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025 год\Сессия 2025\4.Уточнение март\в маслихат\доп прилож\"/>
    </mc:Choice>
  </mc:AlternateContent>
  <xr:revisionPtr revIDLastSave="0" documentId="13_ncr:1_{2AE804B3-38EF-4BCF-85F0-AE17A41D930C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каз" sheetId="17" r:id="rId1"/>
    <sheet name="рус" sheetId="16" r:id="rId2"/>
  </sheets>
  <definedNames>
    <definedName name="_xlnm.Print_Titles" localSheetId="0">каз!$5:$6</definedName>
    <definedName name="_xlnm.Print_Titles" localSheetId="1">рус!$5:$6</definedName>
    <definedName name="_xlnm.Print_Area" localSheetId="0">каз!$A$1:$E$18</definedName>
    <definedName name="_xlnm.Print_Area" localSheetId="1">рус!$A$1:$E$18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6" l="1"/>
  <c r="D7" i="17"/>
  <c r="D11" i="17"/>
  <c r="D9" i="17"/>
  <c r="D16" i="17"/>
  <c r="D14" i="17"/>
  <c r="D16" i="16" l="1"/>
  <c r="D14" i="16"/>
  <c r="D11" i="16"/>
  <c r="D9" i="16"/>
</calcChain>
</file>

<file path=xl/sharedStrings.xml><?xml version="1.0" encoding="utf-8"?>
<sst xmlns="http://schemas.openxmlformats.org/spreadsheetml/2006/main" count="46" uniqueCount="39">
  <si>
    <t>№</t>
  </si>
  <si>
    <t xml:space="preserve">Администратор бюджетных программ </t>
  </si>
  <si>
    <t>Примечание</t>
  </si>
  <si>
    <t>Управление финансов области</t>
  </si>
  <si>
    <t>Управление природных ресурсов и регулирования природопользования области</t>
  </si>
  <si>
    <t>Погашение долга местного исполнительного органа перед вышестоящим бюджетом</t>
  </si>
  <si>
    <t>Сумма       (тыс. тенге)</t>
  </si>
  <si>
    <t>Бюджеттік бағдарлама әкімшісі</t>
  </si>
  <si>
    <t>Атауы</t>
  </si>
  <si>
    <t>Ескертулер</t>
  </si>
  <si>
    <t>Облыстың қаржы басқармасы</t>
  </si>
  <si>
    <t>Облыстың табиғи ресурстар және табиғат пайдалануды реттеу басқармасы</t>
  </si>
  <si>
    <t>Жергілікті атқарушы органның жоғары тұрған бюджет алдындағы борышын өтеу</t>
  </si>
  <si>
    <t>Сома,                мың теңге</t>
  </si>
  <si>
    <t>Наименование</t>
  </si>
  <si>
    <t xml:space="preserve">                  Приложение 3        </t>
  </si>
  <si>
    <t xml:space="preserve">Поступления целевых трансфертов на развитие из республиканского бюджета </t>
  </si>
  <si>
    <t>Доходы</t>
  </si>
  <si>
    <t>Расходы</t>
  </si>
  <si>
    <t>Районы, город</t>
  </si>
  <si>
    <t>Всего</t>
  </si>
  <si>
    <t xml:space="preserve">Строительство объекта "Берегоукрепительные работы на реке Урал у бесплотинного водозабора Урало-Кушумской оросительно-обводнительной системы выше села Круглоозерное г.Уральск" </t>
  </si>
  <si>
    <t>3-қосымша</t>
  </si>
  <si>
    <t>Свод корректировок областного бюджета за 2025 год</t>
  </si>
  <si>
    <t>Постановление акимата области №12 от 24 января 2025 года</t>
  </si>
  <si>
    <t>Постановление акимата области №40 от 14 февраля 2025 года</t>
  </si>
  <si>
    <t>Возврат неиспользованных (недоиспользованных) целевых трансфертов, выделенных из республиканского и областного бюджетов в 2024 году в областной бюджет</t>
  </si>
  <si>
    <t>Возврат неиспользованных (недоиспользованных) целевых трансфертов, выделенных в 2024 году  в республиканский бюджет</t>
  </si>
  <si>
    <t>2025 жылға арналған облыстық бюджеттің түзетулер жиынтығы</t>
  </si>
  <si>
    <t>Барлығы</t>
  </si>
  <si>
    <t>Кірістер</t>
  </si>
  <si>
    <t>Облыс әкімдігінің 2025 жылғы 24 қаңтардағы №12 қаулысы</t>
  </si>
  <si>
    <t>Шығыстар</t>
  </si>
  <si>
    <t>"Орал қаласы Круглоозерное ауылынан жоғары Жайық-Көшім суару-суландыру жүйесіне су алу құрылымы ауданында Жайық өзені жағалауын нығайту жұмыстары" нысанының құрылысы</t>
  </si>
  <si>
    <t>Аудандар, қала</t>
  </si>
  <si>
    <t>Облыс әкімдігінің 2025 жылғы 14 ақпандағы №40 қаулысы</t>
  </si>
  <si>
    <t xml:space="preserve">2024 жылы толық пайдаланылмаған нысаналы трансферттерді республикалық бюджетке қайтару </t>
  </si>
  <si>
    <t>2024 жылы республикалық және облыстық бюджеттерінен берілген толық пайдаланылмаған нысаналы трансферттерді облыстық бюджетке қайтару</t>
  </si>
  <si>
    <t>Республикалық бюджеттен түсетiн нысаналы даму трансферттері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</si>
</sst>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₽_-;\-* #,##0.00\ _₽_-;_-* &quot;-&quot;??\ _₽_-;_-@_-"/>
    <numFmt numFmtId="165" formatCode="#,##0_ ;\-#,##0\ "/>
    <numFmt numFmtId="166" formatCode="#,##0&quot;р.&quot;;\-#,##0&quot;р.&quot;"/>
    <numFmt numFmtId="167" formatCode="_-* #,##0.00_р_._-;\-* #,##0.00_р_._-;_-* &quot;-&quot;??_р_._-;_-@_-"/>
    <numFmt numFmtId="168" formatCode="_-* #,##0&quot;р.&quot;_-;\-* #,##0&quot;р.&quot;_-;_-* &quot;-&quot;&quot;р.&quot;_-;_-@_-"/>
    <numFmt numFmtId="169" formatCode="000"/>
    <numFmt numFmtId="170" formatCode="_-&quot;Т&quot;* #,##0_-;\-&quot;Т&quot;* #,##0_-;_-&quot;Т&quot;* &quot;-&quot;_-;_-@_-"/>
  </numFmts>
  <fonts count="1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KZ Times New Roman"/>
      <family val="1"/>
      <charset val="204"/>
    </font>
    <font>
      <sz val="8"/>
      <color indexed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Helv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</patternFill>
    </fill>
    <fill>
      <patternFill patternType="solid">
        <f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3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5" fillId="0" borderId="0"/>
    <xf numFmtId="0" fontId="3" fillId="0" borderId="0"/>
    <xf numFmtId="166" fontId="1" fillId="0" borderId="0" applyFont="0" applyFill="0" applyBorder="0" applyAlignment="0" applyProtection="0"/>
    <xf numFmtId="0" fontId="6" fillId="0" borderId="0"/>
    <xf numFmtId="0" fontId="4" fillId="0" borderId="0"/>
    <xf numFmtId="0" fontId="5" fillId="0" borderId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167" fontId="5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" fillId="0" borderId="0"/>
    <xf numFmtId="0" fontId="1" fillId="0" borderId="0"/>
    <xf numFmtId="0" fontId="8" fillId="0" borderId="3">
      <alignment horizontal="left" vertical="top" wrapText="1"/>
    </xf>
    <xf numFmtId="0" fontId="9" fillId="0" borderId="0">
      <alignment horizontal="left" vertical="top"/>
    </xf>
    <xf numFmtId="0" fontId="3" fillId="0" borderId="0"/>
    <xf numFmtId="0" fontId="3" fillId="0" borderId="0"/>
    <xf numFmtId="0" fontId="7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5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8" fillId="0" borderId="0">
      <alignment horizontal="center" vertical="top" wrapText="1"/>
    </xf>
    <xf numFmtId="0" fontId="8" fillId="0" borderId="3">
      <alignment horizontal="left" vertical="top"/>
    </xf>
    <xf numFmtId="0" fontId="8" fillId="0" borderId="0">
      <alignment horizontal="left" vertical="top"/>
    </xf>
    <xf numFmtId="168" fontId="6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4" fillId="0" borderId="0"/>
    <xf numFmtId="0" fontId="12" fillId="0" borderId="0"/>
    <xf numFmtId="167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5" fillId="0" borderId="0"/>
    <xf numFmtId="0" fontId="7" fillId="0" borderId="0">
      <alignment horizontal="center"/>
    </xf>
  </cellStyleXfs>
  <cellXfs count="57">
    <xf numFmtId="0" fontId="0" fillId="0" borderId="0" xfId="0"/>
    <xf numFmtId="0" fontId="10" fillId="0" borderId="0" xfId="0" applyFont="1"/>
    <xf numFmtId="0" fontId="10" fillId="2" borderId="0" xfId="0" applyFont="1" applyFill="1" applyAlignment="1">
      <alignment vertical="center"/>
    </xf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3" fontId="11" fillId="5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6" borderId="0" xfId="0" applyFont="1" applyFill="1" applyAlignment="1">
      <alignment vertical="center"/>
    </xf>
    <xf numFmtId="3" fontId="10" fillId="0" borderId="1" xfId="0" applyNumberFormat="1" applyFont="1" applyBorder="1" applyAlignment="1">
      <alignment horizontal="center" vertical="center"/>
    </xf>
    <xf numFmtId="3" fontId="11" fillId="7" borderId="1" xfId="0" applyNumberFormat="1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7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6" fillId="0" borderId="0" xfId="0" applyFont="1"/>
    <xf numFmtId="0" fontId="16" fillId="2" borderId="0" xfId="0" applyFont="1" applyFill="1" applyAlignment="1">
      <alignment vertical="center"/>
    </xf>
    <xf numFmtId="0" fontId="17" fillId="0" borderId="0" xfId="0" applyFont="1" applyAlignment="1">
      <alignment horizontal="left" vertical="center"/>
    </xf>
    <xf numFmtId="0" fontId="11" fillId="5" borderId="0" xfId="0" applyFont="1" applyFill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</cellXfs>
  <cellStyles count="423">
    <cellStyle name=" 1" xfId="22" xr:uid="{00000000-0005-0000-0000-000000000000}"/>
    <cellStyle name="Column5" xfId="45" xr:uid="{00000000-0005-0000-0000-000001000000}"/>
    <cellStyle name="Excel Built-in Normal" xfId="23" xr:uid="{00000000-0005-0000-0000-000002000000}"/>
    <cellStyle name="Heading1" xfId="46" xr:uid="{00000000-0005-0000-0000-000003000000}"/>
    <cellStyle name="Heading3" xfId="47" xr:uid="{00000000-0005-0000-0000-000004000000}"/>
    <cellStyle name="Name4" xfId="24" xr:uid="{00000000-0005-0000-0000-000005000000}"/>
    <cellStyle name="Normal 2 2" xfId="99" xr:uid="{CF5B96FB-B876-4A4E-8B03-0A4D2F1E4B0D}"/>
    <cellStyle name="S4" xfId="25" xr:uid="{00000000-0005-0000-0000-000006000000}"/>
    <cellStyle name="Денежный [0] 2" xfId="48" xr:uid="{00000000-0005-0000-0000-000007000000}"/>
    <cellStyle name="Денежный [0] 2 2" xfId="55" xr:uid="{00000000-0005-0000-0000-000008000000}"/>
    <cellStyle name="Денежный [0] 3" xfId="56" xr:uid="{00000000-0005-0000-0000-000009000000}"/>
    <cellStyle name="Обычный" xfId="0" builtinId="0"/>
    <cellStyle name="Обычный 10" xfId="6" xr:uid="{00000000-0005-0000-0000-00000B000000}"/>
    <cellStyle name="Обычный 2" xfId="4" xr:uid="{00000000-0005-0000-0000-00000C000000}"/>
    <cellStyle name="Обычный 2 10" xfId="422" xr:uid="{0B8B9769-B810-4498-B893-411A70F068F5}"/>
    <cellStyle name="Обычный 2 2" xfId="16" xr:uid="{00000000-0005-0000-0000-00000D000000}"/>
    <cellStyle name="Обычный 2 2 10" xfId="10" xr:uid="{00000000-0005-0000-0000-00000E000000}"/>
    <cellStyle name="Обычный 2 2 2" xfId="49" xr:uid="{00000000-0005-0000-0000-00000F000000}"/>
    <cellStyle name="Обычный 2 2 2 3" xfId="9" xr:uid="{00000000-0005-0000-0000-000010000000}"/>
    <cellStyle name="Обычный 2 2 5" xfId="29" xr:uid="{00000000-0005-0000-0000-000011000000}"/>
    <cellStyle name="Обычный 2 3" xfId="50" xr:uid="{00000000-0005-0000-0000-000012000000}"/>
    <cellStyle name="Обычный 2 5" xfId="11" xr:uid="{00000000-0005-0000-0000-000013000000}"/>
    <cellStyle name="Обычный 3" xfId="5" xr:uid="{00000000-0005-0000-0000-000014000000}"/>
    <cellStyle name="Обычный 3 2" xfId="3" xr:uid="{00000000-0005-0000-0000-000015000000}"/>
    <cellStyle name="Обычный 3 3" xfId="19" xr:uid="{00000000-0005-0000-0000-000016000000}"/>
    <cellStyle name="Обычный 3 3 2" xfId="63" xr:uid="{00000000-0005-0000-0000-000017000000}"/>
    <cellStyle name="Обычный 3 3 3" xfId="62" xr:uid="{00000000-0005-0000-0000-000018000000}"/>
    <cellStyle name="Обычный 3 4" xfId="51" xr:uid="{00000000-0005-0000-0000-000019000000}"/>
    <cellStyle name="Обычный 3 5" xfId="57" xr:uid="{00000000-0005-0000-0000-00001A000000}"/>
    <cellStyle name="Обычный 3 6" xfId="27" xr:uid="{00000000-0005-0000-0000-00001B000000}"/>
    <cellStyle name="Обычный 4" xfId="17" xr:uid="{00000000-0005-0000-0000-00001C000000}"/>
    <cellStyle name="Обычный 4 2" xfId="7" xr:uid="{00000000-0005-0000-0000-00001D000000}"/>
    <cellStyle name="Обычный 4 2 5" xfId="28" xr:uid="{00000000-0005-0000-0000-00001E000000}"/>
    <cellStyle name="Обычный 4 3" xfId="26" xr:uid="{00000000-0005-0000-0000-00001F000000}"/>
    <cellStyle name="Обычный 5" xfId="15" xr:uid="{00000000-0005-0000-0000-000020000000}"/>
    <cellStyle name="Обычный 5 2" xfId="36" xr:uid="{00000000-0005-0000-0000-000021000000}"/>
    <cellStyle name="Обычный 5 2 2" xfId="52" xr:uid="{00000000-0005-0000-0000-000022000000}"/>
    <cellStyle name="Обычный 5 3" xfId="33" xr:uid="{00000000-0005-0000-0000-000023000000}"/>
    <cellStyle name="Обычный 7" xfId="421" xr:uid="{BBB34B13-3E42-429B-B3F6-E280D5BCF5CD}"/>
    <cellStyle name="Обычный 8" xfId="420" xr:uid="{EEAF0D65-84F0-4995-B348-79B81922EE76}"/>
    <cellStyle name="Процентный 2" xfId="59" xr:uid="{00000000-0005-0000-0000-000024000000}"/>
    <cellStyle name="Процентный 3" xfId="58" xr:uid="{00000000-0005-0000-0000-000025000000}"/>
    <cellStyle name="Стиль 1" xfId="2" xr:uid="{00000000-0005-0000-0000-000026000000}"/>
    <cellStyle name="Стиль 1 2" xfId="53" xr:uid="{00000000-0005-0000-0000-000027000000}"/>
    <cellStyle name="Финансовый 2" xfId="13" xr:uid="{00000000-0005-0000-0000-000029000000}"/>
    <cellStyle name="Финансовый 2 2" xfId="54" xr:uid="{00000000-0005-0000-0000-00002A000000}"/>
    <cellStyle name="Финансовый 2 3" xfId="61" xr:uid="{00000000-0005-0000-0000-00002B000000}"/>
    <cellStyle name="Финансовый 2 3 10" xfId="224" xr:uid="{2FAE4931-A7A4-4B94-BD39-26A4B6C789E6}"/>
    <cellStyle name="Финансовый 2 3 11" xfId="384" xr:uid="{A20C2A4A-3B91-4024-A982-B6292FEC161A}"/>
    <cellStyle name="Финансовый 2 3 2" xfId="68" xr:uid="{00000000-0005-0000-0000-00002C000000}"/>
    <cellStyle name="Финансовый 2 3 2 2" xfId="79" xr:uid="{00000000-0005-0000-0000-00002D000000}"/>
    <cellStyle name="Финансовый 2 3 2 2 2" xfId="120" xr:uid="{8A6D4DE6-DE68-4FB4-9F68-1039881A172B}"/>
    <cellStyle name="Финансовый 2 3 2 2 2 2" xfId="280" xr:uid="{61B3E242-682F-4ACA-A783-DEFCE9FB9F45}"/>
    <cellStyle name="Финансовый 2 3 2 2 3" xfId="160" xr:uid="{8FF470E3-F3E5-464E-A29F-D61D1D0F1889}"/>
    <cellStyle name="Финансовый 2 3 2 2 3 2" xfId="320" xr:uid="{B3EBB78B-C1D5-4991-96ED-3E18212D6EF9}"/>
    <cellStyle name="Финансовый 2 3 2 2 4" xfId="200" xr:uid="{87B7DBAA-8192-4F9C-8FEA-530A96299CDE}"/>
    <cellStyle name="Финансовый 2 3 2 2 4 2" xfId="360" xr:uid="{2B42D14E-1085-4D86-AF1D-B73B159983F8}"/>
    <cellStyle name="Финансовый 2 3 2 2 5" xfId="240" xr:uid="{1EF11DBE-17E8-4319-B7EB-69191FE5FE69}"/>
    <cellStyle name="Финансовый 2 3 2 2 6" xfId="400" xr:uid="{CCCB2A57-D031-4AB5-A2B7-C49F8861BDCD}"/>
    <cellStyle name="Финансовый 2 3 2 3" xfId="90" xr:uid="{00000000-0005-0000-0000-00002E000000}"/>
    <cellStyle name="Финансовый 2 3 2 3 2" xfId="131" xr:uid="{6825A03D-2DE9-4DEE-B9F9-6CD454B9BA72}"/>
    <cellStyle name="Финансовый 2 3 2 3 2 2" xfId="291" xr:uid="{EBDDB4FE-D17E-4CF6-AAAF-6F4323723BC5}"/>
    <cellStyle name="Финансовый 2 3 2 3 3" xfId="171" xr:uid="{317FA640-037F-4A78-988A-2A77F4F1E009}"/>
    <cellStyle name="Финансовый 2 3 2 3 3 2" xfId="331" xr:uid="{1D9A0692-04CA-4A24-AD2B-05E7F0F16308}"/>
    <cellStyle name="Финансовый 2 3 2 3 4" xfId="211" xr:uid="{A62665EF-2E79-4BB9-92F9-E7C97A448F6D}"/>
    <cellStyle name="Финансовый 2 3 2 3 4 2" xfId="371" xr:uid="{24E0EC6F-C782-45CC-AFA4-47E9CA505B6B}"/>
    <cellStyle name="Финансовый 2 3 2 3 5" xfId="251" xr:uid="{2E01B715-8F98-491A-A2E7-BE57EFD74D5D}"/>
    <cellStyle name="Финансовый 2 3 2 3 6" xfId="411" xr:uid="{7644CEB8-2D3A-48D5-BE12-B913F9ED7F46}"/>
    <cellStyle name="Финансовый 2 3 2 4" xfId="109" xr:uid="{CA57253F-7A97-4604-91E2-7C6DC55A2356}"/>
    <cellStyle name="Финансовый 2 3 2 4 2" xfId="269" xr:uid="{F544633B-CAD8-42B5-BEFA-9FA9D11D5F30}"/>
    <cellStyle name="Финансовый 2 3 2 5" xfId="149" xr:uid="{278FF043-6139-42A1-A0A3-A61CB2F7373F}"/>
    <cellStyle name="Финансовый 2 3 2 5 2" xfId="309" xr:uid="{82311FA1-E9AB-4EAC-BD02-66AFFF893EC1}"/>
    <cellStyle name="Финансовый 2 3 2 6" xfId="189" xr:uid="{5A0F5D65-B6DA-4B14-80B6-AFDA5CB64569}"/>
    <cellStyle name="Финансовый 2 3 2 6 2" xfId="349" xr:uid="{6100B5BD-DE1E-4C77-A96E-805F7B7ED862}"/>
    <cellStyle name="Финансовый 2 3 2 7" xfId="229" xr:uid="{F89B76B0-4006-4880-B1AA-7E78847BF8C1}"/>
    <cellStyle name="Финансовый 2 3 2 8" xfId="389" xr:uid="{16DEC650-C72B-4A6A-BE45-5D2BB89ABA6A}"/>
    <cellStyle name="Финансовый 2 3 3" xfId="74" xr:uid="{00000000-0005-0000-0000-00002F000000}"/>
    <cellStyle name="Финансовый 2 3 3 2" xfId="115" xr:uid="{24F60488-03FB-4DED-A388-A499AC41AE15}"/>
    <cellStyle name="Финансовый 2 3 3 2 2" xfId="275" xr:uid="{6503664A-9DB5-4AA5-968D-608E60C09B26}"/>
    <cellStyle name="Финансовый 2 3 3 3" xfId="155" xr:uid="{2D3B4D2E-95D8-497A-8B7E-261543B52381}"/>
    <cellStyle name="Финансовый 2 3 3 3 2" xfId="315" xr:uid="{670DD86B-2495-426F-894F-89E72DC15F49}"/>
    <cellStyle name="Финансовый 2 3 3 4" xfId="195" xr:uid="{4FB7332C-44D9-42D8-8802-1B1F751A377D}"/>
    <cellStyle name="Финансовый 2 3 3 4 2" xfId="355" xr:uid="{362F22F1-F226-4061-82FF-B7593787F3CC}"/>
    <cellStyle name="Финансовый 2 3 3 5" xfId="235" xr:uid="{046C96D0-8BC3-47FA-A5B6-97D86C1DA425}"/>
    <cellStyle name="Финансовый 2 3 3 6" xfId="395" xr:uid="{A7746B22-F52D-4CCA-AD30-DEBF9AB4CCAB}"/>
    <cellStyle name="Финансовый 2 3 4" xfId="85" xr:uid="{00000000-0005-0000-0000-000030000000}"/>
    <cellStyle name="Финансовый 2 3 4 2" xfId="126" xr:uid="{CA53D00C-C8C1-404F-9512-3E08662F2E9A}"/>
    <cellStyle name="Финансовый 2 3 4 2 2" xfId="286" xr:uid="{A2B02B8D-CB8B-41BA-9BCA-5367F305EEDD}"/>
    <cellStyle name="Финансовый 2 3 4 3" xfId="166" xr:uid="{55C2CB81-7995-4408-97D0-273426E6405B}"/>
    <cellStyle name="Финансовый 2 3 4 3 2" xfId="326" xr:uid="{032C8333-2ED3-4C65-9175-AAD9C4F37D01}"/>
    <cellStyle name="Финансовый 2 3 4 4" xfId="206" xr:uid="{2810B6ED-34C8-4DCC-BAFD-D43F0BE48006}"/>
    <cellStyle name="Финансовый 2 3 4 4 2" xfId="366" xr:uid="{76B9875E-5518-4CB4-B0A5-2E752A0F88C5}"/>
    <cellStyle name="Финансовый 2 3 4 5" xfId="246" xr:uid="{5638A8B9-CB1B-40E0-8FC0-59B41E368E81}"/>
    <cellStyle name="Финансовый 2 3 4 6" xfId="406" xr:uid="{5A8BB42E-106A-4BA6-A30D-73D7D387A703}"/>
    <cellStyle name="Финансовый 2 3 5" xfId="94" xr:uid="{00000000-0005-0000-0000-000031000000}"/>
    <cellStyle name="Финансовый 2 3 5 2" xfId="135" xr:uid="{871D0835-21BA-4446-929B-E484ADD8E4CD}"/>
    <cellStyle name="Финансовый 2 3 5 2 2" xfId="295" xr:uid="{13292088-8474-47A2-A37A-987556E34042}"/>
    <cellStyle name="Финансовый 2 3 5 3" xfId="175" xr:uid="{B3C23BEF-B343-42E2-A97B-1974D745C92A}"/>
    <cellStyle name="Финансовый 2 3 5 3 2" xfId="335" xr:uid="{1982951D-9D63-4BD1-A2A0-C6050CC865C5}"/>
    <cellStyle name="Финансовый 2 3 5 4" xfId="215" xr:uid="{09E0637B-867C-416B-AAFD-7EF226557466}"/>
    <cellStyle name="Финансовый 2 3 5 4 2" xfId="375" xr:uid="{EA8F400A-915B-4B80-9ACF-42EFF5B661E5}"/>
    <cellStyle name="Финансовый 2 3 5 5" xfId="255" xr:uid="{2ABCC013-D270-4027-89BB-8AD6D4337BF4}"/>
    <cellStyle name="Финансовый 2 3 5 6" xfId="415" xr:uid="{5A1CF8C1-8B86-4EE4-8930-94B5EA25558F}"/>
    <cellStyle name="Финансовый 2 3 6" xfId="97" xr:uid="{00000000-0005-0000-0000-000032000000}"/>
    <cellStyle name="Финансовый 2 3 6 2" xfId="138" xr:uid="{15558259-A41C-4318-AE99-AB457A79C9FF}"/>
    <cellStyle name="Финансовый 2 3 6 2 2" xfId="298" xr:uid="{B32653F0-6BCE-4C0B-8EC0-7694FCFEC0E0}"/>
    <cellStyle name="Финансовый 2 3 6 3" xfId="178" xr:uid="{F5DC4AD2-B3CE-4DCF-A7C8-1DBA68CA97A3}"/>
    <cellStyle name="Финансовый 2 3 6 3 2" xfId="338" xr:uid="{280259FA-D888-413A-989A-C013D40E2BA5}"/>
    <cellStyle name="Финансовый 2 3 6 4" xfId="218" xr:uid="{B3A60BA4-6DAA-467B-9739-B4FF959AED7B}"/>
    <cellStyle name="Финансовый 2 3 6 4 2" xfId="378" xr:uid="{A9EA6154-1631-4DCA-AD17-1E3BDF77EFC2}"/>
    <cellStyle name="Финансовый 2 3 6 5" xfId="258" xr:uid="{05A97668-2064-49E8-B771-57C274D351F2}"/>
    <cellStyle name="Финансовый 2 3 6 6" xfId="418" xr:uid="{BAE93097-760E-4A84-8404-D073FBDA9801}"/>
    <cellStyle name="Финансовый 2 3 7" xfId="104" xr:uid="{9683251B-7D30-496A-B13A-E36B6D7054F4}"/>
    <cellStyle name="Финансовый 2 3 7 2" xfId="264" xr:uid="{06B0B8C2-69F0-4D65-89B4-592409FF401C}"/>
    <cellStyle name="Финансовый 2 3 8" xfId="144" xr:uid="{CA7C747C-49F0-405B-B122-4AE4F6CD31BE}"/>
    <cellStyle name="Финансовый 2 3 8 2" xfId="304" xr:uid="{224DBC94-6F1C-45E3-821B-C186070350FB}"/>
    <cellStyle name="Финансовый 2 3 9" xfId="184" xr:uid="{29C3E851-43B2-41D6-8F7D-D01F5D8D273B}"/>
    <cellStyle name="Финансовый 2 3 9 2" xfId="344" xr:uid="{DA132993-E9D5-4A4B-87FC-217075A9B880}"/>
    <cellStyle name="Финансовый 2 4" xfId="12" xr:uid="{00000000-0005-0000-0000-000033000000}"/>
    <cellStyle name="Финансовый 3" xfId="14" xr:uid="{00000000-0005-0000-0000-000034000000}"/>
    <cellStyle name="Финансовый 3 2" xfId="20" xr:uid="{00000000-0005-0000-0000-000035000000}"/>
    <cellStyle name="Финансовый 3 2 2" xfId="37" xr:uid="{00000000-0005-0000-0000-000036000000}"/>
    <cellStyle name="Финансовый 3 2 3" xfId="41" xr:uid="{00000000-0005-0000-0000-000037000000}"/>
    <cellStyle name="Финансовый 3 3" xfId="30" xr:uid="{00000000-0005-0000-0000-000038000000}"/>
    <cellStyle name="Финансовый 3 3 2" xfId="35" xr:uid="{00000000-0005-0000-0000-000039000000}"/>
    <cellStyle name="Финансовый 3 3 3" xfId="40" xr:uid="{00000000-0005-0000-0000-00003A000000}"/>
    <cellStyle name="Финансовый 3 4" xfId="31" xr:uid="{00000000-0005-0000-0000-00003B000000}"/>
    <cellStyle name="Финансовый 3 5" xfId="34" xr:uid="{00000000-0005-0000-0000-00003C000000}"/>
    <cellStyle name="Финансовый 3 5 10" xfId="180" xr:uid="{089C8F0E-2EC4-4026-9601-359B2DBFC8AF}"/>
    <cellStyle name="Финансовый 3 5 10 2" xfId="340" xr:uid="{707DEB99-18CE-4784-895C-48806C5D133C}"/>
    <cellStyle name="Финансовый 3 5 11" xfId="220" xr:uid="{60744BC2-CCE5-4ED4-A847-03792385409F}"/>
    <cellStyle name="Финансовый 3 5 12" xfId="380" xr:uid="{0F2FB88D-E2F2-47D1-8899-FE64600B6A64}"/>
    <cellStyle name="Финансовый 3 5 2" xfId="43" xr:uid="{00000000-0005-0000-0000-00003D000000}"/>
    <cellStyle name="Финансовый 3 5 2 2" xfId="65" xr:uid="{00000000-0005-0000-0000-00003E000000}"/>
    <cellStyle name="Финансовый 3 5 2 2 2" xfId="76" xr:uid="{00000000-0005-0000-0000-00003F000000}"/>
    <cellStyle name="Финансовый 3 5 2 2 2 2" xfId="117" xr:uid="{7EBEBA7F-7043-4173-8B69-DA06A2806DB4}"/>
    <cellStyle name="Финансовый 3 5 2 2 2 2 2" xfId="277" xr:uid="{AFE13B3C-DE57-46EF-B9BE-9619EB43BDE0}"/>
    <cellStyle name="Финансовый 3 5 2 2 2 3" xfId="157" xr:uid="{1354C2CC-7451-435A-A846-6E57113BC01E}"/>
    <cellStyle name="Финансовый 3 5 2 2 2 3 2" xfId="317" xr:uid="{0D5317FA-9261-4318-ACEE-0BA1EFF17E8E}"/>
    <cellStyle name="Финансовый 3 5 2 2 2 4" xfId="197" xr:uid="{FB5AE96C-A0BB-4F0D-9311-60C9F21279E6}"/>
    <cellStyle name="Финансовый 3 5 2 2 2 4 2" xfId="357" xr:uid="{3020969F-7BC9-4051-A568-020424F3E630}"/>
    <cellStyle name="Финансовый 3 5 2 2 2 5" xfId="237" xr:uid="{6CDC70C5-608A-42A7-A5B2-0146F4D18C7D}"/>
    <cellStyle name="Финансовый 3 5 2 2 2 6" xfId="397" xr:uid="{79AE4E53-0B91-4ADB-BC9B-643146099473}"/>
    <cellStyle name="Финансовый 3 5 2 2 3" xfId="87" xr:uid="{00000000-0005-0000-0000-000040000000}"/>
    <cellStyle name="Финансовый 3 5 2 2 3 2" xfId="128" xr:uid="{66E8735F-D019-4E5C-BE6A-506335A9398F}"/>
    <cellStyle name="Финансовый 3 5 2 2 3 2 2" xfId="288" xr:uid="{7EC59BAD-5051-4022-A1F4-39C5055D57E9}"/>
    <cellStyle name="Финансовый 3 5 2 2 3 3" xfId="168" xr:uid="{9BD1FACC-7AF8-41C7-8192-BB61BC48053B}"/>
    <cellStyle name="Финансовый 3 5 2 2 3 3 2" xfId="328" xr:uid="{024FDA15-5B35-451E-8114-E2E4B04E1452}"/>
    <cellStyle name="Финансовый 3 5 2 2 3 4" xfId="208" xr:uid="{39A69804-8767-4C98-AABF-2B80CFA35FA8}"/>
    <cellStyle name="Финансовый 3 5 2 2 3 4 2" xfId="368" xr:uid="{C8B47FF1-4DEB-40E9-871E-427D8637D55C}"/>
    <cellStyle name="Финансовый 3 5 2 2 3 5" xfId="248" xr:uid="{D627B739-9BC2-4AFC-AB8F-78C96ED678D2}"/>
    <cellStyle name="Финансовый 3 5 2 2 3 6" xfId="408" xr:uid="{CB95A146-8396-4ADF-8B4D-07979DF30B88}"/>
    <cellStyle name="Финансовый 3 5 2 2 4" xfId="106" xr:uid="{886E328D-B5E3-4818-88FB-C1E2B226973A}"/>
    <cellStyle name="Финансовый 3 5 2 2 4 2" xfId="266" xr:uid="{E3337954-8EA6-462D-A819-0793D8E5800C}"/>
    <cellStyle name="Финансовый 3 5 2 2 5" xfId="146" xr:uid="{7D748F6E-793A-4D78-94BE-73112D312649}"/>
    <cellStyle name="Финансовый 3 5 2 2 5 2" xfId="306" xr:uid="{3939EF21-5A27-456C-BE02-A6DDA616824D}"/>
    <cellStyle name="Финансовый 3 5 2 2 6" xfId="186" xr:uid="{EC5AE861-375C-4949-9AE3-4E47EB3E9DD6}"/>
    <cellStyle name="Финансовый 3 5 2 2 6 2" xfId="346" xr:uid="{7C7EE0B8-BC39-46C4-9E9D-70BD5FCC81EB}"/>
    <cellStyle name="Финансовый 3 5 2 2 7" xfId="226" xr:uid="{9632AEE6-D12F-4F44-AA94-DD9A9A07D06A}"/>
    <cellStyle name="Финансовый 3 5 2 2 8" xfId="386" xr:uid="{F13BE51A-2B7F-4553-834A-E872D8E98D35}"/>
    <cellStyle name="Финансовый 3 5 2 3" xfId="71" xr:uid="{00000000-0005-0000-0000-000041000000}"/>
    <cellStyle name="Финансовый 3 5 2 3 2" xfId="112" xr:uid="{AB1FA91A-DE07-4E95-9607-03F24CAC8968}"/>
    <cellStyle name="Финансовый 3 5 2 3 2 2" xfId="272" xr:uid="{1A6D9F6B-D59E-43B5-9A5F-1BC6FF82CEF6}"/>
    <cellStyle name="Финансовый 3 5 2 3 3" xfId="152" xr:uid="{F88B96B6-A658-47E6-BD8D-C11296F47E28}"/>
    <cellStyle name="Финансовый 3 5 2 3 3 2" xfId="312" xr:uid="{7C0AF425-C079-4D7D-A20D-702636F68CE9}"/>
    <cellStyle name="Финансовый 3 5 2 3 4" xfId="192" xr:uid="{9253FC02-B485-456C-BD55-FA3D67734DFF}"/>
    <cellStyle name="Финансовый 3 5 2 3 4 2" xfId="352" xr:uid="{B876AE01-BC03-4CFB-B506-0B990DA30BDA}"/>
    <cellStyle name="Финансовый 3 5 2 3 5" xfId="232" xr:uid="{5B4D94DC-0519-45B1-944C-FEC8E551F39F}"/>
    <cellStyle name="Финансовый 3 5 2 3 6" xfId="392" xr:uid="{F8562036-E618-4E44-A4FF-0B802735CD82}"/>
    <cellStyle name="Финансовый 3 5 2 4" xfId="82" xr:uid="{00000000-0005-0000-0000-000042000000}"/>
    <cellStyle name="Финансовый 3 5 2 4 2" xfId="123" xr:uid="{108ACBDF-2119-4A06-8E59-BC37E91DBE4C}"/>
    <cellStyle name="Финансовый 3 5 2 4 2 2" xfId="283" xr:uid="{514374B8-4811-40B5-A12A-1847D96EDB25}"/>
    <cellStyle name="Финансовый 3 5 2 4 3" xfId="163" xr:uid="{172B2BF5-616A-4C30-86B1-8C717BF6F5FB}"/>
    <cellStyle name="Финансовый 3 5 2 4 3 2" xfId="323" xr:uid="{2E42BB97-B9A6-4FC1-85FC-CAE556690F9D}"/>
    <cellStyle name="Финансовый 3 5 2 4 4" xfId="203" xr:uid="{0A9AD4AA-EDF5-4EE6-B507-9BF34DC399B5}"/>
    <cellStyle name="Финансовый 3 5 2 4 4 2" xfId="363" xr:uid="{E40EA752-13EE-4E8F-A0C8-C654F32004C9}"/>
    <cellStyle name="Финансовый 3 5 2 4 5" xfId="243" xr:uid="{3DF5013C-D01C-48DF-84AA-69A0D3F8A513}"/>
    <cellStyle name="Финансовый 3 5 2 4 6" xfId="403" xr:uid="{C8E2E403-2BB0-46FB-B963-3E798EFBFC6F}"/>
    <cellStyle name="Финансовый 3 5 2 5" xfId="101" xr:uid="{1219B6DA-2B30-4161-9B34-4C9095CFCFBC}"/>
    <cellStyle name="Финансовый 3 5 2 5 2" xfId="261" xr:uid="{D924547F-1DB5-4CC0-B5BF-063F8D9AF3D0}"/>
    <cellStyle name="Финансовый 3 5 2 6" xfId="141" xr:uid="{333A63D5-DC0B-44DF-9ECE-0D42C64BCD59}"/>
    <cellStyle name="Финансовый 3 5 2 6 2" xfId="301" xr:uid="{59355B12-E9A7-41F6-BFD1-96A5C044997E}"/>
    <cellStyle name="Финансовый 3 5 2 7" xfId="181" xr:uid="{A5833D1C-43B4-4109-A2BA-B26A814B4CAD}"/>
    <cellStyle name="Финансовый 3 5 2 7 2" xfId="341" xr:uid="{C3379CB8-4687-4A4D-8926-F6DCD219F5BF}"/>
    <cellStyle name="Финансовый 3 5 2 8" xfId="221" xr:uid="{FBDED696-3368-4371-BD7D-FEF91A4072A5}"/>
    <cellStyle name="Финансовый 3 5 2 9" xfId="381" xr:uid="{A36ACB6A-E3D9-4CBC-9222-45B36AF3FAB1}"/>
    <cellStyle name="Финансовый 3 5 3" xfId="64" xr:uid="{00000000-0005-0000-0000-000043000000}"/>
    <cellStyle name="Финансовый 3 5 3 2" xfId="75" xr:uid="{00000000-0005-0000-0000-000044000000}"/>
    <cellStyle name="Финансовый 3 5 3 2 2" xfId="116" xr:uid="{AF411B4E-9511-4A83-9470-FA19DFC15FC3}"/>
    <cellStyle name="Финансовый 3 5 3 2 2 2" xfId="276" xr:uid="{0094BF20-98FD-4EAC-810B-D0B0875BAFAC}"/>
    <cellStyle name="Финансовый 3 5 3 2 3" xfId="156" xr:uid="{0FD2D287-AC4F-4307-ADD5-39EB59BE9190}"/>
    <cellStyle name="Финансовый 3 5 3 2 3 2" xfId="316" xr:uid="{91146CB7-A5ED-47F9-B5BF-A6A3F4FC3B68}"/>
    <cellStyle name="Финансовый 3 5 3 2 4" xfId="196" xr:uid="{6529EB6F-ADA6-414E-AE62-4CD21F714374}"/>
    <cellStyle name="Финансовый 3 5 3 2 4 2" xfId="356" xr:uid="{00F5BD66-B83C-4BCF-B334-43C5E3E24FB0}"/>
    <cellStyle name="Финансовый 3 5 3 2 5" xfId="236" xr:uid="{E20EC31B-5F50-49F4-A858-B76C033177F3}"/>
    <cellStyle name="Финансовый 3 5 3 2 6" xfId="396" xr:uid="{E4CBD6EC-840A-4B85-8DD3-718693D57C76}"/>
    <cellStyle name="Финансовый 3 5 3 3" xfId="86" xr:uid="{00000000-0005-0000-0000-000045000000}"/>
    <cellStyle name="Финансовый 3 5 3 3 2" xfId="127" xr:uid="{653661F3-D7B4-4957-935B-4F602D275D9A}"/>
    <cellStyle name="Финансовый 3 5 3 3 2 2" xfId="287" xr:uid="{2EA06155-E7E8-40BF-A022-AA3FB28ABA6D}"/>
    <cellStyle name="Финансовый 3 5 3 3 3" xfId="167" xr:uid="{05299FC1-EA2A-4BFC-B121-192386FEC797}"/>
    <cellStyle name="Финансовый 3 5 3 3 3 2" xfId="327" xr:uid="{32737561-49B7-47A5-AE1E-482429B80E7E}"/>
    <cellStyle name="Финансовый 3 5 3 3 4" xfId="207" xr:uid="{3481BD84-0FFE-4C7F-BA53-761C966D86FF}"/>
    <cellStyle name="Финансовый 3 5 3 3 4 2" xfId="367" xr:uid="{B8993D23-F619-423F-A668-8EBEE1F7270F}"/>
    <cellStyle name="Финансовый 3 5 3 3 5" xfId="247" xr:uid="{332BA153-C782-4052-B7CF-990587A1106B}"/>
    <cellStyle name="Финансовый 3 5 3 3 6" xfId="407" xr:uid="{616E8E89-C8CA-4707-A908-A250154EA97F}"/>
    <cellStyle name="Финансовый 3 5 3 4" xfId="105" xr:uid="{3072E55F-942F-42C6-860B-C5A91E6B7CFF}"/>
    <cellStyle name="Финансовый 3 5 3 4 2" xfId="265" xr:uid="{C6BC1374-8E12-4EF9-85F6-22795863E2DF}"/>
    <cellStyle name="Финансовый 3 5 3 5" xfId="145" xr:uid="{F36019F1-52CE-4C41-A8C9-9873C9ACCAD5}"/>
    <cellStyle name="Финансовый 3 5 3 5 2" xfId="305" xr:uid="{29D1C2D2-41CD-496B-9117-50756C85B2EC}"/>
    <cellStyle name="Финансовый 3 5 3 6" xfId="185" xr:uid="{EBDB94E7-C0DC-4D39-844B-8B542A5860B3}"/>
    <cellStyle name="Финансовый 3 5 3 6 2" xfId="345" xr:uid="{8EC5C832-E6DB-4595-9A98-020AC18EAFBD}"/>
    <cellStyle name="Финансовый 3 5 3 7" xfId="225" xr:uid="{501C272C-E53F-48A4-9392-CD9BB2E889CE}"/>
    <cellStyle name="Финансовый 3 5 3 8" xfId="385" xr:uid="{C7E38458-2DC9-4EBB-88BC-6E8A98C3973B}"/>
    <cellStyle name="Финансовый 3 5 4" xfId="69" xr:uid="{00000000-0005-0000-0000-000046000000}"/>
    <cellStyle name="Финансовый 3 5 4 2" xfId="80" xr:uid="{00000000-0005-0000-0000-000047000000}"/>
    <cellStyle name="Финансовый 3 5 4 2 2" xfId="121" xr:uid="{7A631815-EA39-4A37-8318-7160B95691C5}"/>
    <cellStyle name="Финансовый 3 5 4 2 2 2" xfId="281" xr:uid="{AC765C17-A869-4255-AA07-39DC5D770388}"/>
    <cellStyle name="Финансовый 3 5 4 2 3" xfId="161" xr:uid="{CD635283-CD7E-4E23-8F4D-47A39750FCD3}"/>
    <cellStyle name="Финансовый 3 5 4 2 3 2" xfId="321" xr:uid="{19CEF1A8-8366-4205-90D7-49400A108E32}"/>
    <cellStyle name="Финансовый 3 5 4 2 4" xfId="201" xr:uid="{B1BACCC0-ABE8-4580-AD94-43ADF03380A1}"/>
    <cellStyle name="Финансовый 3 5 4 2 4 2" xfId="361" xr:uid="{7A6DA28D-A3EA-4306-9148-4A65E3220978}"/>
    <cellStyle name="Финансовый 3 5 4 2 5" xfId="241" xr:uid="{543F177E-31FB-4173-8F9A-718EE3695F91}"/>
    <cellStyle name="Финансовый 3 5 4 2 6" xfId="401" xr:uid="{54B823D3-88B6-434D-8BF2-5C98B27D7094}"/>
    <cellStyle name="Финансовый 3 5 4 3" xfId="91" xr:uid="{00000000-0005-0000-0000-000048000000}"/>
    <cellStyle name="Финансовый 3 5 4 3 2" xfId="132" xr:uid="{B0049685-33E8-4302-BB15-76F691EC02D9}"/>
    <cellStyle name="Финансовый 3 5 4 3 2 2" xfId="292" xr:uid="{7AF42330-C25A-4294-B621-52A25F8AC8F0}"/>
    <cellStyle name="Финансовый 3 5 4 3 3" xfId="172" xr:uid="{EE09C829-F44D-48D9-9D34-84149E4F0D78}"/>
    <cellStyle name="Финансовый 3 5 4 3 3 2" xfId="332" xr:uid="{D5F7F6E3-D915-42E7-950C-7C062355F0B4}"/>
    <cellStyle name="Финансовый 3 5 4 3 4" xfId="212" xr:uid="{0D8799FC-A08C-4BC0-9010-FD5A999D7939}"/>
    <cellStyle name="Финансовый 3 5 4 3 4 2" xfId="372" xr:uid="{CAA8D4C7-C3D1-4A21-9314-74E333897AA1}"/>
    <cellStyle name="Финансовый 3 5 4 3 5" xfId="252" xr:uid="{8F54E668-7740-4037-A5C4-CDD64489CEC6}"/>
    <cellStyle name="Финансовый 3 5 4 3 6" xfId="412" xr:uid="{AB824123-3E20-44BD-B2DB-B38BBEEFE15D}"/>
    <cellStyle name="Финансовый 3 5 4 4" xfId="110" xr:uid="{AE744F05-FC3B-4697-8CA9-4329C5BD678F}"/>
    <cellStyle name="Финансовый 3 5 4 4 2" xfId="270" xr:uid="{72956914-F1AA-4667-9970-D9EF5E882E33}"/>
    <cellStyle name="Финансовый 3 5 4 5" xfId="150" xr:uid="{64A601F3-B087-4A2E-A64C-C9AF0F308ADE}"/>
    <cellStyle name="Финансовый 3 5 4 5 2" xfId="310" xr:uid="{90636889-36A7-4815-8497-31A1800E16A8}"/>
    <cellStyle name="Финансовый 3 5 4 6" xfId="190" xr:uid="{38F8FBC6-6B82-41B0-9421-295A0A76E833}"/>
    <cellStyle name="Финансовый 3 5 4 6 2" xfId="350" xr:uid="{4E31120D-A626-489A-AA49-E693DC524B51}"/>
    <cellStyle name="Финансовый 3 5 4 7" xfId="230" xr:uid="{76038F92-DB12-497A-B325-4D141D50DE5A}"/>
    <cellStyle name="Финансовый 3 5 4 8" xfId="390" xr:uid="{75833FF9-73FF-4ED1-A997-2BAC2D54E1C3}"/>
    <cellStyle name="Финансовый 3 5 5" xfId="70" xr:uid="{00000000-0005-0000-0000-000049000000}"/>
    <cellStyle name="Финансовый 3 5 5 2" xfId="111" xr:uid="{ACA758FF-E235-4975-924E-6D3705CDF86F}"/>
    <cellStyle name="Финансовый 3 5 5 2 2" xfId="271" xr:uid="{25A3D0E8-EF42-4486-9221-7CF270AC7FD6}"/>
    <cellStyle name="Финансовый 3 5 5 3" xfId="151" xr:uid="{8AE78385-C8FC-460F-ACFA-68D2F9371571}"/>
    <cellStyle name="Финансовый 3 5 5 3 2" xfId="311" xr:uid="{C928D31F-1103-40F3-8BE7-103F37998D25}"/>
    <cellStyle name="Финансовый 3 5 5 4" xfId="191" xr:uid="{50B465B1-D755-432A-86DD-4D46E1A5AF41}"/>
    <cellStyle name="Финансовый 3 5 5 4 2" xfId="351" xr:uid="{C694DEB4-A7DD-498E-888B-0909311E283A}"/>
    <cellStyle name="Финансовый 3 5 5 5" xfId="231" xr:uid="{8AC97489-4198-49F2-8388-DDB3212531BC}"/>
    <cellStyle name="Финансовый 3 5 5 6" xfId="391" xr:uid="{03952FE0-07F9-434E-9780-4ECD142520C3}"/>
    <cellStyle name="Финансовый 3 5 6" xfId="81" xr:uid="{00000000-0005-0000-0000-00004A000000}"/>
    <cellStyle name="Финансовый 3 5 6 2" xfId="122" xr:uid="{C5D211DD-F44F-4967-ADA6-648B56CB556B}"/>
    <cellStyle name="Финансовый 3 5 6 2 2" xfId="282" xr:uid="{46F0B4BF-9EB7-4073-A31B-B4336CF97D82}"/>
    <cellStyle name="Финансовый 3 5 6 3" xfId="162" xr:uid="{85153591-4A45-4B18-953F-7F7F2E53875E}"/>
    <cellStyle name="Финансовый 3 5 6 3 2" xfId="322" xr:uid="{899D870D-03AB-4D4C-B7EF-659C5006F23D}"/>
    <cellStyle name="Финансовый 3 5 6 4" xfId="202" xr:uid="{59CF90E9-393D-4E81-A352-5D1715664627}"/>
    <cellStyle name="Финансовый 3 5 6 4 2" xfId="362" xr:uid="{00F34000-2602-439A-A25A-2C2ADA083929}"/>
    <cellStyle name="Финансовый 3 5 6 5" xfId="242" xr:uid="{40D79820-4D31-4208-B5D0-AB46F90130B8}"/>
    <cellStyle name="Финансовый 3 5 6 6" xfId="402" xr:uid="{6A5640EC-7181-444C-9F7D-CF2D56B668A3}"/>
    <cellStyle name="Финансовый 3 5 7" xfId="98" xr:uid="{00000000-0005-0000-0000-00004B000000}"/>
    <cellStyle name="Финансовый 3 5 7 2" xfId="139" xr:uid="{14E19EFA-B660-4E32-9406-1C8972AC11AD}"/>
    <cellStyle name="Финансовый 3 5 7 2 2" xfId="299" xr:uid="{E827DD87-D163-4F33-A1B5-3C8D0A60F02C}"/>
    <cellStyle name="Финансовый 3 5 7 3" xfId="179" xr:uid="{83DDD1BF-4D0A-4E89-9499-DE8AF10427D4}"/>
    <cellStyle name="Финансовый 3 5 7 3 2" xfId="339" xr:uid="{6DA7A76A-DF4C-4C54-A25F-F7B06EECA263}"/>
    <cellStyle name="Финансовый 3 5 7 4" xfId="219" xr:uid="{073C8ED0-7D3C-42F8-A171-6F2E730F57C9}"/>
    <cellStyle name="Финансовый 3 5 7 4 2" xfId="379" xr:uid="{C34DFD2A-0FB6-4BEB-AA37-68EC661E9E0F}"/>
    <cellStyle name="Финансовый 3 5 7 5" xfId="259" xr:uid="{5EE2BDEF-FDB1-4CBC-8702-86881D0CB245}"/>
    <cellStyle name="Финансовый 3 5 7 6" xfId="419" xr:uid="{4531BA39-B054-4329-9DDF-01A5A92D0A3A}"/>
    <cellStyle name="Финансовый 3 5 8" xfId="100" xr:uid="{F2F2C485-8B56-4F88-A953-2BFA53055504}"/>
    <cellStyle name="Финансовый 3 5 8 2" xfId="260" xr:uid="{F02BC395-9250-4329-AB9D-5CBD14EAC6C7}"/>
    <cellStyle name="Финансовый 3 5 9" xfId="140" xr:uid="{950256AB-A778-4120-83AF-31FC19D57026}"/>
    <cellStyle name="Финансовый 3 5 9 2" xfId="300" xr:uid="{2EAC6C0F-B8A2-45EA-82C6-8CB49CC7EA02}"/>
    <cellStyle name="Финансовый 3 6" xfId="44" xr:uid="{00000000-0005-0000-0000-00004C000000}"/>
    <cellStyle name="Финансовый 3 6 2" xfId="66" xr:uid="{00000000-0005-0000-0000-00004D000000}"/>
    <cellStyle name="Финансовый 3 6 2 2" xfId="77" xr:uid="{00000000-0005-0000-0000-00004E000000}"/>
    <cellStyle name="Финансовый 3 6 2 2 2" xfId="118" xr:uid="{F8A30DC3-908D-43B5-8754-FD85AE22FEBD}"/>
    <cellStyle name="Финансовый 3 6 2 2 2 2" xfId="278" xr:uid="{8470D5DB-D9D6-4F8A-BDEC-706C8EBBF41C}"/>
    <cellStyle name="Финансовый 3 6 2 2 3" xfId="158" xr:uid="{BF36E34C-9B06-4709-8ADB-B19930E30CB2}"/>
    <cellStyle name="Финансовый 3 6 2 2 3 2" xfId="318" xr:uid="{E692515F-A313-4254-A730-87133A83753F}"/>
    <cellStyle name="Финансовый 3 6 2 2 4" xfId="198" xr:uid="{7E70F9DA-A65B-4C67-AD18-F5785873E269}"/>
    <cellStyle name="Финансовый 3 6 2 2 4 2" xfId="358" xr:uid="{FBD65205-706C-4E6B-8C76-7899ABA5F804}"/>
    <cellStyle name="Финансовый 3 6 2 2 5" xfId="238" xr:uid="{092A103D-A7BA-4FEE-8A38-C7DBAD6B0AB3}"/>
    <cellStyle name="Финансовый 3 6 2 2 6" xfId="398" xr:uid="{2660C4AC-1861-4623-91CE-B16A03296601}"/>
    <cellStyle name="Финансовый 3 6 2 3" xfId="88" xr:uid="{00000000-0005-0000-0000-00004F000000}"/>
    <cellStyle name="Финансовый 3 6 2 3 2" xfId="129" xr:uid="{627DAFFC-3EBC-4FF5-B156-F8BE4FB006D0}"/>
    <cellStyle name="Финансовый 3 6 2 3 2 2" xfId="289" xr:uid="{C7519A73-7259-4976-B5DD-730B551FD6DB}"/>
    <cellStyle name="Финансовый 3 6 2 3 3" xfId="169" xr:uid="{534BAB71-AEB8-475F-A71C-5E0DB21C46BF}"/>
    <cellStyle name="Финансовый 3 6 2 3 3 2" xfId="329" xr:uid="{D8337868-C0F0-4276-93FF-FEB1CE99033B}"/>
    <cellStyle name="Финансовый 3 6 2 3 4" xfId="209" xr:uid="{13836432-90D0-4EC1-AE41-68DC0AB7ACBD}"/>
    <cellStyle name="Финансовый 3 6 2 3 4 2" xfId="369" xr:uid="{D0F106E8-4CC6-476B-916B-44697DD5297C}"/>
    <cellStyle name="Финансовый 3 6 2 3 5" xfId="249" xr:uid="{69B7AC52-3F95-4C8B-B7DA-6A627FA1BC89}"/>
    <cellStyle name="Финансовый 3 6 2 3 6" xfId="409" xr:uid="{EEBD1DB4-54C0-47D3-B4E6-3B8A0A37FA15}"/>
    <cellStyle name="Финансовый 3 6 2 4" xfId="107" xr:uid="{5D6DE5CA-4F95-4878-B79C-18A23DA8AD72}"/>
    <cellStyle name="Финансовый 3 6 2 4 2" xfId="267" xr:uid="{97CFB726-1CF8-4B68-98E5-E02B3F43F478}"/>
    <cellStyle name="Финансовый 3 6 2 5" xfId="147" xr:uid="{3C249893-2817-48A0-BA4E-A9FB7534773F}"/>
    <cellStyle name="Финансовый 3 6 2 5 2" xfId="307" xr:uid="{B20265CB-0624-4BA9-9191-DB5456FBB0D8}"/>
    <cellStyle name="Финансовый 3 6 2 6" xfId="187" xr:uid="{E1239274-C2AB-423A-AE46-78954A4B5B2F}"/>
    <cellStyle name="Финансовый 3 6 2 6 2" xfId="347" xr:uid="{0BEE8B50-C633-4CE9-8B6F-EBBAA052E0B7}"/>
    <cellStyle name="Финансовый 3 6 2 7" xfId="227" xr:uid="{3A9AF89F-D529-49EA-8E10-73B519ECC1BB}"/>
    <cellStyle name="Финансовый 3 6 2 8" xfId="387" xr:uid="{D346E346-1E8F-4B79-9ED6-73888B728C2E}"/>
    <cellStyle name="Финансовый 3 6 3" xfId="72" xr:uid="{00000000-0005-0000-0000-000050000000}"/>
    <cellStyle name="Финансовый 3 6 3 2" xfId="113" xr:uid="{FA0113AD-BB20-4DE9-90F9-2967608CF9FF}"/>
    <cellStyle name="Финансовый 3 6 3 2 2" xfId="273" xr:uid="{E1B9DBF8-6D0F-4A2C-A974-841B064666FA}"/>
    <cellStyle name="Финансовый 3 6 3 3" xfId="153" xr:uid="{4FDDDEDD-C150-40B1-888B-9DF26A70A5D2}"/>
    <cellStyle name="Финансовый 3 6 3 3 2" xfId="313" xr:uid="{0AC79082-4FB3-48FD-9054-1C729E2C78CC}"/>
    <cellStyle name="Финансовый 3 6 3 4" xfId="193" xr:uid="{E68D10C9-DA94-47E2-B036-F1A939A72A0D}"/>
    <cellStyle name="Финансовый 3 6 3 4 2" xfId="353" xr:uid="{C8F3D20E-F45B-4E2D-A69C-5BF5205C7F07}"/>
    <cellStyle name="Финансовый 3 6 3 5" xfId="233" xr:uid="{82E73229-098D-403B-84F1-332D61FFE035}"/>
    <cellStyle name="Финансовый 3 6 3 6" xfId="393" xr:uid="{66FB840A-902D-40E4-94C8-338963C2A126}"/>
    <cellStyle name="Финансовый 3 6 4" xfId="83" xr:uid="{00000000-0005-0000-0000-000051000000}"/>
    <cellStyle name="Финансовый 3 6 4 2" xfId="124" xr:uid="{355445D1-23BF-4B78-A2FF-6E87E7D114AA}"/>
    <cellStyle name="Финансовый 3 6 4 2 2" xfId="284" xr:uid="{92198BD2-BA65-469E-8BE6-A80FD701E17E}"/>
    <cellStyle name="Финансовый 3 6 4 3" xfId="164" xr:uid="{C91992D4-5C84-4530-A64B-79F0C1A7EADF}"/>
    <cellStyle name="Финансовый 3 6 4 3 2" xfId="324" xr:uid="{73E8C772-6506-4C85-A914-FF21CD5B5333}"/>
    <cellStyle name="Финансовый 3 6 4 4" xfId="204" xr:uid="{B6C49D70-E785-4185-AEDF-A3C8073FDA01}"/>
    <cellStyle name="Финансовый 3 6 4 4 2" xfId="364" xr:uid="{7CF4500C-A69F-4E2E-BA66-AE0855742D1C}"/>
    <cellStyle name="Финансовый 3 6 4 5" xfId="244" xr:uid="{F318AE0B-9554-44D9-8D23-B358D48DB184}"/>
    <cellStyle name="Финансовый 3 6 4 6" xfId="404" xr:uid="{230C3DCA-40FD-4F95-8D7C-069D722A8620}"/>
    <cellStyle name="Финансовый 3 6 5" xfId="102" xr:uid="{6E7EB3C4-7A19-4679-85CB-C97CA0B870C1}"/>
    <cellStyle name="Финансовый 3 6 5 2" xfId="262" xr:uid="{0EC32672-2FA9-4539-833D-79A34CB63471}"/>
    <cellStyle name="Финансовый 3 6 6" xfId="142" xr:uid="{52908678-F971-47C4-BEE5-7F909D911987}"/>
    <cellStyle name="Финансовый 3 6 6 2" xfId="302" xr:uid="{BF892CD7-B1EB-46EA-B4D5-8286E9DB6B48}"/>
    <cellStyle name="Финансовый 3 6 7" xfId="182" xr:uid="{C5161B2D-90B7-48FE-9102-1FFA3F2460E0}"/>
    <cellStyle name="Финансовый 3 6 7 2" xfId="342" xr:uid="{18F5279B-DACD-4FD2-BB5B-7E43A39317E3}"/>
    <cellStyle name="Финансовый 3 6 8" xfId="222" xr:uid="{BB7A6945-E75E-48C6-80B4-F8D68E8C4E2D}"/>
    <cellStyle name="Финансовый 3 6 9" xfId="382" xr:uid="{D5408BCE-4DD2-4789-A018-F16F937952A6}"/>
    <cellStyle name="Финансовый 3 7" xfId="92" xr:uid="{00000000-0005-0000-0000-000052000000}"/>
    <cellStyle name="Финансовый 3 7 2" xfId="133" xr:uid="{05B764DA-69D6-4206-A78A-79445B83FB0A}"/>
    <cellStyle name="Финансовый 3 7 2 2" xfId="293" xr:uid="{59F2B3F4-5853-42FD-9E2E-500560186A2B}"/>
    <cellStyle name="Финансовый 3 7 3" xfId="173" xr:uid="{3C8A5E97-5AE8-43EF-B727-9412F0273B40}"/>
    <cellStyle name="Финансовый 3 7 3 2" xfId="333" xr:uid="{5764CEAE-000B-429C-8A28-8BAC1B380FFF}"/>
    <cellStyle name="Финансовый 3 7 4" xfId="213" xr:uid="{708DF1EF-C7FE-485B-B9FF-FE198AF270BE}"/>
    <cellStyle name="Финансовый 3 7 4 2" xfId="373" xr:uid="{C4BAC3E3-F595-4FD9-9611-45AF3419D1E9}"/>
    <cellStyle name="Финансовый 3 7 5" xfId="253" xr:uid="{A15449BA-773D-4DB1-A10C-B7BFB635B93B}"/>
    <cellStyle name="Финансовый 3 7 6" xfId="413" xr:uid="{F00679D5-98A0-4327-9BAA-7F7045D19969}"/>
    <cellStyle name="Финансовый 3 8" xfId="95" xr:uid="{00000000-0005-0000-0000-000053000000}"/>
    <cellStyle name="Финансовый 3 8 2" xfId="136" xr:uid="{5C611BFD-E124-4759-9095-4FE4FE8A1459}"/>
    <cellStyle name="Финансовый 3 8 2 2" xfId="296" xr:uid="{30A68385-C677-4E46-B807-76EACA249BD9}"/>
    <cellStyle name="Финансовый 3 8 3" xfId="176" xr:uid="{A1A4F6D9-9306-41CE-94D0-6D1837226E1B}"/>
    <cellStyle name="Финансовый 3 8 3 2" xfId="336" xr:uid="{0B58783B-A137-44BA-A218-D0366827EC8D}"/>
    <cellStyle name="Финансовый 3 8 4" xfId="216" xr:uid="{4D3A42BD-802D-4F41-8330-27045D072395}"/>
    <cellStyle name="Финансовый 3 8 4 2" xfId="376" xr:uid="{30809B01-F22E-4820-AA63-265736E4406F}"/>
    <cellStyle name="Финансовый 3 8 5" xfId="256" xr:uid="{87B6A4BB-EBCB-482C-B7DA-BBF8EF8287FB}"/>
    <cellStyle name="Финансовый 3 8 6" xfId="416" xr:uid="{E5CFDDA6-F431-48B7-AB35-F46E5085C3F9}"/>
    <cellStyle name="Финансовый 4" xfId="1" xr:uid="{00000000-0005-0000-0000-000054000000}"/>
    <cellStyle name="Финансовый 4 2" xfId="8" xr:uid="{00000000-0005-0000-0000-000055000000}"/>
    <cellStyle name="Финансовый 5" xfId="18" xr:uid="{00000000-0005-0000-0000-000056000000}"/>
    <cellStyle name="Финансовый 6" xfId="21" xr:uid="{00000000-0005-0000-0000-000057000000}"/>
    <cellStyle name="Финансовый 6 2" xfId="38" xr:uid="{00000000-0005-0000-0000-000058000000}"/>
    <cellStyle name="Финансовый 6 3" xfId="42" xr:uid="{00000000-0005-0000-0000-000059000000}"/>
    <cellStyle name="Финансовый 7" xfId="32" xr:uid="{00000000-0005-0000-0000-00005A000000}"/>
    <cellStyle name="Финансовый 7 2" xfId="60" xr:uid="{00000000-0005-0000-0000-00005B000000}"/>
    <cellStyle name="Финансовый 7 2 2" xfId="67" xr:uid="{00000000-0005-0000-0000-00005C000000}"/>
    <cellStyle name="Финансовый 7 2 2 2" xfId="78" xr:uid="{00000000-0005-0000-0000-00005D000000}"/>
    <cellStyle name="Финансовый 7 2 2 2 2" xfId="119" xr:uid="{C565C682-C9F7-4CA5-9556-EAD0E7B8864E}"/>
    <cellStyle name="Финансовый 7 2 2 2 2 2" xfId="279" xr:uid="{B5C2F965-CCFA-4D86-90D3-C3FF14150B19}"/>
    <cellStyle name="Финансовый 7 2 2 2 3" xfId="159" xr:uid="{07073827-59D2-4536-B78F-E4275E3BC34F}"/>
    <cellStyle name="Финансовый 7 2 2 2 3 2" xfId="319" xr:uid="{FE2B26BE-D254-4DA3-802D-7ADC7DC514CA}"/>
    <cellStyle name="Финансовый 7 2 2 2 4" xfId="199" xr:uid="{4DFC35F1-C453-48D6-866F-DCCDD5E53968}"/>
    <cellStyle name="Финансовый 7 2 2 2 4 2" xfId="359" xr:uid="{5269C123-DCCB-4AF8-A465-6041E2AC6AA0}"/>
    <cellStyle name="Финансовый 7 2 2 2 5" xfId="239" xr:uid="{26E09D53-B4F0-42A0-BD7E-E4C5CA0104EB}"/>
    <cellStyle name="Финансовый 7 2 2 2 6" xfId="399" xr:uid="{78409860-3647-4EF6-9C63-34F3DE1AC6A1}"/>
    <cellStyle name="Финансовый 7 2 2 3" xfId="89" xr:uid="{00000000-0005-0000-0000-00005E000000}"/>
    <cellStyle name="Финансовый 7 2 2 3 2" xfId="130" xr:uid="{B879A9FC-EF3B-479A-B6EE-DB322FD43631}"/>
    <cellStyle name="Финансовый 7 2 2 3 2 2" xfId="290" xr:uid="{5350FFE1-512D-4BA1-99CC-E0501C07144B}"/>
    <cellStyle name="Финансовый 7 2 2 3 3" xfId="170" xr:uid="{425ED437-DFD2-48C1-9174-C8C4F7277B3E}"/>
    <cellStyle name="Финансовый 7 2 2 3 3 2" xfId="330" xr:uid="{18D9C1B7-2431-45F6-9DB0-B2774BDE67E2}"/>
    <cellStyle name="Финансовый 7 2 2 3 4" xfId="210" xr:uid="{FDD42AAB-9742-4942-84A6-71E08A32E93B}"/>
    <cellStyle name="Финансовый 7 2 2 3 4 2" xfId="370" xr:uid="{86E4F6D8-9600-44A3-992F-0267F381158A}"/>
    <cellStyle name="Финансовый 7 2 2 3 5" xfId="250" xr:uid="{F3EA1535-1CB3-4315-8FC1-18A6D82FA4B4}"/>
    <cellStyle name="Финансовый 7 2 2 3 6" xfId="410" xr:uid="{606C8585-6B45-4A67-B434-B31262C2923F}"/>
    <cellStyle name="Финансовый 7 2 2 4" xfId="108" xr:uid="{FA806494-4018-4259-9F55-D6F0F607A92A}"/>
    <cellStyle name="Финансовый 7 2 2 4 2" xfId="268" xr:uid="{E2C45156-B0BE-49C6-9EE4-6823A8C96144}"/>
    <cellStyle name="Финансовый 7 2 2 5" xfId="148" xr:uid="{383B97BF-9B02-4644-B2BB-0B46A875A828}"/>
    <cellStyle name="Финансовый 7 2 2 5 2" xfId="308" xr:uid="{4E274B03-3679-445F-BC39-BDE3A0E13770}"/>
    <cellStyle name="Финансовый 7 2 2 6" xfId="188" xr:uid="{1BDEB74F-AC1E-4DC1-891C-0172CF0C53AF}"/>
    <cellStyle name="Финансовый 7 2 2 6 2" xfId="348" xr:uid="{F97DABF1-9FAF-4EBE-8944-9D7EC9681705}"/>
    <cellStyle name="Финансовый 7 2 2 7" xfId="228" xr:uid="{8EDFCDB1-B050-44E4-8AEB-1DD97C8EBAD4}"/>
    <cellStyle name="Финансовый 7 2 2 8" xfId="388" xr:uid="{2AFE526B-707D-4B1C-87D9-14B3C3FBB70E}"/>
    <cellStyle name="Финансовый 7 2 3" xfId="73" xr:uid="{00000000-0005-0000-0000-00005F000000}"/>
    <cellStyle name="Финансовый 7 2 3 2" xfId="114" xr:uid="{F07A6E71-B6A3-49EB-BB47-6018A8CB5865}"/>
    <cellStyle name="Финансовый 7 2 3 2 2" xfId="274" xr:uid="{257A8BC2-BD42-445A-A8B7-91A52965AA20}"/>
    <cellStyle name="Финансовый 7 2 3 3" xfId="154" xr:uid="{19396456-908A-4584-9A30-26E5F7D1A068}"/>
    <cellStyle name="Финансовый 7 2 3 3 2" xfId="314" xr:uid="{3C180759-DAF5-4D53-A338-037C60C362AD}"/>
    <cellStyle name="Финансовый 7 2 3 4" xfId="194" xr:uid="{BD7F08CD-4AFD-42CC-8854-0193F71C193B}"/>
    <cellStyle name="Финансовый 7 2 3 4 2" xfId="354" xr:uid="{0473ED8F-2DA0-4DC2-A764-C44CDB2FF8F8}"/>
    <cellStyle name="Финансовый 7 2 3 5" xfId="234" xr:uid="{DEC3EAB0-C7E2-4C3F-B6BF-1CF4FF2E37B8}"/>
    <cellStyle name="Финансовый 7 2 3 6" xfId="394" xr:uid="{9B5745F8-4760-4FC5-A94D-CD12C1F4BD71}"/>
    <cellStyle name="Финансовый 7 2 4" xfId="84" xr:uid="{00000000-0005-0000-0000-000060000000}"/>
    <cellStyle name="Финансовый 7 2 4 2" xfId="125" xr:uid="{F89E3F7D-A55A-4F2B-9271-8AC79437A4A8}"/>
    <cellStyle name="Финансовый 7 2 4 2 2" xfId="285" xr:uid="{1701B25B-12F6-4330-ACCF-CE9A00568BCE}"/>
    <cellStyle name="Финансовый 7 2 4 3" xfId="165" xr:uid="{2BA5A6EF-10DB-4406-86C7-C66332EA2802}"/>
    <cellStyle name="Финансовый 7 2 4 3 2" xfId="325" xr:uid="{93E9AAAF-7F90-429D-9F52-AEE32EF2C67F}"/>
    <cellStyle name="Финансовый 7 2 4 4" xfId="205" xr:uid="{F15CE632-FBCD-4B86-BCBD-7C743BBF526B}"/>
    <cellStyle name="Финансовый 7 2 4 4 2" xfId="365" xr:uid="{236D6A32-3DCC-4A43-87FA-99F77B288C92}"/>
    <cellStyle name="Финансовый 7 2 4 5" xfId="245" xr:uid="{E6816559-C306-4B47-AED5-24D8436A508A}"/>
    <cellStyle name="Финансовый 7 2 4 6" xfId="405" xr:uid="{498BDAE1-63B2-4EFD-98C7-EA776F4DFB9B}"/>
    <cellStyle name="Финансовый 7 2 5" xfId="103" xr:uid="{FC742CBF-4CF0-4722-962C-9D080BBD8586}"/>
    <cellStyle name="Финансовый 7 2 5 2" xfId="263" xr:uid="{B4DEF97F-2A7C-419E-ADC2-90F464FEA41D}"/>
    <cellStyle name="Финансовый 7 2 6" xfId="143" xr:uid="{766C26A2-85DB-4D8E-8CF8-EB2ABA44E087}"/>
    <cellStyle name="Финансовый 7 2 6 2" xfId="303" xr:uid="{9CBC2A68-BA07-4EC7-A3E0-ECDA85B0A570}"/>
    <cellStyle name="Финансовый 7 2 7" xfId="183" xr:uid="{3A3AB5E2-909E-4034-A46F-A7FB831F2B97}"/>
    <cellStyle name="Финансовый 7 2 7 2" xfId="343" xr:uid="{2400E17E-BB4B-4261-9FE8-2ED3DB146546}"/>
    <cellStyle name="Финансовый 7 2 8" xfId="223" xr:uid="{552F41AB-B521-42AD-BF29-97A40A013708}"/>
    <cellStyle name="Финансовый 7 2 9" xfId="383" xr:uid="{530E5DDF-506E-4952-8662-6E7976D68E24}"/>
    <cellStyle name="Финансовый 7 3" xfId="93" xr:uid="{00000000-0005-0000-0000-000061000000}"/>
    <cellStyle name="Финансовый 7 3 2" xfId="134" xr:uid="{E9ED528F-FE33-441B-A0EE-4C3CB5A177D8}"/>
    <cellStyle name="Финансовый 7 3 2 2" xfId="294" xr:uid="{B6E42789-EB9B-4399-A578-B31A1B71C6DC}"/>
    <cellStyle name="Финансовый 7 3 3" xfId="174" xr:uid="{9C85E9C5-80AB-42B4-8919-29EBA2F34253}"/>
    <cellStyle name="Финансовый 7 3 3 2" xfId="334" xr:uid="{58D26B63-739E-4D9D-BCB7-0E19E7B22899}"/>
    <cellStyle name="Финансовый 7 3 4" xfId="214" xr:uid="{13D915B4-7DC6-4398-973E-5F7A771DE636}"/>
    <cellStyle name="Финансовый 7 3 4 2" xfId="374" xr:uid="{3FAB0284-A71F-4497-8F4C-038D3D3D5278}"/>
    <cellStyle name="Финансовый 7 3 5" xfId="254" xr:uid="{242BDC85-D611-41C0-815C-41300ADEEFC6}"/>
    <cellStyle name="Финансовый 7 3 6" xfId="414" xr:uid="{826C4851-3D28-4739-B36F-5636C9EE2A3C}"/>
    <cellStyle name="Финансовый 7 4" xfId="96" xr:uid="{00000000-0005-0000-0000-000062000000}"/>
    <cellStyle name="Финансовый 7 4 2" xfId="137" xr:uid="{F45AED6C-0007-40AB-B12F-145E942CC477}"/>
    <cellStyle name="Финансовый 7 4 2 2" xfId="297" xr:uid="{076671C7-ADE8-4C08-AC15-E372892006E7}"/>
    <cellStyle name="Финансовый 7 4 3" xfId="177" xr:uid="{32C7A22E-05E8-49E6-8BEF-B7740C69D062}"/>
    <cellStyle name="Финансовый 7 4 3 2" xfId="337" xr:uid="{4C1CBB29-A288-4187-A21F-77AD87CF1FFB}"/>
    <cellStyle name="Финансовый 7 4 4" xfId="217" xr:uid="{E9347B9E-E98D-40BB-9254-88F40C085CB8}"/>
    <cellStyle name="Финансовый 7 4 4 2" xfId="377" xr:uid="{A1F1394F-8B22-419A-A609-77409A28243B}"/>
    <cellStyle name="Финансовый 7 4 5" xfId="257" xr:uid="{0BFF5FDD-1514-437A-957B-06475C6EEA60}"/>
    <cellStyle name="Финансовый 7 4 6" xfId="417" xr:uid="{25C2C923-DC02-4774-8591-334C55ED186C}"/>
    <cellStyle name="Финансовый 8" xfId="39" xr:uid="{00000000-0005-0000-0000-00006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436DC-03BE-478C-9DF6-6682EFA80E54}">
  <sheetPr>
    <tabColor theme="0"/>
    <pageSetUpPr fitToPage="1"/>
  </sheetPr>
  <dimension ref="A1:E18"/>
  <sheetViews>
    <sheetView showWhiteSpace="0" view="pageBreakPreview" zoomScale="98" zoomScaleNormal="98" zoomScaleSheetLayoutView="98" zoomScalePageLayoutView="70" workbookViewId="0">
      <selection activeCell="B22" sqref="B22"/>
    </sheetView>
  </sheetViews>
  <sheetFormatPr defaultColWidth="9.140625" defaultRowHeight="20.25"/>
  <cols>
    <col min="1" max="1" width="4.7109375" style="35" customWidth="1"/>
    <col min="2" max="2" width="27.85546875" style="35" customWidth="1"/>
    <col min="3" max="3" width="132.42578125" style="41" customWidth="1"/>
    <col min="4" max="4" width="19.28515625" style="36" customWidth="1"/>
    <col min="5" max="5" width="45" style="38" customWidth="1"/>
    <col min="6" max="16384" width="9.140625" style="37"/>
  </cols>
  <sheetData>
    <row r="1" spans="1:5">
      <c r="A1" s="12"/>
      <c r="B1" s="12"/>
      <c r="C1" s="25"/>
      <c r="D1" s="10"/>
      <c r="E1" s="42" t="s">
        <v>22</v>
      </c>
    </row>
    <row r="2" spans="1:5">
      <c r="A2" s="12"/>
      <c r="B2" s="12"/>
      <c r="C2" s="25"/>
      <c r="D2" s="10"/>
      <c r="E2" s="42"/>
    </row>
    <row r="3" spans="1:5">
      <c r="A3" s="48" t="s">
        <v>28</v>
      </c>
      <c r="B3" s="48"/>
      <c r="C3" s="48"/>
      <c r="D3" s="48"/>
      <c r="E3" s="48"/>
    </row>
    <row r="4" spans="1:5">
      <c r="A4" s="12"/>
      <c r="B4" s="8"/>
      <c r="C4" s="26"/>
      <c r="D4" s="9"/>
      <c r="E4" s="13"/>
    </row>
    <row r="5" spans="1:5" s="39" customFormat="1">
      <c r="A5" s="49" t="s">
        <v>0</v>
      </c>
      <c r="B5" s="49" t="s">
        <v>7</v>
      </c>
      <c r="C5" s="49" t="s">
        <v>8</v>
      </c>
      <c r="D5" s="50" t="s">
        <v>13</v>
      </c>
      <c r="E5" s="51" t="s">
        <v>9</v>
      </c>
    </row>
    <row r="6" spans="1:5" s="39" customFormat="1">
      <c r="A6" s="49"/>
      <c r="B6" s="49"/>
      <c r="C6" s="49"/>
      <c r="D6" s="50"/>
      <c r="E6" s="51"/>
    </row>
    <row r="7" spans="1:5" s="40" customFormat="1">
      <c r="A7" s="34"/>
      <c r="B7" s="34"/>
      <c r="C7" s="54" t="s">
        <v>29</v>
      </c>
      <c r="D7" s="15">
        <f>D9+D14</f>
        <v>4039522</v>
      </c>
      <c r="E7" s="56"/>
    </row>
    <row r="8" spans="1:5" s="40" customFormat="1">
      <c r="A8" s="7"/>
      <c r="B8" s="7"/>
      <c r="C8" s="7" t="s">
        <v>31</v>
      </c>
      <c r="D8" s="5"/>
      <c r="E8" s="44"/>
    </row>
    <row r="9" spans="1:5" s="40" customFormat="1">
      <c r="A9" s="34"/>
      <c r="B9" s="34"/>
      <c r="C9" s="34" t="s">
        <v>30</v>
      </c>
      <c r="D9" s="15">
        <f>D10</f>
        <v>2000000</v>
      </c>
      <c r="E9" s="56"/>
    </row>
    <row r="10" spans="1:5" s="40" customFormat="1" ht="37.5">
      <c r="A10" s="17">
        <v>1</v>
      </c>
      <c r="B10" s="17" t="s">
        <v>10</v>
      </c>
      <c r="C10" s="27" t="s">
        <v>38</v>
      </c>
      <c r="D10" s="14">
        <v>2000000</v>
      </c>
      <c r="E10" s="56"/>
    </row>
    <row r="11" spans="1:5" s="40" customFormat="1">
      <c r="A11" s="17"/>
      <c r="B11" s="34"/>
      <c r="C11" s="34" t="s">
        <v>32</v>
      </c>
      <c r="D11" s="15">
        <f>D12</f>
        <v>2000000</v>
      </c>
      <c r="E11" s="56"/>
    </row>
    <row r="12" spans="1:5" s="40" customFormat="1" ht="75">
      <c r="A12" s="17">
        <v>1</v>
      </c>
      <c r="B12" s="17" t="s">
        <v>11</v>
      </c>
      <c r="C12" s="27" t="s">
        <v>33</v>
      </c>
      <c r="D12" s="14">
        <v>2000000</v>
      </c>
      <c r="E12" s="56"/>
    </row>
    <row r="13" spans="1:5" s="40" customFormat="1">
      <c r="A13" s="7"/>
      <c r="B13" s="7"/>
      <c r="C13" s="7" t="s">
        <v>35</v>
      </c>
      <c r="D13" s="5"/>
      <c r="E13" s="44"/>
    </row>
    <row r="14" spans="1:5" s="40" customFormat="1">
      <c r="A14" s="34"/>
      <c r="B14" s="34"/>
      <c r="C14" s="34" t="s">
        <v>30</v>
      </c>
      <c r="D14" s="15">
        <f>D15</f>
        <v>2039522</v>
      </c>
      <c r="E14" s="56"/>
    </row>
    <row r="15" spans="1:5" s="40" customFormat="1" ht="37.5">
      <c r="A15" s="17">
        <v>1</v>
      </c>
      <c r="B15" s="17" t="s">
        <v>34</v>
      </c>
      <c r="C15" s="27" t="s">
        <v>37</v>
      </c>
      <c r="D15" s="14">
        <v>2039522</v>
      </c>
      <c r="E15" s="56"/>
    </row>
    <row r="16" spans="1:5" s="40" customFormat="1">
      <c r="A16" s="17"/>
      <c r="B16" s="34"/>
      <c r="C16" s="34" t="s">
        <v>32</v>
      </c>
      <c r="D16" s="15">
        <f>SUM(D17:D18)</f>
        <v>2039522</v>
      </c>
      <c r="E16" s="56"/>
    </row>
    <row r="17" spans="1:5" s="40" customFormat="1" ht="24" customHeight="1">
      <c r="A17" s="17">
        <v>1</v>
      </c>
      <c r="B17" s="46" t="s">
        <v>10</v>
      </c>
      <c r="C17" s="27" t="s">
        <v>36</v>
      </c>
      <c r="D17" s="14">
        <v>259482</v>
      </c>
      <c r="E17" s="56"/>
    </row>
    <row r="18" spans="1:5" s="40" customFormat="1" ht="24" customHeight="1">
      <c r="A18" s="19">
        <v>2</v>
      </c>
      <c r="B18" s="47"/>
      <c r="C18" s="28" t="s">
        <v>12</v>
      </c>
      <c r="D18" s="18">
        <v>1780040</v>
      </c>
      <c r="E18" s="43"/>
    </row>
  </sheetData>
  <mergeCells count="7">
    <mergeCell ref="B17:B18"/>
    <mergeCell ref="A3:E3"/>
    <mergeCell ref="A5:A6"/>
    <mergeCell ref="B5:B6"/>
    <mergeCell ref="C5:C6"/>
    <mergeCell ref="D5:D6"/>
    <mergeCell ref="E5:E6"/>
  </mergeCells>
  <pageMargins left="0.43307086614173229" right="0.43307086614173229" top="0.62992125984251968" bottom="0.47244094488188981" header="0.31496062992125984" footer="0.31496062992125984"/>
  <pageSetup paperSize="9" scale="60" fitToHeight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900-88A3-46D1-9B3C-2EFB9563A25B}">
  <sheetPr>
    <tabColor theme="0"/>
    <pageSetUpPr fitToPage="1"/>
  </sheetPr>
  <dimension ref="A1:E18"/>
  <sheetViews>
    <sheetView tabSelected="1" showWhiteSpace="0" view="pageBreakPreview" zoomScaleNormal="98" zoomScaleSheetLayoutView="100" zoomScalePageLayoutView="70" workbookViewId="0">
      <selection activeCell="E12" sqref="E12"/>
    </sheetView>
  </sheetViews>
  <sheetFormatPr defaultColWidth="9.140625" defaultRowHeight="18.75"/>
  <cols>
    <col min="1" max="1" width="4.7109375" style="12" customWidth="1"/>
    <col min="2" max="2" width="27" style="12" customWidth="1"/>
    <col min="3" max="3" width="127" style="25" customWidth="1"/>
    <col min="4" max="4" width="20.5703125" style="10" customWidth="1"/>
    <col min="5" max="5" width="44.42578125" style="13" customWidth="1"/>
    <col min="6" max="16384" width="9.140625" style="3"/>
  </cols>
  <sheetData>
    <row r="1" spans="1:5">
      <c r="C1" s="12"/>
      <c r="E1" s="23" t="s">
        <v>15</v>
      </c>
    </row>
    <row r="2" spans="1:5">
      <c r="E2" s="23"/>
    </row>
    <row r="3" spans="1:5">
      <c r="A3" s="48" t="s">
        <v>23</v>
      </c>
      <c r="B3" s="48"/>
      <c r="C3" s="48"/>
      <c r="D3" s="48"/>
      <c r="E3" s="48"/>
    </row>
    <row r="4" spans="1:5">
      <c r="B4" s="8"/>
      <c r="C4" s="26"/>
      <c r="D4" s="9"/>
      <c r="E4" s="11"/>
    </row>
    <row r="5" spans="1:5" s="1" customFormat="1">
      <c r="A5" s="49" t="s">
        <v>0</v>
      </c>
      <c r="B5" s="49" t="s">
        <v>1</v>
      </c>
      <c r="C5" s="49" t="s">
        <v>14</v>
      </c>
      <c r="D5" s="50" t="s">
        <v>6</v>
      </c>
      <c r="E5" s="49" t="s">
        <v>2</v>
      </c>
    </row>
    <row r="6" spans="1:5" s="1" customFormat="1" ht="31.5" customHeight="1">
      <c r="A6" s="49"/>
      <c r="B6" s="49"/>
      <c r="C6" s="49"/>
      <c r="D6" s="50"/>
      <c r="E6" s="49"/>
    </row>
    <row r="7" spans="1:5" s="1" customFormat="1">
      <c r="A7" s="17"/>
      <c r="B7" s="17"/>
      <c r="C7" s="54" t="s">
        <v>20</v>
      </c>
      <c r="D7" s="55">
        <f>D9+D14</f>
        <v>4039522</v>
      </c>
      <c r="E7" s="17"/>
    </row>
    <row r="8" spans="1:5" s="2" customFormat="1">
      <c r="A8" s="52" t="s">
        <v>24</v>
      </c>
      <c r="B8" s="52"/>
      <c r="C8" s="52"/>
      <c r="D8" s="5"/>
      <c r="E8" s="32"/>
    </row>
    <row r="9" spans="1:5" s="2" customFormat="1">
      <c r="A9" s="45"/>
      <c r="B9" s="45"/>
      <c r="C9" s="45" t="s">
        <v>17</v>
      </c>
      <c r="D9" s="15">
        <f>D10</f>
        <v>2000000</v>
      </c>
      <c r="E9" s="31"/>
    </row>
    <row r="10" spans="1:5" s="2" customFormat="1" ht="42" customHeight="1">
      <c r="A10" s="17">
        <v>1</v>
      </c>
      <c r="B10" s="17" t="s">
        <v>3</v>
      </c>
      <c r="C10" s="27" t="s">
        <v>16</v>
      </c>
      <c r="D10" s="14">
        <v>2000000</v>
      </c>
      <c r="E10" s="30"/>
    </row>
    <row r="11" spans="1:5" s="2" customFormat="1">
      <c r="A11" s="17"/>
      <c r="B11" s="17"/>
      <c r="C11" s="34" t="s">
        <v>18</v>
      </c>
      <c r="D11" s="15">
        <f>D12</f>
        <v>2000000</v>
      </c>
      <c r="E11" s="30"/>
    </row>
    <row r="12" spans="1:5" s="20" customFormat="1" ht="93.75">
      <c r="A12" s="24">
        <v>1</v>
      </c>
      <c r="B12" s="24" t="s">
        <v>4</v>
      </c>
      <c r="C12" s="29" t="s">
        <v>21</v>
      </c>
      <c r="D12" s="22">
        <v>2000000</v>
      </c>
      <c r="E12" s="33"/>
    </row>
    <row r="13" spans="1:5">
      <c r="A13" s="52" t="s">
        <v>25</v>
      </c>
      <c r="B13" s="52"/>
      <c r="C13" s="52"/>
      <c r="D13" s="5"/>
      <c r="E13" s="6"/>
    </row>
    <row r="14" spans="1:5">
      <c r="A14" s="45"/>
      <c r="B14" s="45"/>
      <c r="C14" s="45" t="s">
        <v>17</v>
      </c>
      <c r="D14" s="21">
        <f>D15</f>
        <v>2039522</v>
      </c>
      <c r="E14" s="4"/>
    </row>
    <row r="15" spans="1:5" ht="37.5">
      <c r="A15" s="17">
        <v>1</v>
      </c>
      <c r="B15" s="17" t="s">
        <v>19</v>
      </c>
      <c r="C15" s="27" t="s">
        <v>26</v>
      </c>
      <c r="D15" s="16">
        <v>2039522</v>
      </c>
      <c r="E15" s="4"/>
    </row>
    <row r="16" spans="1:5">
      <c r="A16" s="17"/>
      <c r="B16" s="17"/>
      <c r="C16" s="34" t="s">
        <v>18</v>
      </c>
      <c r="D16" s="21">
        <f>SUM(D17:D18)</f>
        <v>2039522</v>
      </c>
      <c r="E16" s="4"/>
    </row>
    <row r="17" spans="1:5" ht="37.5">
      <c r="A17" s="24">
        <v>1</v>
      </c>
      <c r="B17" s="46" t="s">
        <v>3</v>
      </c>
      <c r="C17" s="29" t="s">
        <v>27</v>
      </c>
      <c r="D17" s="16">
        <v>259482</v>
      </c>
      <c r="E17" s="4"/>
    </row>
    <row r="18" spans="1:5">
      <c r="A18" s="19">
        <v>2</v>
      </c>
      <c r="B18" s="47"/>
      <c r="C18" s="53" t="s">
        <v>5</v>
      </c>
      <c r="D18" s="16">
        <v>1780040</v>
      </c>
      <c r="E18" s="4"/>
    </row>
  </sheetData>
  <mergeCells count="9">
    <mergeCell ref="A13:C13"/>
    <mergeCell ref="B17:B18"/>
    <mergeCell ref="A8:C8"/>
    <mergeCell ref="A3:E3"/>
    <mergeCell ref="A5:A6"/>
    <mergeCell ref="B5:B6"/>
    <mergeCell ref="C5:C6"/>
    <mergeCell ref="D5:D6"/>
    <mergeCell ref="E5:E6"/>
  </mergeCells>
  <pageMargins left="0.43307086614173229" right="0.43307086614173229" top="0.62992125984251968" bottom="0.47244094488188981" header="0.31496062992125984" footer="0.31496062992125984"/>
  <pageSetup paperSize="9" scale="61" fitToHeight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каз</vt:lpstr>
      <vt:lpstr>рус</vt:lpstr>
      <vt:lpstr>каз!Заголовки_для_печати</vt:lpstr>
      <vt:lpstr>рус!Заголовки_для_печати</vt:lpstr>
      <vt:lpstr>каз!Область_печати</vt:lpstr>
      <vt:lpstr>рус!Область_печати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Сисекенова Гульнара Альбековна</cp:lastModifiedBy>
  <cp:lastPrinted>2025-03-05T06:58:30Z</cp:lastPrinted>
  <dcterms:created xsi:type="dcterms:W3CDTF">2016-10-17T05:40:50Z</dcterms:created>
  <dcterms:modified xsi:type="dcterms:W3CDTF">2025-03-05T07:08:37Z</dcterms:modified>
</cp:coreProperties>
</file>