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tabRatio="950" firstSheet="35" activeTab="42"/>
  </bookViews>
  <sheets>
    <sheet name="СВОД" sheetId="1" r:id="rId1"/>
    <sheet name="Австралия" sheetId="2" r:id="rId2"/>
    <sheet name="Австрия" sheetId="3" r:id="rId3"/>
    <sheet name="Азербайджан" sheetId="54" r:id="rId4"/>
    <sheet name="Аргентина" sheetId="4" r:id="rId5"/>
    <sheet name="Бельгия" sheetId="5" r:id="rId6"/>
    <sheet name="Бразилия" sheetId="6" r:id="rId7"/>
    <sheet name="Болгария" sheetId="56" r:id="rId8"/>
    <sheet name="Великобритания" sheetId="8" r:id="rId9"/>
    <sheet name="Венгрия" sheetId="9" r:id="rId10"/>
    <sheet name="Вьетнам" sheetId="10" r:id="rId11"/>
    <sheet name="Германия" sheetId="11" r:id="rId12"/>
    <sheet name="Греция" sheetId="53" r:id="rId13"/>
    <sheet name="Грузия" sheetId="12" r:id="rId14"/>
    <sheet name="Дания" sheetId="13" r:id="rId15"/>
    <sheet name="Индия" sheetId="14" r:id="rId16"/>
    <sheet name="Индонезия" sheetId="15" r:id="rId17"/>
    <sheet name="Иран" sheetId="55" r:id="rId18"/>
    <sheet name="Испания" sheetId="16" r:id="rId19"/>
    <sheet name="Исландия" sheetId="17" r:id="rId20"/>
    <sheet name="Италия" sheetId="18" r:id="rId21"/>
    <sheet name="Канада" sheetId="19" r:id="rId22"/>
    <sheet name="Китай" sheetId="20" r:id="rId23"/>
    <sheet name="Колумбия" sheetId="21" r:id="rId24"/>
    <sheet name="Латвия" sheetId="22" r:id="rId25"/>
    <sheet name="Литва" sheetId="23" r:id="rId26"/>
    <sheet name="Мавритания" sheetId="24" r:id="rId27"/>
    <sheet name="Марокко" sheetId="25" r:id="rId28"/>
    <sheet name="Мальдивы" sheetId="26" r:id="rId29"/>
    <sheet name="Монголия" sheetId="27" r:id="rId30"/>
    <sheet name="Молдова" sheetId="28" r:id="rId31"/>
    <sheet name="Нидерланды" sheetId="29" r:id="rId32"/>
    <sheet name="Новая Зеландия" sheetId="30" r:id="rId33"/>
    <sheet name="Норвегия" sheetId="31" r:id="rId34"/>
    <sheet name="Парагвай" sheetId="32" r:id="rId35"/>
    <sheet name="Польша" sheetId="35" r:id="rId36"/>
    <sheet name="Португалия" sheetId="36" r:id="rId37"/>
    <sheet name="Сербия" sheetId="37" r:id="rId38"/>
    <sheet name="Словакия" sheetId="38" r:id="rId39"/>
    <sheet name="США" sheetId="39" r:id="rId40"/>
    <sheet name="Турция" sheetId="40" r:id="rId41"/>
    <sheet name="Узбекистан" sheetId="41" r:id="rId42"/>
    <sheet name="Украина" sheetId="42" r:id="rId43"/>
    <sheet name="Уругвай" sheetId="43" r:id="rId44"/>
    <sheet name="Фарерские острова" sheetId="44" r:id="rId45"/>
    <sheet name="Финляндия" sheetId="45" r:id="rId46"/>
    <sheet name="Франция" sheetId="46" r:id="rId47"/>
    <sheet name="Чехия" sheetId="47" r:id="rId48"/>
    <sheet name="Чили" sheetId="48" r:id="rId49"/>
    <sheet name="Швейцария" sheetId="33" r:id="rId50"/>
    <sheet name="Швеция" sheetId="34" r:id="rId51"/>
    <sheet name="Шри-Ланка" sheetId="49" r:id="rId52"/>
    <sheet name="Эквадор" sheetId="50" r:id="rId53"/>
    <sheet name="Эстония" sheetId="51" r:id="rId54"/>
    <sheet name="Япония" sheetId="52" r:id="rId55"/>
  </sheets>
  <definedNames>
    <definedName name="_xlnm._FilterDatabase" localSheetId="24" hidden="1">Латвия!$A$3:$N$72</definedName>
    <definedName name="_xlnm._FilterDatabase" localSheetId="25" hidden="1">Литва!$A$3:$N$47</definedName>
    <definedName name="_xlnm._FilterDatabase" localSheetId="33" hidden="1">Норвегия!$A$3:$N$104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6" l="1"/>
  <c r="AQ34" i="1" l="1"/>
  <c r="AO56" i="1"/>
  <c r="AN56" i="1"/>
  <c r="AQ18" i="1"/>
  <c r="AQ56" i="1" l="1"/>
  <c r="D56" i="1"/>
  <c r="E56" i="1" l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P56" i="1"/>
  <c r="C56" i="1"/>
</calcChain>
</file>

<file path=xl/sharedStrings.xml><?xml version="1.0" encoding="utf-8"?>
<sst xmlns="http://schemas.openxmlformats.org/spreadsheetml/2006/main" count="17669" uniqueCount="4254">
  <si>
    <t>№ п/п</t>
  </si>
  <si>
    <t>Наименования стран</t>
  </si>
  <si>
    <t>Наименование продукции</t>
  </si>
  <si>
    <t>Статус предприятий</t>
  </si>
  <si>
    <t xml:space="preserve"> Мясо и мясопродукты говядина </t>
  </si>
  <si>
    <t xml:space="preserve"> Мясо и мясопродукты конина </t>
  </si>
  <si>
    <t>Мясо и мясопродукты  свинина</t>
  </si>
  <si>
    <t>Мясо и мясопродукты баранина</t>
  </si>
  <si>
    <t>Мясо и мясопродукты мясо птицы</t>
  </si>
  <si>
    <t xml:space="preserve">Мясо и мясопродукты / буйволятина </t>
  </si>
  <si>
    <t>Мясо  и мясопродукты/ мясо кролика</t>
  </si>
  <si>
    <t xml:space="preserve">Мясо и мясопродукты субпродукты и жиры говяжьи </t>
  </si>
  <si>
    <t xml:space="preserve">мясо и мясопродукты </t>
  </si>
  <si>
    <t>Мясо и мясопродукты / субпродукты и жиры свинина</t>
  </si>
  <si>
    <t xml:space="preserve">Мясо и мясопродукты / субпродукты и жиры конские  </t>
  </si>
  <si>
    <t xml:space="preserve">Непищевые продукты и другое / кишечное сырье </t>
  </si>
  <si>
    <t>Мясо и мясопрод. / субпрод. в ассортименте</t>
  </si>
  <si>
    <t>Мясо и мясопрод / полуфабрикаты мясные и готовые мясные продукты</t>
  </si>
  <si>
    <t xml:space="preserve"> Мясо и мясопродукты / субпродукты и жиры птицы </t>
  </si>
  <si>
    <t>Рыба и морепродукты / рыба мороженная, охлажденная, готовая рыбная продукция</t>
  </si>
  <si>
    <t>Молоко и молочная продукция</t>
  </si>
  <si>
    <t xml:space="preserve">Пищевые продукты / готовая продукция из говядин </t>
  </si>
  <si>
    <t xml:space="preserve">Пищевые продукты / готовая продукция из птица </t>
  </si>
  <si>
    <t xml:space="preserve">Пищевые продукты / готовая продукция из баранины </t>
  </si>
  <si>
    <t>Пищевые продукты / готовые мясные  продукция</t>
  </si>
  <si>
    <t>Пищевые продукты / готовые продукты конина</t>
  </si>
  <si>
    <t xml:space="preserve">Пищевые продукты / готовая продукция из свинины </t>
  </si>
  <si>
    <t xml:space="preserve"> Пищевые продукты / яйца и продукты их переработки </t>
  </si>
  <si>
    <t>производитель детского питания с добавлением мясосырья</t>
  </si>
  <si>
    <t>живые животные яйцо инкубационное</t>
  </si>
  <si>
    <t>продукты не требующие разрешения корма кормовые добавки</t>
  </si>
  <si>
    <t>живые животные птенцы суточные</t>
  </si>
  <si>
    <t>корма для непродуктивных декоративных животных</t>
  </si>
  <si>
    <t>Кормовая добавка</t>
  </si>
  <si>
    <t>Хранение животноводческой продукции</t>
  </si>
  <si>
    <t>приостановлен сертификат</t>
  </si>
  <si>
    <t>спец.требование</t>
  </si>
  <si>
    <t>исключ</t>
  </si>
  <si>
    <t>разрешено</t>
  </si>
  <si>
    <t>РК</t>
  </si>
  <si>
    <t>РФ</t>
  </si>
  <si>
    <t>РБ</t>
  </si>
  <si>
    <t>Итого</t>
  </si>
  <si>
    <t>Австралия</t>
  </si>
  <si>
    <t>Австрия</t>
  </si>
  <si>
    <t>Аргентина</t>
  </si>
  <si>
    <t>Бельгия</t>
  </si>
  <si>
    <t>Бразилия</t>
  </si>
  <si>
    <t>Великобритания</t>
  </si>
  <si>
    <t>Венгрия</t>
  </si>
  <si>
    <t>Вьетнам</t>
  </si>
  <si>
    <t>Германия</t>
  </si>
  <si>
    <t>Греция</t>
  </si>
  <si>
    <t>Грузия</t>
  </si>
  <si>
    <t>Дания</t>
  </si>
  <si>
    <t>Индия</t>
  </si>
  <si>
    <t>Индонезия</t>
  </si>
  <si>
    <t>Исландия</t>
  </si>
  <si>
    <t>Испания</t>
  </si>
  <si>
    <t>Италия</t>
  </si>
  <si>
    <t>Канада</t>
  </si>
  <si>
    <t>Китай</t>
  </si>
  <si>
    <t>Колумбия</t>
  </si>
  <si>
    <t>Латвия</t>
  </si>
  <si>
    <t>Литва</t>
  </si>
  <si>
    <t>Мавритания</t>
  </si>
  <si>
    <t>Мальдивы</t>
  </si>
  <si>
    <t>Монголия</t>
  </si>
  <si>
    <t>Марокко</t>
  </si>
  <si>
    <t>Молдова</t>
  </si>
  <si>
    <t>Нидерланды</t>
  </si>
  <si>
    <t>Новая Зелландия</t>
  </si>
  <si>
    <t>Норвегия</t>
  </si>
  <si>
    <t>Парагвай</t>
  </si>
  <si>
    <t>Польша</t>
  </si>
  <si>
    <t>Португалия</t>
  </si>
  <si>
    <t>Сербия</t>
  </si>
  <si>
    <t>Словакия</t>
  </si>
  <si>
    <t>США</t>
  </si>
  <si>
    <t>Турция</t>
  </si>
  <si>
    <t>Узбекистан</t>
  </si>
  <si>
    <t>Украина</t>
  </si>
  <si>
    <t>Уругвай</t>
  </si>
  <si>
    <t>Фарерские острова</t>
  </si>
  <si>
    <t>Финляндия</t>
  </si>
  <si>
    <t>Франция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</si>
  <si>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</si>
  <si>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</si>
  <si>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</si>
  <si>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</si>
  <si>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</si>
  <si>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</si>
  <si>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</si>
  <si>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Япония</t>
  </si>
  <si>
    <t>ИТОГО</t>
  </si>
  <si>
    <t xml:space="preserve"> </t>
  </si>
  <si>
    <t>РЕЕСТР</t>
  </si>
  <si>
    <t xml:space="preserve">Государство 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</si>
  <si>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</si>
  <si>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</si>
  <si>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</si>
  <si>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</si>
  <si>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</si>
  <si>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 (разрешено/запрещено/усиленный режим)</t>
  </si>
  <si>
    <t>Основание для включения предприятия в Реестр, введении/снятии ограничений</t>
  </si>
  <si>
    <t xml:space="preserve"> Мясо и мясопродукты / баранина </t>
  </si>
  <si>
    <t>Australian Lamb (Colac) Pty Ltd</t>
  </si>
  <si>
    <t>Австралия /
1 Tristania Drive, Colac, 3250</t>
  </si>
  <si>
    <t>Разрешено</t>
  </si>
  <si>
    <t xml:space="preserve">ФС-АС-2/4869 от 20.05.2010 </t>
  </si>
  <si>
    <t>Benale PTY LTD</t>
  </si>
  <si>
    <t xml:space="preserve"> ФС-АС-2/2707 от 27.03.2008 </t>
  </si>
  <si>
    <t>Castricum Brothers PTY LTD</t>
  </si>
  <si>
    <t xml:space="preserve"> ФС-АС-2/4869 от 20.05.2010 </t>
  </si>
  <si>
    <t>Geraldton Meat Exports PTY LTD</t>
  </si>
  <si>
    <t>JBS Australia PTY LTD</t>
  </si>
  <si>
    <t xml:space="preserve">: ФС-АС-2/2707 от 27.03.2008 </t>
  </si>
  <si>
    <t>Midfield Meat International Pty Ltd</t>
  </si>
  <si>
    <t xml:space="preserve"> ФС-ЕН-7/10465 от 16.08.2013 </t>
  </si>
  <si>
    <t>Pacific Meat Sales PTY LTD</t>
  </si>
  <si>
    <t>Southern Meats PTY LTD</t>
  </si>
  <si>
    <t>The Game Meats Company of Australia PTY LTD</t>
  </si>
  <si>
    <t>Thomas Foods International Lobethal Pty Limited</t>
  </si>
  <si>
    <t xml:space="preserve"> ФС-ЕН-7/5727 от 17.05.2013 </t>
  </si>
  <si>
    <t>Thomas Foods International Tamworth Pty Limited</t>
  </si>
  <si>
    <t xml:space="preserve"> Мясо и мясопродукты / говядина </t>
  </si>
  <si>
    <t xml:space="preserve"> G &amp; K O’Сonnor PTY LTD,</t>
  </si>
  <si>
    <t>№ ФС-АС-7/5344 от 13.05.2013</t>
  </si>
  <si>
    <t>выявление ацетата треболона с 7.04.14 времен огран</t>
  </si>
  <si>
    <t>Wingham Beef Exports Pty Limited</t>
  </si>
  <si>
    <t>Пищевые продукты / молоко и молочная продукция</t>
  </si>
  <si>
    <t>Murray Goulburn Co-operative Co Ltd,</t>
  </si>
  <si>
    <t xml:space="preserve"> ФС-НВ-2/11318 от 15.10.2009 </t>
  </si>
  <si>
    <t>организаций и лиц, осуществляющих производство, переработку и (или) хранение подконтрольных товаров,  ввозимых на таможенную территорию Таможенного союза</t>
  </si>
  <si>
    <t>организаций и лиц, осуществляющих производство, переработку и (или) хранение подконтрольных товаров, ввозимых на таможенную территорию Таможенного союза</t>
  </si>
  <si>
    <t>Государство-член таможенного союза</t>
  </si>
  <si>
    <t>Страна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</si>
  <si>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</si>
  <si>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</si>
  <si>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AT 40125 EG</t>
  </si>
  <si>
    <t xml:space="preserve"> Berglandmilch eGen Betrieb Garsten,</t>
  </si>
  <si>
    <t xml:space="preserve"> Klosterstrasse 1-7, 4451 Garsten </t>
  </si>
  <si>
    <t>02-04/791 от 29.12. 2009</t>
  </si>
  <si>
    <t>AT 40153 EG</t>
  </si>
  <si>
    <t>Berglandmilch reg GenmbH Betrieb Geinberg</t>
  </si>
  <si>
    <t xml:space="preserve">Moosham 10, 4943 Geinberg </t>
  </si>
  <si>
    <t xml:space="preserve"> 02-04/791 от 29.12.2009 </t>
  </si>
  <si>
    <t>AT 50134 EG</t>
  </si>
  <si>
    <t>Käsehof GmbH,</t>
  </si>
  <si>
    <t xml:space="preserve">Käsereistr. 1, 5112 Lamprechshausen </t>
  </si>
  <si>
    <t>№: AT-M-S-0006 EG; AT 50124 EG;</t>
  </si>
  <si>
    <t>Gebrüder Woerle GmbH</t>
  </si>
  <si>
    <t xml:space="preserve">Enzing 26, 5302 Henndorf </t>
  </si>
  <si>
    <t>№: AT M-V-3 EG; AT 80125 EG;</t>
  </si>
  <si>
    <t>Vorarlberg Milch,</t>
  </si>
  <si>
    <t xml:space="preserve">Noflerstrasse 62, 6800 Feldkirch </t>
  </si>
  <si>
    <t>AT-M-S-11 EG; AT 50196 EG;</t>
  </si>
  <si>
    <t xml:space="preserve">Wallerseestr. 55, 5201 Seekirchen </t>
  </si>
  <si>
    <t>№: AT-M-S-9 EG; AT 50135 EG;</t>
  </si>
  <si>
    <t xml:space="preserve">Moos 1, 5205 Schleedorf </t>
  </si>
  <si>
    <t>№: AT M-K-1 EG; AT 20141 EG</t>
  </si>
  <si>
    <t xml:space="preserve">Berglandmilch eGen Betrieb Klagenfurt, </t>
  </si>
  <si>
    <t xml:space="preserve">Schrödingerstraße 51, 9020 Klagenfurt. </t>
  </si>
  <si>
    <t>AT 80253 EG</t>
  </si>
  <si>
    <t>Rupp AG</t>
  </si>
  <si>
    <t xml:space="preserve">Krüzastraße 8 A-6912 Hörbranz </t>
  </si>
  <si>
    <t xml:space="preserve">02-04/791 от 29.12.2009 </t>
  </si>
  <si>
    <t xml:space="preserve"> №: AT 50190 EG;</t>
  </si>
  <si>
    <t>Käsehof GmbH</t>
  </si>
  <si>
    <t xml:space="preserve">
Kothgumprechitng 31, 5201 Seekirchen </t>
  </si>
  <si>
    <t xml:space="preserve"> №: AT M-O-18 EG; AT 40125 EG;</t>
  </si>
  <si>
    <t>Berglandmilch eGen Betrieb Garsten</t>
  </si>
  <si>
    <t xml:space="preserve">Klosterstrasse 1-7, 4451 Garsten </t>
  </si>
  <si>
    <t>№: AT M-O-72 EG, AT 40157 EG"</t>
  </si>
  <si>
    <t>Berglandmilch eGen Betrieb Wels,</t>
  </si>
  <si>
    <t xml:space="preserve">Schubertstrasse 30, 4600 Wels </t>
  </si>
  <si>
    <t>№: AT M-ST- 01; AT 60125 EG;</t>
  </si>
  <si>
    <t>Obersteirische Molkerei eGen</t>
  </si>
  <si>
    <t>Hautzenbichlstraße 1, A 8720 Knittelfeld</t>
  </si>
  <si>
    <t>AT M-N-01 EG; AT 30751 EG;</t>
  </si>
  <si>
    <t>Berglandmilch eGen Betrieb Aschbach,</t>
  </si>
  <si>
    <t xml:space="preserve">Schärdinger Platz 1, 3361 Aschbach </t>
  </si>
  <si>
    <t xml:space="preserve">AT M-ST- 05; AT 60208 EG; </t>
  </si>
  <si>
    <t>Obersteirische Molkerei eGen
Производство молочной продукции</t>
  </si>
  <si>
    <t xml:space="preserve">Maierhofstraße 5 + 7 A 8605 Kapfenberg </t>
  </si>
  <si>
    <t>AT M-O-50 EG, AT 40144 EG;</t>
  </si>
  <si>
    <t>Alpi Milchver-arbeitungs- und Handels GmbH &amp; Co. KG.</t>
  </si>
  <si>
    <t xml:space="preserve">Molkeristrasse 1, 4910 Ried im Innkreis </t>
  </si>
  <si>
    <t>AT M-O-62 EG, AT 40141 EG;</t>
  </si>
  <si>
    <t>Käserei und Glasmalerei,</t>
  </si>
  <si>
    <t xml:space="preserve">Klosterstrasse 1, 4553 Schlierbach </t>
  </si>
  <si>
    <t>AT M-ST-13 EG, AT 60134 EG;</t>
  </si>
  <si>
    <t xml:space="preserve">Prolactal GmbH, </t>
  </si>
  <si>
    <t>Ferdinand-Leihs-Strasse 40, 8230 Hartberg</t>
  </si>
  <si>
    <t xml:space="preserve"> ФС-АС-2/16163 от 08.12.2010 </t>
  </si>
  <si>
    <t>AT M-O-57 EG, AT 40133 EG;</t>
  </si>
  <si>
    <t xml:space="preserve">Berglandmilch eGen Betrieb Rohrbach, </t>
  </si>
  <si>
    <t>Molkereistrasse 2, 4150 Rohrbach</t>
  </si>
  <si>
    <t xml:space="preserve">Мясо и мясопродукты / субпродукты и жиры говяжьи </t>
  </si>
  <si>
    <t xml:space="preserve">  AT-O 25-EG; AT 40844 EG </t>
  </si>
  <si>
    <t xml:space="preserve"> Rudolf Groβfurtner GmbH,</t>
  </si>
  <si>
    <t>4972, Utzenaich, Hofmark 1</t>
  </si>
  <si>
    <t>ФС-КС-7/11473 от 14.05.2018</t>
  </si>
  <si>
    <t xml:space="preserve"> Непищевые продукты и другое / кишечное сырье </t>
  </si>
  <si>
    <t>Euro S.A.,</t>
  </si>
  <si>
    <t>не указано</t>
  </si>
  <si>
    <t xml:space="preserve">Производство кишечного сырья, хранение </t>
  </si>
  <si>
    <t xml:space="preserve"> ФС-ГК-2/3007 от 07.04.2008;   ФС-ЕН-8/16840 от 24.09.2015</t>
  </si>
  <si>
    <t xml:space="preserve"> Distribuidora 25 S.A.</t>
  </si>
  <si>
    <t xml:space="preserve">25 de Mayo </t>
  </si>
  <si>
    <t xml:space="preserve"> ФС-ГК-2/3007 от 07.04.2008;   ФС-ЕН-8/16840 от 24.09.2016</t>
  </si>
  <si>
    <t>Dorfel S.R.L.,</t>
  </si>
  <si>
    <t xml:space="preserve"> ФС-ГК-2/3007 от 07.04.2008;   ФС-ЕН-8/16840 от 24.09.2017</t>
  </si>
  <si>
    <t>Solemar Alimentaria S.A.</t>
  </si>
  <si>
    <t xml:space="preserve">Ruta Nacional 22, km 1043 </t>
  </si>
  <si>
    <t xml:space="preserve">Убой лошадей, разделка, упаковка, хранение конины </t>
  </si>
  <si>
    <t>2-01/14 от 17.07.2008</t>
  </si>
  <si>
    <t xml:space="preserve"> Мясо и мясопродукты / субпродукты и жиры конские </t>
  </si>
  <si>
    <t xml:space="preserve"> FRIGORIFICO LAMAR S.A.</t>
  </si>
  <si>
    <t xml:space="preserve">Аргентина / Буэнос-Айрес
Mercedes </t>
  </si>
  <si>
    <t>Усиленный лабораторный контроль</t>
  </si>
  <si>
    <t>ФС-АР-7/2811-5 от 07.03.2019</t>
  </si>
  <si>
    <t>Listeria monocytogenes</t>
  </si>
  <si>
    <t>Land L S.A.</t>
  </si>
  <si>
    <t>ФС-ЕН-7/13473 от 08.10.2012</t>
  </si>
  <si>
    <t xml:space="preserve">Мясо и мясопродукты / мясо птицы </t>
  </si>
  <si>
    <t xml:space="preserve"> LAS CAMELIAS S.A.,</t>
  </si>
  <si>
    <t>Энтре-Риос</t>
  </si>
  <si>
    <t xml:space="preserve"> ФС-ЕН-8/22276 от 08.12.2015 </t>
  </si>
  <si>
    <t>PROTEINSA S.A.</t>
  </si>
  <si>
    <t>Буэнос-Айрес</t>
  </si>
  <si>
    <t xml:space="preserve"> ФС-НВ-2/7776 от 24.07.2009</t>
  </si>
  <si>
    <t xml:space="preserve"> PROTEINSA S.A.</t>
  </si>
  <si>
    <t> ФС-НВ-2/903 от 02.02.2010</t>
  </si>
  <si>
    <t xml:space="preserve"> L 352</t>
  </si>
  <si>
    <t>SOLAREC,</t>
  </si>
  <si>
    <t>Recogne, Rue de Saint-Hubert, 75, 6800 Libramont-Chevigny</t>
  </si>
  <si>
    <t xml:space="preserve">ФС-АС-2/1632 от 26.02.2010 </t>
  </si>
  <si>
    <t xml:space="preserve"> M 351 B</t>
  </si>
  <si>
    <t>BELGOMILK</t>
  </si>
  <si>
    <t>Melkerijstraat 10, 8920 Langemark-Poelkapelle</t>
  </si>
  <si>
    <t xml:space="preserve"> ФС-АС-2/1632 от 26.02.2010 </t>
  </si>
  <si>
    <t xml:space="preserve"> L 263-I</t>
  </si>
  <si>
    <t xml:space="preserve"> MOLKEREI WALHORN LAITERIE</t>
  </si>
  <si>
    <t>Chemin de la laiterie, 14 4711 Lontzen</t>
  </si>
  <si>
    <t xml:space="preserve"> Пищевые продукты / молоко и молочная продукция </t>
  </si>
  <si>
    <t>M 183</t>
  </si>
  <si>
    <t>FrieslandCampina Belgium</t>
  </si>
  <si>
    <t>Grote Baan, 34 3560 Lummen</t>
  </si>
  <si>
    <t xml:space="preserve"> M 322 A</t>
  </si>
  <si>
    <t>FrieslandCampina Belgium,</t>
  </si>
  <si>
    <t>Venecolaan 17 9880 Aalter</t>
  </si>
  <si>
    <t xml:space="preserve"> ФС-НВ-7/17899 от 17.12.2013 </t>
  </si>
  <si>
    <t xml:space="preserve"> M 351 C</t>
  </si>
  <si>
    <t xml:space="preserve"> BELGOMILK CVBA</t>
  </si>
  <si>
    <t>Fabriekstraat 141 (KAL) 9120 Beveren-Waas</t>
  </si>
  <si>
    <t xml:space="preserve"> FB 001</t>
  </si>
  <si>
    <t xml:space="preserve"> SA CORMAN</t>
  </si>
  <si>
    <t>Rue de la Gileppe, 4 4834 Limbourg</t>
  </si>
  <si>
    <t>AER/ANT/017020</t>
  </si>
  <si>
    <t xml:space="preserve"> GLACIO </t>
  </si>
  <si>
    <t>Lilsedijk 22 2340 Beerse</t>
  </si>
  <si>
    <t xml:space="preserve"> Мясо и мясопродукты / мясо птицы </t>
  </si>
  <si>
    <t>E 2039</t>
  </si>
  <si>
    <t>Artislach</t>
  </si>
  <si>
    <t>Genthof 6 9255 Buggenhout</t>
  </si>
  <si>
    <t xml:space="preserve"> ФС-ЕН-8/2715 от 21.02.2014</t>
  </si>
  <si>
    <t>UD 1098</t>
  </si>
  <si>
    <t>Kipco-Damaco,</t>
  </si>
  <si>
    <t>Dentergemstraat 164 8780, Oostrozebeke</t>
  </si>
  <si>
    <t xml:space="preserve">Усиленный контроль </t>
  </si>
  <si>
    <t xml:space="preserve"> 04-07/2418 от 29.07.2019</t>
  </si>
  <si>
    <t xml:space="preserve"> E 1084</t>
  </si>
  <si>
    <t>Van-O-Bel,</t>
  </si>
  <si>
    <t>Transvaalstraat 35, 8793 Waregem</t>
  </si>
  <si>
    <t xml:space="preserve"> E 1004 </t>
  </si>
  <si>
    <t xml:space="preserve"> PLUKON MOUSCRON,</t>
  </si>
  <si>
    <t>Avenue de l'Eau Vive (L) 5, 7700, Mouscron</t>
  </si>
  <si>
    <t>ФС-ЕН-8/2715 от 21.02.2014</t>
  </si>
  <si>
    <t>B 22</t>
  </si>
  <si>
    <t>Tessenderlo Chemie NV</t>
  </si>
  <si>
    <t>Фламандский округ, Duchestraat (Marius) 260, 1800 Vilvoorde</t>
  </si>
  <si>
    <t xml:space="preserve">Непищевые продукты и другое: желатин и его производные </t>
  </si>
  <si>
    <t>№ ФС-НВ-2/7971 от 23.06.2011</t>
  </si>
  <si>
    <t>Мясо мясопродукты говядина</t>
  </si>
  <si>
    <t>BARRA MANSA COMERCIO DE CARNES E DERIVADOS LTDA</t>
  </si>
  <si>
    <t xml:space="preserve">Сан-Паулу, SITIO N. SENHORA APARECIDA S/N° </t>
  </si>
  <si>
    <t xml:space="preserve">бескостная говядина и сырые говяжьи мясопроодукты </t>
  </si>
  <si>
    <t>Временные ограничения</t>
  </si>
  <si>
    <t xml:space="preserve"> ФС-АР-8/1382-7 от 24.09.2015 </t>
  </si>
  <si>
    <t xml:space="preserve">рактопомин </t>
  </si>
  <si>
    <t xml:space="preserve">субпродукты и жиры говяжьи </t>
  </si>
  <si>
    <t>ФС-КС-7/27607 от 01.11.2018</t>
  </si>
  <si>
    <t xml:space="preserve">кишечное сырье </t>
  </si>
  <si>
    <t>ФС-ЕН-7/4616. от 19.04.2013</t>
  </si>
  <si>
    <t xml:space="preserve">говядина </t>
  </si>
  <si>
    <t xml:space="preserve">РК </t>
  </si>
  <si>
    <t xml:space="preserve"> AGRA AGROINDUSTRIAL DE ALIMENTOS S/A</t>
  </si>
  <si>
    <t>ROD. BR 163, KM 114,6</t>
  </si>
  <si>
    <t>КВКН № 15-4-18/2336-И от 29.10.2018</t>
  </si>
  <si>
    <t>SIF 1723</t>
  </si>
  <si>
    <t>Boi Brasil LTDA</t>
  </si>
  <si>
    <t>Rodovia TO 373, S/N KM. 2, Chácara da Paz, Alvorada, Tocantins CEP: 77480-000</t>
  </si>
  <si>
    <t>Бескостная говядина и сырые говяжьи мясопродукты и готовые мясные продукты</t>
  </si>
  <si>
    <t>Разрешено, только на территорию РК</t>
  </si>
  <si>
    <t>КВКН № 15-2-07/4090-И от 31.12.2019 г</t>
  </si>
  <si>
    <t>Мясо мясопродукты свинина</t>
  </si>
  <si>
    <t>ALIBEM ALIMENTOS S.A.</t>
  </si>
  <si>
    <t>Рио-Гранди, AV. INHACORA, 1425</t>
  </si>
  <si>
    <t>ФС-КС-7/27516 от 31.10.2018</t>
  </si>
  <si>
    <t>BRF S.A.,</t>
  </si>
  <si>
    <t>Av. Jose Teofilo Carneiro, 1001 Bairro sao Jose, Uberlandia, MG</t>
  </si>
  <si>
    <t>ФС-ЮШ-7/25182 от 20.11.2017</t>
  </si>
  <si>
    <t>BRF S.A.</t>
  </si>
  <si>
    <t>Гояс, ROD. BR 060, KM 394, S/N°</t>
  </si>
  <si>
    <t xml:space="preserve"> ФС-ЮШ-7/25182 от 20.11.2017</t>
  </si>
  <si>
    <t>ALIBEM COMERCIAL DE ALIMENTOS LTDA</t>
  </si>
  <si>
    <t>COOPERATIVA CENTRAL AURORA ALIMENTOS</t>
  </si>
  <si>
    <t>Бразилия / Риу-Гранди-ду-Сул</t>
  </si>
  <si>
    <t xml:space="preserve">  SIF 3548 </t>
  </si>
  <si>
    <t>Cooperativa Central Aurora Alimentos</t>
  </si>
  <si>
    <t>Бразилия / Риу-Гранди-ду-Сул, Rua Aury Luis Bodanese, 401 E Bairro EFAPI, Chapecó, Santa Catarina</t>
  </si>
  <si>
    <t xml:space="preserve">   ФС-АР-8/1443-7 от 23.10.2015</t>
  </si>
  <si>
    <t>Мясо и мясопродукты/птицы</t>
  </si>
  <si>
    <t>RODOVIA. BR 282, KM 610, MARAVILHA, SC CENTRO</t>
  </si>
  <si>
    <t>ФС-НВ-2/3268 от 10.04. 2008 г.</t>
  </si>
  <si>
    <t>RUA ANDRÉ LUNARDI, 948- CENTRO, XAXIM, SC</t>
  </si>
  <si>
    <t>Временные ограничени</t>
  </si>
  <si>
    <t>№ ФС-КС-7/18002 от 26.07.2018</t>
  </si>
  <si>
    <t xml:space="preserve"> JBS AVES LTDA</t>
  </si>
  <si>
    <t>RUA ALFREDO PESSI, 2000</t>
  </si>
  <si>
    <t xml:space="preserve">ФС-АР-8/1580-7 от 11.12.2015 </t>
  </si>
  <si>
    <t xml:space="preserve"> привышение ПДУ КМАФАнМ</t>
  </si>
  <si>
    <t>SIF 1215</t>
  </si>
  <si>
    <t>AGRICOLA JANDELLE S.A.</t>
  </si>
  <si>
    <t>ROD 369, S/n°- TREVO, Km 178, Bairro SEDE</t>
  </si>
  <si>
    <t>ФС-ЮШ-7/4608 от 22.02.2019</t>
  </si>
  <si>
    <t xml:space="preserve"> Поставки исключены ФС-ЕН-7/13970 от 31.10.2011</t>
  </si>
  <si>
    <t xml:space="preserve"> Рыба и морепродукты </t>
  </si>
  <si>
    <t>UK SA 001 EC</t>
  </si>
  <si>
    <t>Shetland Catch Ltd,</t>
  </si>
  <si>
    <t xml:space="preserve">ФС-НВ-4/3694 от 23.04.2009 </t>
  </si>
  <si>
    <t>HU 105</t>
  </si>
  <si>
    <t>Holla Baromfi Kft.</t>
  </si>
  <si>
    <t>6400 Kiskunhalas, Kotonyi ut 22</t>
  </si>
  <si>
    <t xml:space="preserve"> 2-04/224 от 19.02.2010 </t>
  </si>
  <si>
    <t>HU 131</t>
  </si>
  <si>
    <t>Aviland 2001 Kft.,</t>
  </si>
  <si>
    <t>6041 Kerekegyhaza, Arany J. u. 35</t>
  </si>
  <si>
    <t xml:space="preserve"> ФС-ЕН-7/17556 от 12.12.2013 </t>
  </si>
  <si>
    <t xml:space="preserve"> HU 130</t>
  </si>
  <si>
    <t>Gallicoop Pulykafeldolgozó Zrt.,</t>
  </si>
  <si>
    <t>5540 Szarvas, Ipartelep 531/1.</t>
  </si>
  <si>
    <t xml:space="preserve"> ФС-ЕН-7/12735 от 25.09.2012 </t>
  </si>
  <si>
    <t>HU 350</t>
  </si>
  <si>
    <t>Hungary Aliment Kft.,</t>
  </si>
  <si>
    <t>6055 Felsölajos, Fö út 8.</t>
  </si>
  <si>
    <t xml:space="preserve"> 2-04/224 от 19.02.2010</t>
  </si>
  <si>
    <t xml:space="preserve"> HU 215</t>
  </si>
  <si>
    <t xml:space="preserve">MASTER-GOOD Kft, </t>
  </si>
  <si>
    <t>4542 Petneháza, Küterület</t>
  </si>
  <si>
    <t xml:space="preserve">исключено </t>
  </si>
  <si>
    <t>ФС-ЕН-7/6544 от 18.04.2016</t>
  </si>
  <si>
    <t>HU 107</t>
  </si>
  <si>
    <t xml:space="preserve"> Kiskunhalasi Baromfifeldolgozó Zrt</t>
  </si>
  <si>
    <t>6400 Kiskunhalas, Vasút u. 21</t>
  </si>
  <si>
    <t xml:space="preserve">ФС-ЕН-7/16703 от 13.12.2012
</t>
  </si>
  <si>
    <t>HU 110</t>
  </si>
  <si>
    <t xml:space="preserve">HUNGERIT Baromfifeldolgozó Zrt., </t>
  </si>
  <si>
    <t>6600 Szentes, Attila u. 3</t>
  </si>
  <si>
    <t>ФС-ЕН-8/13933 от 30.07.2014</t>
  </si>
  <si>
    <t xml:space="preserve"> HU 102</t>
  </si>
  <si>
    <t>Taravis Baromfi-és Élelmiszeripari Kft,</t>
  </si>
  <si>
    <t>9600 Sárvár, Rábasömjéni u. 129</t>
  </si>
  <si>
    <t xml:space="preserve"> ФС-АС-7/9818 от 30.07.2012</t>
  </si>
  <si>
    <t xml:space="preserve"> Мясо и мясопродукты / мясо кролика </t>
  </si>
  <si>
    <t xml:space="preserve">HU 115 EK </t>
  </si>
  <si>
    <t xml:space="preserve"> Tetrabbit Kft.</t>
  </si>
  <si>
    <t>6500, Baja, Bokodi ut 78</t>
  </si>
  <si>
    <t xml:space="preserve"> ФС-ЕН-7/13633 от 24.10.2011 </t>
  </si>
  <si>
    <t xml:space="preserve"> Мясо и мясопродукты / мясо говядины</t>
  </si>
  <si>
    <t xml:space="preserve"> HU 342</t>
  </si>
  <si>
    <t xml:space="preserve"> Lac-Hus Ktf.</t>
  </si>
  <si>
    <t>4080 Hajdunanas, Boszormenyi u. 2.</t>
  </si>
  <si>
    <t xml:space="preserve"> ФС-ЕН-7/7255 от 14.06.2013 </t>
  </si>
  <si>
    <t>Рыба и морепродукты</t>
  </si>
  <si>
    <t>DL 126</t>
  </si>
  <si>
    <t>Hung Ca Co., Ltd,</t>
  </si>
  <si>
    <t>Thanh Binh industrial zone, National road 30, Thanh Binh district, Dong Thap province</t>
  </si>
  <si>
    <t>рыба мороженая (аквакультура – пангасиус); филе рыбное (включая мясо рыбы, фарш) свежее, охлажденное или мороженое (аквакультура – пангасиус)</t>
  </si>
  <si>
    <t>рыба мороженая (пангасиус)</t>
  </si>
  <si>
    <t>Специальные требование № ФС-АР-7/3146-7 от 20.11.2019</t>
  </si>
  <si>
    <t>DL 69</t>
  </si>
  <si>
    <t xml:space="preserve"> Hiep Thanh Seafood Joint Stock Co,</t>
  </si>
  <si>
    <t>National highway 91, Thoi An area, Thuan An commune, Thot Not district, Can Tho city</t>
  </si>
  <si>
    <t xml:space="preserve">Исключено </t>
  </si>
  <si>
    <t>ФС-ЕН-7/8381 от 13.05.2016</t>
  </si>
  <si>
    <t xml:space="preserve"> DL 318</t>
  </si>
  <si>
    <t xml:space="preserve"> Hai Vuong Company Limited</t>
  </si>
  <si>
    <t>Lot B, road No.1, Suoi Dau industrial zone, Cam Lam district, Khanh Hoa province</t>
  </si>
  <si>
    <t>рыба мороженая</t>
  </si>
  <si>
    <t>Рыба и морепродукты рыба мороженая  Поставки временно ограничены разделка, вылов в естественной среде  № ФС-АР-7/3268-7 от 27.02.2020</t>
  </si>
  <si>
    <t xml:space="preserve"> DL 36 </t>
  </si>
  <si>
    <t>Hung Vuong Vinh Long Co. Ltd,</t>
  </si>
  <si>
    <t>No. 197, 14/9 street, ward 5, Vinh Long city, Vinh Long province</t>
  </si>
  <si>
    <t>Временые ограничение ( с 15.05.2017г)</t>
  </si>
  <si>
    <t xml:space="preserve">        15-1-18/883-И       12.05.2017 г.</t>
  </si>
  <si>
    <t>Итого Рыба и морепродукты 4</t>
  </si>
  <si>
    <t>времмен - 2</t>
  </si>
  <si>
    <t xml:space="preserve">УЛК -1 </t>
  </si>
  <si>
    <t>исключено - 1</t>
  </si>
  <si>
    <t>разрешено - 0</t>
  </si>
  <si>
    <t>Корма и кормовые добавки</t>
  </si>
  <si>
    <t>DE-BY-1-00035</t>
  </si>
  <si>
    <t>Josera GmbH &amp; Co KG</t>
  </si>
  <si>
    <t>Industriegebiet Süd, 63924 Kleinheubach</t>
  </si>
  <si>
    <t>временное ограничение</t>
  </si>
  <si>
    <t>№ ФС-ЕН-8/16828 от 24.09.2015</t>
  </si>
  <si>
    <t>выявлено содержание сои</t>
  </si>
  <si>
    <t>Супродукты и жиры говяжьи</t>
  </si>
  <si>
    <t>DE BW 03550 EG</t>
  </si>
  <si>
    <t>Müller Fleisch GmbH</t>
  </si>
  <si>
    <t>75217 Birkenfeld Enzstr. 2-4</t>
  </si>
  <si>
    <t>ФС-ЕН-7/11574 от 27.06.2016</t>
  </si>
  <si>
    <t xml:space="preserve">  DE ES 46 EG; DE EZ 327 EG </t>
  </si>
  <si>
    <t>Westfleisch SCE mbH Fleischcenter Lübbecke</t>
  </si>
  <si>
    <t xml:space="preserve"> Мясо и мясопродукты / субпродукты и жиры говяжьи </t>
  </si>
  <si>
    <t>КВКН № 15-1-18/715-И от 11.05.2016 г.</t>
  </si>
  <si>
    <t>DE NI 10084 EG</t>
  </si>
  <si>
    <t>NORDFROST GmbH &amp; Co. KG</t>
  </si>
  <si>
    <t xml:space="preserve"> DE ES 215 EG; DE EZ 367 EG </t>
  </si>
  <si>
    <t>Westfleisch eG Fleischcenter Paderborn,</t>
  </si>
  <si>
    <t xml:space="preserve"> DE NI 10142 EG</t>
  </si>
  <si>
    <t>Westfleisch eG, Fleischcenter Bakum</t>
  </si>
  <si>
    <t>Мясо и мясопродукты/субпродукты и жиры говяжьи</t>
  </si>
  <si>
    <t>DE EK 207 EG</t>
  </si>
  <si>
    <t>Kühlhaus Wörnitz GmbH</t>
  </si>
  <si>
    <t>Bastenauer Str. 14, 91637 Wörnitz</t>
  </si>
  <si>
    <t>№ ФС-КС-7/11473 от 14.05.2018</t>
  </si>
  <si>
    <t xml:space="preserve"> DE EZ 1061 EG</t>
  </si>
  <si>
    <t xml:space="preserve"> Südost Fleisch GmbH,</t>
  </si>
  <si>
    <t>Am Poschwitzer Park 7, 4600 Altenburg</t>
  </si>
  <si>
    <t xml:space="preserve">№ ФС-КС-7/11473 от 14.05.2018 </t>
  </si>
  <si>
    <t xml:space="preserve"> DE BW 01110 EG</t>
  </si>
  <si>
    <t>VION Crailsheim GmbH</t>
  </si>
  <si>
    <t>Tiefenbacherstraße 70, 74564 Crailsheim</t>
  </si>
  <si>
    <t>DE BY 77128 EG</t>
  </si>
  <si>
    <t xml:space="preserve">A. Moksel GmbH, </t>
  </si>
  <si>
    <t>86807 Buchloe Rudolf-Diesel-Str. 10</t>
  </si>
  <si>
    <t>DE ST 00824 EG</t>
  </si>
  <si>
    <t>NORDFROST GmbH &amp; Co</t>
  </si>
  <si>
    <t>Rosslauer Straße 51, 39261 Zerbst</t>
  </si>
  <si>
    <t xml:space="preserve"> DE SH-EUZ 8 EG; DE EK 778 EG </t>
  </si>
  <si>
    <t>NORDFROST GmbH &amp; Co. KG,</t>
  </si>
  <si>
    <t>Boschstraße 5, 24568 Kaltenkirchen</t>
  </si>
  <si>
    <t>приостоновка сертификации</t>
  </si>
  <si>
    <t xml:space="preserve"> ФС-НВ-7/23331 от 07.12.2016</t>
  </si>
  <si>
    <t> DE ES 46 EG, DE EZ 327 EG</t>
  </si>
  <si>
    <t>Westfleisch eG Fleischcenter Lübbecke</t>
  </si>
  <si>
    <t>Rote-Mühle 54-56, 32312 Lübbecke</t>
  </si>
  <si>
    <t xml:space="preserve"> Пищевые продукты / готовая продукция из баранины </t>
  </si>
  <si>
    <t xml:space="preserve"> DE MV 12003 EG</t>
  </si>
  <si>
    <t>.Mecklenburger Landpute GmbH,</t>
  </si>
  <si>
    <t>Kastanienallee 3, 19374 Severin</t>
  </si>
  <si>
    <t xml:space="preserve"> 2-04/441 от 26.03.2010 </t>
  </si>
  <si>
    <t>DE NI 10203 EG</t>
  </si>
  <si>
    <t>Allfein Feinkost GmbH &amp; Co. KG</t>
  </si>
  <si>
    <t>Bresser Weg 3, 29451 Dannenberg</t>
  </si>
  <si>
    <t xml:space="preserve"> ФС-КС-7/4287 от 19.02.2019 </t>
  </si>
  <si>
    <t>рф</t>
  </si>
  <si>
    <t xml:space="preserve">  DE MV EV 301 EG </t>
  </si>
  <si>
    <t>Der Pommeraner Loitz GmbH</t>
  </si>
  <si>
    <t>17121, Loitz, Hiddenhausener Straße 6</t>
  </si>
  <si>
    <t xml:space="preserve"> Пищевые продукты / готовые мясные продукты </t>
  </si>
  <si>
    <t xml:space="preserve"> ФС-ЕН-7/16608 от 12.12.2012 </t>
  </si>
  <si>
    <t xml:space="preserve">Пищевые продукты / молоко и молочная продукция </t>
  </si>
  <si>
    <t xml:space="preserve">  DE MV 026 EG </t>
  </si>
  <si>
    <t>Euro-Cheese Vertriebs GmbH</t>
  </si>
  <si>
    <t>17087 Altentreptow, Heidbergtrift 1</t>
  </si>
  <si>
    <t xml:space="preserve"> ФС-НВ-7/9631 от 20.04.2018
</t>
  </si>
  <si>
    <t>DE BW 033 EG</t>
  </si>
  <si>
    <t>FrieslandCampina Germany GmbH</t>
  </si>
  <si>
    <t>74078 Heilbronn, Wimpfenerstraße 125</t>
  </si>
  <si>
    <t xml:space="preserve"> ФС-КС-7/6866 от 27.03.2018
</t>
  </si>
  <si>
    <t>DE SH 005 EG</t>
  </si>
  <si>
    <t>Lactoprot Deutschland GmbH Werk Kaltenkirchen,</t>
  </si>
  <si>
    <t>24568 Kaltenkirchen, Feldstraße 5</t>
  </si>
  <si>
    <t>DE MV 009 EG</t>
  </si>
  <si>
    <t>Ostsee- Molkerei Wismar GmbH,</t>
  </si>
  <si>
    <t>23970 Wismar, Molkerei Str.1, 23970 Wismar</t>
  </si>
  <si>
    <t xml:space="preserve"> ФС-НВ-7/11666 от 08.06.2017</t>
  </si>
  <si>
    <t xml:space="preserve">Рыба и морепродукты </t>
  </si>
  <si>
    <t xml:space="preserve">DE NW EFU 331 EG; EK 243 </t>
  </si>
  <si>
    <t>bofrost* Dienstleistungs GmbH &amp; Co. KG</t>
  </si>
  <si>
    <t>An der Ölmühle 647638 StraelenDeutschland, NRW, Kreis Kleve</t>
  </si>
  <si>
    <t xml:space="preserve"> ФС-АС-7/8634 от 11.07.2013</t>
  </si>
  <si>
    <t xml:space="preserve"> Рыба и морепродукты/рыба свежая или охлажденная.</t>
  </si>
  <si>
    <t>3.S.45; 3.S.45</t>
  </si>
  <si>
    <t xml:space="preserve"> NIREUS AQUACULTURES CHIOS S.A.,</t>
  </si>
  <si>
    <t>ФС-НВ-4/9340 от 31.08.2009.</t>
  </si>
  <si>
    <t xml:space="preserve"> GR 04.KN.152 EU </t>
  </si>
  <si>
    <t>Selonda Aquacultures S.A</t>
  </si>
  <si>
    <t xml:space="preserve"> ФС-НВ-8/2583 от 19.02.2014 </t>
  </si>
  <si>
    <t xml:space="preserve">  GR 03.S.33 </t>
  </si>
  <si>
    <t>Andromeda S.A.</t>
  </si>
  <si>
    <t>Пищевые продукты/молоко и молочная продукция.</t>
  </si>
  <si>
    <t>26.2.663</t>
  </si>
  <si>
    <t>KOLIOS Α.Ε.,</t>
  </si>
  <si>
    <t>ФС-НВ-8/2583 от 19.02.2014</t>
  </si>
  <si>
    <t xml:space="preserve"> DK190; DK190 EF; DK190 EC </t>
  </si>
  <si>
    <t>Aabenraa Frysehus A/S.</t>
  </si>
  <si>
    <t xml:space="preserve"> Мясо и мясопродукты / субпродукты и жиры говяжьи (хранение)</t>
  </si>
  <si>
    <t xml:space="preserve"> ФС-АС-8/2576 от 18.02.2015 </t>
  </si>
  <si>
    <t xml:space="preserve"> DK177; DK177 EF; DK177 EC </t>
  </si>
  <si>
    <t>Agri-Norcold A/S</t>
  </si>
  <si>
    <t>DK 62 EF</t>
  </si>
  <si>
    <t>Danish Crown</t>
  </si>
  <si>
    <t xml:space="preserve">ФС-АС-8/2576 </t>
  </si>
  <si>
    <t xml:space="preserve"> DK 5688 EF</t>
  </si>
  <si>
    <t>Danish Crown,</t>
  </si>
  <si>
    <t>ФС-Ас-8/2576</t>
  </si>
  <si>
    <t xml:space="preserve">: Пищевые продукты / готовая продукция из свинины </t>
  </si>
  <si>
    <t>DK215</t>
  </si>
  <si>
    <t>Scanflavour A/S</t>
  </si>
  <si>
    <t>Дания / Центральная Ютландия
Hobrovej 1 9632 Møldrup</t>
  </si>
  <si>
    <t xml:space="preserve"> 2-04/211 от 17.02.2010 </t>
  </si>
  <si>
    <t>DK 236 EC, DK236, DK 236 EF</t>
  </si>
  <si>
    <t>BHJ A/S</t>
  </si>
  <si>
    <t>Северная Ютландия</t>
  </si>
  <si>
    <t>№ 2-04/211 от 17.02.2010</t>
  </si>
  <si>
    <t>DK1746</t>
  </si>
  <si>
    <t>Polar Salmon A/S,</t>
  </si>
  <si>
    <t>Дания /
H E Bluhmesvej 18, 6700 Esbjerg</t>
  </si>
  <si>
    <t xml:space="preserve"> ФС-АС-4/2979 от 17.03.2011 </t>
  </si>
  <si>
    <t>DK4750</t>
  </si>
  <si>
    <t>Polar Seafood Denmark A/S,</t>
  </si>
  <si>
    <t>Молоко молочнавя продукция</t>
  </si>
  <si>
    <t>DK M198</t>
  </si>
  <si>
    <t>Arla Foods amba Holstebro Flødeost,</t>
  </si>
  <si>
    <t>ФС-ЕН-7/11788 от 10.09.2013 г.</t>
  </si>
  <si>
    <t>№: DK M201</t>
  </si>
  <si>
    <t>Arla Foods amba Høgelund Mejer</t>
  </si>
  <si>
    <t>ФС-НВ-2/11318 от 15.10.2009 г.</t>
  </si>
  <si>
    <t>№: DK M190;</t>
  </si>
  <si>
    <t>Arla Foods amba Bislev Mejeri,</t>
  </si>
  <si>
    <t>DK M262</t>
  </si>
  <si>
    <t>Uhrenholt, Skodborg Mejeri</t>
  </si>
  <si>
    <t xml:space="preserve"> DK 5230</t>
  </si>
  <si>
    <t>Ullerslev Mejeri, Pakkeri,</t>
  </si>
  <si>
    <t>DK M212</t>
  </si>
  <si>
    <t xml:space="preserve"> Arla Foods amba Troldhede Mejeri,</t>
  </si>
  <si>
    <t>DK M204</t>
  </si>
  <si>
    <t>Arla Foods amba Nr. Vium Mejeri,</t>
  </si>
  <si>
    <t xml:space="preserve"> ФС-АС-7/2069 от 17.02.2012 </t>
  </si>
  <si>
    <t xml:space="preserve"> DK M184</t>
  </si>
  <si>
    <t xml:space="preserve">Drøsbro Mejeri, </t>
  </si>
  <si>
    <t>DK M268</t>
  </si>
  <si>
    <t xml:space="preserve"> Andelsmejeriet Sædager</t>
  </si>
  <si>
    <t>DK M206</t>
  </si>
  <si>
    <t>Arla Foods amba Rødkærsbro Mejer</t>
  </si>
  <si>
    <t xml:space="preserve"> ФС-АС-7/13047 от 01.10.2012 </t>
  </si>
  <si>
    <t xml:space="preserve"> M/s I.F.B Agro Industries Ltd.,</t>
  </si>
  <si>
    <t>ФС-АР-7/2815-5 от 07.03.2019</t>
  </si>
  <si>
    <t xml:space="preserve"> M/s Capithan Exporting Company.,</t>
  </si>
  <si>
    <t xml:space="preserve"> Рыба и морепродукты  (осьминог)</t>
  </si>
  <si>
    <t xml:space="preserve"> ФС-АР-8/1416-7 от 02.10.2015 </t>
  </si>
  <si>
    <t>№ 536</t>
  </si>
  <si>
    <t>M/s Geo Sea Foods</t>
  </si>
  <si>
    <t xml:space="preserve">Разрешено </t>
  </si>
  <si>
    <t>КВКН № от 29.10.2018 года</t>
  </si>
  <si>
    <t xml:space="preserve"> Мясо и мясопродукты / буйволятина </t>
  </si>
  <si>
    <t xml:space="preserve"> №: 121</t>
  </si>
  <si>
    <t xml:space="preserve"> Frigerio Conserva Allana Limited</t>
  </si>
  <si>
    <t>временные ограничения</t>
  </si>
  <si>
    <t>№ ФС-РХ-8/9872 от 11.06.2015</t>
  </si>
  <si>
    <t>Frigorifico Allana Private Limited</t>
  </si>
  <si>
    <t>КВКН № 15-4-18/2336-И   от 29.10.2018 года</t>
  </si>
  <si>
    <t xml:space="preserve">  RR. A/B-073-12 </t>
  </si>
  <si>
    <t>PT. AWINDO INTERNATIONAL</t>
  </si>
  <si>
    <t xml:space="preserve">ФС-АР-8/988-6 от 30.04.2015 </t>
  </si>
  <si>
    <t>RR. B-064-12</t>
  </si>
  <si>
    <t>PT. DHARMA SAMUDERA FISHING INDUSTRIES</t>
  </si>
  <si>
    <t>Jl. RE. Martadinata Tanjung Priok, North Jakarta</t>
  </si>
  <si>
    <t xml:space="preserve">ФС-АР-8/1158-6 от 21.07.2015 </t>
  </si>
  <si>
    <t>15.05276/ТО</t>
  </si>
  <si>
    <t>LACTEAS GUADAMUR S.L.,</t>
  </si>
  <si>
    <t>ФС-ЕН-7/4226 от 11.04. 2013 г.</t>
  </si>
  <si>
    <t xml:space="preserve"> 15.00987/AB</t>
  </si>
  <si>
    <t xml:space="preserve"> QUESOS VEGA SOTUELAMOS S.L.</t>
  </si>
  <si>
    <t>ФС-ЕН-8/4010 от 18.03.2014 г.</t>
  </si>
  <si>
    <t>15.01278/MU</t>
  </si>
  <si>
    <t xml:space="preserve">Palancares Alimentacion, S.L., </t>
  </si>
  <si>
    <t xml:space="preserve"> ФС-ЕН-8/4010 от 18.03.2014 </t>
  </si>
  <si>
    <t xml:space="preserve"> 15.00229/CR</t>
  </si>
  <si>
    <t>CAMPO DE SAN JUAN, S.L.</t>
  </si>
  <si>
    <t>Palancares Alimentacion, S.L.,</t>
  </si>
  <si>
    <t>LÁCTEAS GARCÍA BAQUERO,S.A.</t>
  </si>
  <si>
    <t>15.00958/VA</t>
  </si>
  <si>
    <t>QUESERIAS ENTREPINARES S.A.,</t>
  </si>
  <si>
    <t xml:space="preserve"> 10.05227/M</t>
  </si>
  <si>
    <t xml:space="preserve"> CARNES SIERRA MADRID, S.A.</t>
  </si>
  <si>
    <t xml:space="preserve"> ФС-ЕН-8/13860 от 30.07.2014 </t>
  </si>
  <si>
    <t xml:space="preserve"> Пищевые продукты / готовая продукция из мяса птицы </t>
  </si>
  <si>
    <t xml:space="preserve">  10.04481/TO </t>
  </si>
  <si>
    <t>INDUSTRIAS CARNICAS TELLO S.A.,</t>
  </si>
  <si>
    <t xml:space="preserve"> ФС-АР-7/2799-5 от 21.02.2019</t>
  </si>
  <si>
    <t>10.04793/CR</t>
  </si>
  <si>
    <t>FRIMANCHA INDUSTRIAS CARNICAS, S.A.</t>
  </si>
  <si>
    <t xml:space="preserve"> ФС-НВ-7/13061 от 27.09.2013 </t>
  </si>
  <si>
    <t xml:space="preserve"> Пищевые продукты / готовая продукция из свинины </t>
  </si>
  <si>
    <t>10.04481/TO</t>
  </si>
  <si>
    <t xml:space="preserve"> INDUSTRIAS CARNICAS TELLO S.A.,</t>
  </si>
  <si>
    <t xml:space="preserve">Начиная c 22.05.2015, указание: ФС-НВ-8/8580 от 22.05.2015 </t>
  </si>
  <si>
    <t>A439</t>
  </si>
  <si>
    <t>HÁKON EA 148,</t>
  </si>
  <si>
    <t>Временые ограничения</t>
  </si>
  <si>
    <t>ФС-АР-8/914-3 06 апреля 2015 г.</t>
  </si>
  <si>
    <t>ФС-НВ-7/3085 от 17.02.2017 года</t>
  </si>
  <si>
    <t>A615</t>
  </si>
  <si>
    <t xml:space="preserve">SÍLDARVINNSLAN HF, </t>
  </si>
  <si>
    <t>ФС-ГК-4/16454 14.12. 2010 г.</t>
  </si>
  <si>
    <t>A353</t>
  </si>
  <si>
    <t>AÐALSTEINN JÓNSSON SU 11,</t>
  </si>
  <si>
    <t>ФС-НВ-7/15136 от 06.11.2013 г.</t>
  </si>
  <si>
    <t>A766</t>
  </si>
  <si>
    <t>VILHELM ÞORSTEINSSON EA 11</t>
  </si>
  <si>
    <t xml:space="preserve">ФС-ЕН-8/23431 от 24.12.2015 </t>
  </si>
  <si>
    <t>A770</t>
  </si>
  <si>
    <t xml:space="preserve">KRISTÍNA EA 410, </t>
  </si>
  <si>
    <t xml:space="preserve">ФС-ГК-4/16454 от 14.12.2010 </t>
  </si>
  <si>
    <t>A622</t>
  </si>
  <si>
    <t>SKINNEY-ÞINGANES HF</t>
  </si>
  <si>
    <t xml:space="preserve">ФС-ЕН-8/1593 от 04.02.2015 </t>
  </si>
  <si>
    <t>A481</t>
  </si>
  <si>
    <t xml:space="preserve"> HÖFRUNGUR III AK 250</t>
  </si>
  <si>
    <t>ФС-НВ-7/11522 от 05.09. 2013 г.</t>
  </si>
  <si>
    <t xml:space="preserve"> A481</t>
  </si>
  <si>
    <t xml:space="preserve"> HÖFRUNGUR III AK 250, </t>
  </si>
  <si>
    <t xml:space="preserve">: ФС-НВ-7/11522 от 05.09.2013 </t>
  </si>
  <si>
    <t xml:space="preserve"> A690</t>
  </si>
  <si>
    <t>Þórishólmi ehf</t>
  </si>
  <si>
    <t xml:space="preserve"> ФС-АС-7/930 от 29.01.2013</t>
  </si>
  <si>
    <t xml:space="preserve"> A502</t>
  </si>
  <si>
    <t xml:space="preserve"> ÍSFÉLAG VESTMANNAEYJA HF, </t>
  </si>
  <si>
    <t xml:space="preserve"> ФС-ГК-4/16454 от 14.12.2010 </t>
  </si>
  <si>
    <t>A495</t>
  </si>
  <si>
    <t>HUGINN VE 55</t>
  </si>
  <si>
    <t xml:space="preserve"> ФС-АР-8/828-5 от 19.02.2015 </t>
  </si>
  <si>
    <t xml:space="preserve"> A500</t>
  </si>
  <si>
    <t>ÍSFÉLAG VESTMANNAEYJA HF,</t>
  </si>
  <si>
    <t xml:space="preserve"> A539</t>
  </si>
  <si>
    <t>LOÐNUVINNSLAN HF,</t>
  </si>
  <si>
    <t xml:space="preserve"> ФС-АР-8/1234-6 от 11.08.2015</t>
  </si>
  <si>
    <t>A327</t>
  </si>
  <si>
    <t>GUÐMUNDUR Í NESI RE 13,</t>
  </si>
  <si>
    <t xml:space="preserve"> A575</t>
  </si>
  <si>
    <t>MÁNABERG ÓF 42,</t>
  </si>
  <si>
    <t xml:space="preserve"> A553</t>
  </si>
  <si>
    <t xml:space="preserve"> BALDVIN NJÁLSSON GK 400,</t>
  </si>
  <si>
    <t xml:space="preserve"> A682</t>
  </si>
  <si>
    <t>GNÚPUR GK 11,</t>
  </si>
  <si>
    <t>письмо КВКН № 15-4-18/2336-И   от 29.10.2018</t>
  </si>
  <si>
    <t xml:space="preserve"> A574</t>
  </si>
  <si>
    <t>SIGURBJÖRG ÓF 1</t>
  </si>
  <si>
    <t>A365</t>
  </si>
  <si>
    <t>ARNAR HU 1,</t>
  </si>
  <si>
    <t>A668</t>
  </si>
  <si>
    <t xml:space="preserve"> VINNSLUSTÖÐIN HF,</t>
  </si>
  <si>
    <t xml:space="preserve"> А536</t>
  </si>
  <si>
    <t xml:space="preserve">Ican ehf, </t>
  </si>
  <si>
    <t xml:space="preserve"> ФС-ЕН-7/14730 от 15.11.2011 </t>
  </si>
  <si>
    <t>A500</t>
  </si>
  <si>
    <t>ÍSFÉLAG VESTMANNAEYJA HF</t>
  </si>
  <si>
    <t>A478</t>
  </si>
  <si>
    <t>ÖRFIRISEY RE</t>
  </si>
  <si>
    <t xml:space="preserve"> Мясо и мясопродукты / конина </t>
  </si>
  <si>
    <t>А081</t>
  </si>
  <si>
    <t>Slaturfëlag Suðurlands,</t>
  </si>
  <si>
    <t>А050</t>
  </si>
  <si>
    <t xml:space="preserve"> Kaupfëlag Skagfirðinga,</t>
  </si>
  <si>
    <t xml:space="preserve"> А022</t>
  </si>
  <si>
    <t xml:space="preserve">Sláturhús KVH ehf, </t>
  </si>
  <si>
    <t>А023</t>
  </si>
  <si>
    <t xml:space="preserve"> SAH Afurðir ehf,</t>
  </si>
  <si>
    <t xml:space="preserve"> ФС-НВ-2/332 от 20.01.2010 </t>
  </si>
  <si>
    <t>Sláturfélag Suðurlands</t>
  </si>
  <si>
    <t xml:space="preserve">ФС-ЕН-7/17179 от 09.12.2013 </t>
  </si>
  <si>
    <t>KZ</t>
  </si>
  <si>
    <t>ККИ РСХ/НДС 01746090354</t>
  </si>
  <si>
    <t>ТОО Нутристар (NUTRISTAR s.r.l.)</t>
  </si>
  <si>
    <t>Виа Дел Паракадутиста 9-42122 Реджио Эмилия</t>
  </si>
  <si>
    <t>производитель кормов для продуктивных животных</t>
  </si>
  <si>
    <t>Готовая продукция из свинины</t>
  </si>
  <si>
    <t>CE IT 1021 L</t>
  </si>
  <si>
    <t xml:space="preserve"> D'AUTORE SRL</t>
  </si>
  <si>
    <t>Эмилия-Романия</t>
  </si>
  <si>
    <t>ФС-ЕН-7/3115 от 19.03.2013 г.</t>
  </si>
  <si>
    <t>Молоко и молочная  продукция</t>
  </si>
  <si>
    <t>CE IT 05 86</t>
  </si>
  <si>
    <t xml:space="preserve"> AGRIFORM SCA,</t>
  </si>
  <si>
    <t>ФС-НВ-2/14294 от 09.12.2009</t>
  </si>
  <si>
    <t>16/384</t>
  </si>
  <si>
    <t>SANGUE DOLCE S.R.L.</t>
  </si>
  <si>
    <t>ФС-ЕН-7/14686 от 02.11.2012 г.</t>
  </si>
  <si>
    <t>IT 03/171 CE</t>
  </si>
  <si>
    <t>Latteria SORESINA SOCIETA'COOP AGRIC,</t>
  </si>
  <si>
    <t>IT 08 672 CE</t>
  </si>
  <si>
    <t>ZANETTI SPA,</t>
  </si>
  <si>
    <t xml:space="preserve">IT 41 4 CE </t>
  </si>
  <si>
    <t xml:space="preserve"> LATTE MONTAGNA ALTO ADIGE SOC. AGR. COOP.,</t>
  </si>
  <si>
    <t xml:space="preserve"> ФС-НВ-2/14294 от 09.12.2009</t>
  </si>
  <si>
    <t xml:space="preserve"> CE IT 05 194</t>
  </si>
  <si>
    <t>CASEIFICIO GHIDETTI SRL</t>
  </si>
  <si>
    <t xml:space="preserve"> ФС-НВ-2/14294  от 09.12.2009</t>
  </si>
  <si>
    <t>№: IT 03/1555 CE;</t>
  </si>
  <si>
    <t>CASEIFICIO DEFENDI LUIGI SRL,</t>
  </si>
  <si>
    <t xml:space="preserve"> Молоко и молочная продукция </t>
  </si>
  <si>
    <t xml:space="preserve"> ФС-НВ-2/14294 от 09.12.2009 </t>
  </si>
  <si>
    <t>15/387</t>
  </si>
  <si>
    <t>Caseificio "Tre Stelle" di La Marca Gennaro,</t>
  </si>
  <si>
    <t xml:space="preserve"> IT 01 124 CE</t>
  </si>
  <si>
    <t>IGOR s.r.l.,</t>
  </si>
  <si>
    <t xml:space="preserve"> ФС-АС-2/2939 от 16.03.2011 </t>
  </si>
  <si>
    <t xml:space="preserve"> CE IT 05 097</t>
  </si>
  <si>
    <t>BRAZZALE S.p.a</t>
  </si>
  <si>
    <t>IT 08 582 CE</t>
  </si>
  <si>
    <t>BONI S.P.A.,</t>
  </si>
  <si>
    <t>IT 03/1531 CE</t>
  </si>
  <si>
    <t xml:space="preserve"> ARRIGONI BATTISTA SPA</t>
  </si>
  <si>
    <t xml:space="preserve"> IT 08 233 CE</t>
  </si>
  <si>
    <t xml:space="preserve">SAVIOLA SPA, </t>
  </si>
  <si>
    <t xml:space="preserve"> ФС-НВ-2/14294 от 09.12.200</t>
  </si>
  <si>
    <t>IT 03/001 CE</t>
  </si>
  <si>
    <t xml:space="preserve"> S.p.A. EGIDIO GALBANI,</t>
  </si>
  <si>
    <t xml:space="preserve"> IT 03/267 CE</t>
  </si>
  <si>
    <t>SAVIOLA SPA,</t>
  </si>
  <si>
    <t>IT 03/160 CE</t>
  </si>
  <si>
    <t>EGIDIO GALBANI SPA,</t>
  </si>
  <si>
    <t xml:space="preserve"> IT 03 003</t>
  </si>
  <si>
    <t>S.p.a. Egidio Galbani,</t>
  </si>
  <si>
    <t>IT 03/002 CE</t>
  </si>
  <si>
    <t xml:space="preserve"> S.p.A. EGIDIO GALBANI</t>
  </si>
  <si>
    <t>H 4432</t>
  </si>
  <si>
    <t xml:space="preserve"> Sierolat spa, </t>
  </si>
  <si>
    <t xml:space="preserve"> CE IT 19 036</t>
  </si>
  <si>
    <t xml:space="preserve"> BIOPEK,</t>
  </si>
  <si>
    <t>IT 03/060 CE</t>
  </si>
  <si>
    <t xml:space="preserve"> Latteria PIZZIGHETTONESE Soc. Coop. Agr., </t>
  </si>
  <si>
    <t xml:space="preserve">: ФС-НВ-2/14294 от 09.12.2009 </t>
  </si>
  <si>
    <t>IT 08 463 CE</t>
  </si>
  <si>
    <t>ALBALAT SOCIETA' COROPERATIVA AGRICOLA</t>
  </si>
  <si>
    <t>IT 08 76 CE</t>
  </si>
  <si>
    <t>PARMAREGGIO SPA,</t>
  </si>
  <si>
    <t>IT 03/261 CE</t>
  </si>
  <si>
    <t xml:space="preserve"> PRONTOFOODS S.P.A.,</t>
  </si>
  <si>
    <t xml:space="preserve"> ФС-АС-7/2606 от 29.02.2012 </t>
  </si>
  <si>
    <t>IT 08 1147 CE</t>
  </si>
  <si>
    <t xml:space="preserve"> ABELE BERTOZZI SPA</t>
  </si>
  <si>
    <t>IT 03/194 CE</t>
  </si>
  <si>
    <t xml:space="preserve">GENNARO AURICCHIO S.P.A., </t>
  </si>
  <si>
    <t xml:space="preserve">ФС-НВ-2/14294 от 09.12.2009. </t>
  </si>
  <si>
    <t xml:space="preserve"> ARRIGONI BATTISTA SPA,</t>
  </si>
  <si>
    <t>IT 09/043 CE</t>
  </si>
  <si>
    <t>CASEIFICIO SOCIALE MANCIANO S.C.A.R.L.,</t>
  </si>
  <si>
    <t>CE IT 11 034</t>
  </si>
  <si>
    <t>CASEIFICIO VAL D'ASPA di Mattei Maria Grazia &amp; C. Snc</t>
  </si>
  <si>
    <t xml:space="preserve"> IT 03/089</t>
  </si>
  <si>
    <t xml:space="preserve"> FORESTI SPA,</t>
  </si>
  <si>
    <t xml:space="preserve"> IT 03/642 CE</t>
  </si>
  <si>
    <t xml:space="preserve"> LATTERIA SOCIALE MANTOVA S.A.C.</t>
  </si>
  <si>
    <t>IT 20/196 CE</t>
  </si>
  <si>
    <t xml:space="preserve"> Industria Casearia Agroalimentare Serra s.r.l.,</t>
  </si>
  <si>
    <t xml:space="preserve"> 2-04/494 от 01.04.2010 </t>
  </si>
  <si>
    <t>Рф</t>
  </si>
  <si>
    <t xml:space="preserve"> IT 08 579 CE</t>
  </si>
  <si>
    <t xml:space="preserve"> BONI S.P.A., </t>
  </si>
  <si>
    <t xml:space="preserve"> IT 03/1880 CE</t>
  </si>
  <si>
    <t>CAROZZI FORMAGGI S.R.L.</t>
  </si>
  <si>
    <t xml:space="preserve"> IT 03/157 CE</t>
  </si>
  <si>
    <t>CASEIFICIO VILLA SRL</t>
  </si>
  <si>
    <t xml:space="preserve">ФС-НВ-2/14294 от 09.12.2009 </t>
  </si>
  <si>
    <t>01/562</t>
  </si>
  <si>
    <t xml:space="preserve"> PARMALAT SPA, </t>
  </si>
  <si>
    <t xml:space="preserve"> IT 4221 CE</t>
  </si>
  <si>
    <t xml:space="preserve"> ZANETTI SPA</t>
  </si>
  <si>
    <t xml:space="preserve"> Пищевые продукты / молоко и молочная продукция</t>
  </si>
  <si>
    <t>IT 03/279 CE</t>
  </si>
  <si>
    <t>Caseificio Del Cigno spa</t>
  </si>
  <si>
    <t>IT 08 035 CE</t>
  </si>
  <si>
    <t xml:space="preserve"> LATTEGRA INDUSTRIA CASEARIA SPA</t>
  </si>
  <si>
    <t xml:space="preserve"> IT 03/164 CE</t>
  </si>
  <si>
    <t xml:space="preserve"> ZANETTI S.P.A.</t>
  </si>
  <si>
    <t xml:space="preserve"> ФС-НВ-8/12367 от 10.07.2014 </t>
  </si>
  <si>
    <t xml:space="preserve"> IT 12/226 CE</t>
  </si>
  <si>
    <t xml:space="preserve"> CASEARIA VALLE DEL TEVERE SRL,</t>
  </si>
  <si>
    <t xml:space="preserve"> IT 03/074 CE</t>
  </si>
  <si>
    <t>STERILGARDA ALIMENTI SPA,</t>
  </si>
  <si>
    <t>CE IT 05 394</t>
  </si>
  <si>
    <t xml:space="preserve"> CASEIFICIO ALBIERO s.r.l., </t>
  </si>
  <si>
    <t>CE IT 05 195</t>
  </si>
  <si>
    <t xml:space="preserve"> TRENTIN SPA, </t>
  </si>
  <si>
    <t>IT 08 651 CE</t>
  </si>
  <si>
    <t xml:space="preserve"> INDUSTRIA CASEARIA PELLONI SPA</t>
  </si>
  <si>
    <t xml:space="preserve"> IT788L CE </t>
  </si>
  <si>
    <t>HEINZ ITALIA S.P.A.</t>
  </si>
  <si>
    <t xml:space="preserve"> 2-04/247 от 25.02.2010 </t>
  </si>
  <si>
    <t>IT 03/1880 CE</t>
  </si>
  <si>
    <t>CAROZZI FORMAGGI S.R.L.,</t>
  </si>
  <si>
    <t>IT 20 24 CE</t>
  </si>
  <si>
    <t>F.lli PINNA INDUSTRIA CASEARIA S.p.A.</t>
  </si>
  <si>
    <t xml:space="preserve"> 16/427</t>
  </si>
  <si>
    <t>CASEIFICIO MALDERA DI MALDERA GIUSEPPE &amp; C SAS</t>
  </si>
  <si>
    <t xml:space="preserve"> 2-04/65 от 19.01.2010 </t>
  </si>
  <si>
    <t xml:space="preserve"> IT 03/162 CE</t>
  </si>
  <si>
    <t>ZANETTI SPA</t>
  </si>
  <si>
    <t>IT 08 921 CE</t>
  </si>
  <si>
    <t xml:space="preserve">  IT 03/146 CE </t>
  </si>
  <si>
    <t>IT 03/147 CE</t>
  </si>
  <si>
    <t>IT 01 16 CE</t>
  </si>
  <si>
    <t>Bassi Spa</t>
  </si>
  <si>
    <t>IT 20/096</t>
  </si>
  <si>
    <t>ASSEGNATARI ASSOCIATI ARBOREA SOCIETA’ COOPERATIVA AGRICOLA</t>
  </si>
  <si>
    <t xml:space="preserve"> IT 20/009</t>
  </si>
  <si>
    <t>F.O.I. S.r.l.</t>
  </si>
  <si>
    <t xml:space="preserve">: 2-04/494 от 01.04.2010 </t>
  </si>
  <si>
    <t xml:space="preserve"> IT 20/094 </t>
  </si>
  <si>
    <t>Lattera Sociale Santadi Soc. Coop. Arl</t>
  </si>
  <si>
    <t>IT 42 7 CE</t>
  </si>
  <si>
    <t>Trentingrana Consorzio dei Caseifici Sociali Trentini s.c.a.</t>
  </si>
  <si>
    <t xml:space="preserve"> H 4432</t>
  </si>
  <si>
    <t>Sierolat spa</t>
  </si>
  <si>
    <t>PRONTOFOODS S.P.A.</t>
  </si>
  <si>
    <t xml:space="preserve">: ФС-АС-7/2606 от 29.02.2012 </t>
  </si>
  <si>
    <t>CE IT 01 47</t>
  </si>
  <si>
    <t>BIRAGHI SPA</t>
  </si>
  <si>
    <t>IT 03/1555 CE</t>
  </si>
  <si>
    <t xml:space="preserve">ФС-НВ-2/14294 </t>
  </si>
  <si>
    <t>CE IT 2003 S</t>
  </si>
  <si>
    <t xml:space="preserve"> EBAL SRL,</t>
  </si>
  <si>
    <t xml:space="preserve"> ФС-НВ-2/10845 от 24.10.2008 </t>
  </si>
  <si>
    <t xml:space="preserve">Пищевые продукты/готовые мясные продукты </t>
  </si>
  <si>
    <t>D'AUTORE SRL</t>
  </si>
  <si>
    <t xml:space="preserve">ФС-ЕН-7/3115 от 19.03.2013. </t>
  </si>
  <si>
    <t>CE IT 1039L</t>
  </si>
  <si>
    <t>SALUMIFICIO PEDRAZZOLI SPA,</t>
  </si>
  <si>
    <t>Пищевые продукты / готовые мясные продукты</t>
  </si>
  <si>
    <t xml:space="preserve">2-04/247 от 25.02.2010 </t>
  </si>
  <si>
    <t>CE IT 83 L CE</t>
  </si>
  <si>
    <t xml:space="preserve"> RIGAMONTI SALUMIFICIO SPA</t>
  </si>
  <si>
    <t xml:space="preserve"> CE IT 1317 L</t>
  </si>
  <si>
    <t>ZAMPINI TITO &amp; FIGLIO SPA</t>
  </si>
  <si>
    <t xml:space="preserve">  CE IT 1318 L </t>
  </si>
  <si>
    <t xml:space="preserve"> 
SALUMIFICIO SAN MICHELE SPA</t>
  </si>
  <si>
    <t>IT 1150 L CE</t>
  </si>
  <si>
    <t xml:space="preserve"> CAV. UMBERTO BOSCHI S.P.A</t>
  </si>
  <si>
    <t xml:space="preserve"> SALUMIFICIO PEDRAZZOLI SPA,</t>
  </si>
  <si>
    <t xml:space="preserve"> IT 940 L</t>
  </si>
  <si>
    <t>Bedeschi salumi SRL,</t>
  </si>
  <si>
    <t>IT 1034 L</t>
  </si>
  <si>
    <t>Moser srl,</t>
  </si>
  <si>
    <t xml:space="preserve"> ФС-ГК-2/3982 от 26.04.2010 </t>
  </si>
  <si>
    <t>IT 1099 L</t>
  </si>
  <si>
    <t>SAN VINCENZO DI FERNANDO ROTA SRL</t>
  </si>
  <si>
    <t>IT B2F5C CE</t>
  </si>
  <si>
    <t>G. PFITSCHER GmbH</t>
  </si>
  <si>
    <t xml:space="preserve"> CE IT 765 L</t>
  </si>
  <si>
    <t xml:space="preserve">CASTELSALUMI S.R.L., </t>
  </si>
  <si>
    <t xml:space="preserve">: 2-04/247 от 25.02.2010 </t>
  </si>
  <si>
    <t>CE IT 1236 L</t>
  </si>
  <si>
    <t>MORDENTI SRL,</t>
  </si>
  <si>
    <t xml:space="preserve"> CE IT 68 L </t>
  </si>
  <si>
    <t>VILLANI SPA</t>
  </si>
  <si>
    <t xml:space="preserve"> IT 669 L </t>
  </si>
  <si>
    <t>Gualerzi S.p.a.</t>
  </si>
  <si>
    <t xml:space="preserve">  8 OV </t>
  </si>
  <si>
    <t>EUROVO</t>
  </si>
  <si>
    <t xml:space="preserve"> ФС-АС-7/905 от 26.01.2012 </t>
  </si>
  <si>
    <t xml:space="preserve"> CE IT 7</t>
  </si>
  <si>
    <t>Giacinto Callipo Conserve Alimentari S. p. A.</t>
  </si>
  <si>
    <t xml:space="preserve"> Рыба и морепродукты</t>
  </si>
  <si>
    <t xml:space="preserve"> ФС-ГК-4/11363 от 10.09.2010 </t>
  </si>
  <si>
    <t xml:space="preserve">  CE IT 53 </t>
  </si>
  <si>
    <t>FLOTT SPA</t>
  </si>
  <si>
    <t xml:space="preserve">ФС-АР-8/804-5 от 09.02.2015 </t>
  </si>
  <si>
    <t xml:space="preserve"> CE IT 54</t>
  </si>
  <si>
    <t>Cesare Regnoli and Figlio SRL,</t>
  </si>
  <si>
    <t xml:space="preserve"> фс-нв-4/3847 от 27.04.2009 </t>
  </si>
  <si>
    <t>Италия / Венето</t>
  </si>
  <si>
    <t xml:space="preserve">Мясо и мясопродукты / конина </t>
  </si>
  <si>
    <t xml:space="preserve">Bouvry Export Calgary Ltd., </t>
  </si>
  <si>
    <t>S.W. 1/4 SEC. 17TWP. 9, RG. 25, W. 4, HWY 3 East</t>
  </si>
  <si>
    <t xml:space="preserve">ФС-АС-2/2657 от 29.02.2012 </t>
  </si>
  <si>
    <t xml:space="preserve">  
Canadian Premium Meats Inc</t>
  </si>
  <si>
    <t>3401-53 Rd, Avenue.</t>
  </si>
  <si>
    <t>ФС-АС-2/2657 от 29.02.2012</t>
  </si>
  <si>
    <t>Viande Richelieu Inc.</t>
  </si>
  <si>
    <t>595 Rue Rayale, Massueville J0G 1K0</t>
  </si>
  <si>
    <t xml:space="preserve"> ФС-АС-2/11047 от 23.08.2011 </t>
  </si>
  <si>
    <t>Мясо и мясопродукты свинина</t>
  </si>
  <si>
    <t>Aliments Asta Inc</t>
  </si>
  <si>
    <t>511, avenue de la Gare, St-Alexandre, Quebec, G0L 2G0</t>
  </si>
  <si>
    <t xml:space="preserve"> Мясо и мясопродукты / свинина </t>
  </si>
  <si>
    <t>КВКН № 15-01-18/1105-И от 25.06.2016 г.</t>
  </si>
  <si>
    <t>HyLife Foods LP</t>
  </si>
  <si>
    <t>623 Main Street Neepawa, Manitoba, R0J 1H0</t>
  </si>
  <si>
    <t xml:space="preserve">  1А </t>
  </si>
  <si>
    <t>Maple Leaf Foods Inc. / Les Aliments Maple Leaf Inc.</t>
  </si>
  <si>
    <t>4141-1st Ave.S. Lethbridge, Alberta, T1J 4A4</t>
  </si>
  <si>
    <t xml:space="preserve">ФС-НВ-8/22157 от 13.11.2014
</t>
  </si>
  <si>
    <t>рактопомин</t>
  </si>
  <si>
    <t>Fearmans Pork Inc</t>
  </si>
  <si>
    <t>821, Appleby Line, Burlington, Ontario L7L 4W9</t>
  </si>
  <si>
    <t>ФС-НВ-8/22157 от 13.11.2014</t>
  </si>
  <si>
    <t xml:space="preserve">6355, Richmond Avenue East Brandon, Manitoba,R7A 7M5
 </t>
  </si>
  <si>
    <t>Bellivo Transformation Inc.</t>
  </si>
  <si>
    <t>Квебек, Paroisse ST-Paulin, 1505, Route 350, Ste- Angele de Premont, Quebec, J0K 1R0</t>
  </si>
  <si>
    <t>Deli-Porc Inc.</t>
  </si>
  <si>
    <t>Квебек, 1805, Boul. Industriel, Laval, Quebec H7S 1P5</t>
  </si>
  <si>
    <t>Atrahan Transformation Inc.</t>
  </si>
  <si>
    <t>Квебек</t>
  </si>
  <si>
    <t>ARTIC BLAST MTL INC.</t>
  </si>
  <si>
    <t>Квебек, 565, rue Fernand-Poitras, Terrebonne, Quebec, J6Y 1Y5</t>
  </si>
  <si>
    <t>Frigo Royal (1998) Inc.</t>
  </si>
  <si>
    <t xml:space="preserve">ФС-НВ-8/22157 от 13.11.2014 </t>
  </si>
  <si>
    <t>Olymel S.E.C.\L.P.</t>
  </si>
  <si>
    <t>Les Viandes Or-Fil International Inс./ Or –Fil Meats International Inc.</t>
  </si>
  <si>
    <t>Квебек, rue Monterey Laval, Quebec, H7L 3S3</t>
  </si>
  <si>
    <t>Multi-portions Inc.</t>
  </si>
  <si>
    <t xml:space="preserve">  Разрешено</t>
  </si>
  <si>
    <t xml:space="preserve"> ФС-ЕН-7/4147 от 10.04.2015 </t>
  </si>
  <si>
    <t>270А</t>
  </si>
  <si>
    <t>Альберта</t>
  </si>
  <si>
    <t>F.Marie Limited</t>
  </si>
  <si>
    <t>Онтарио</t>
  </si>
  <si>
    <t> ФС-ЕН-7/4147 от 10.04.2015</t>
  </si>
  <si>
    <t>North Fork Bison Distribution Inc. / Distribution de Bison Northfork Inc.</t>
  </si>
  <si>
    <t>ФС-ЕН-7/4147 от 10.04.2016</t>
  </si>
  <si>
    <t>DONALD’S FINE FOODS</t>
  </si>
  <si>
    <t xml:space="preserve">Британская Колумбия </t>
  </si>
  <si>
    <t>№ ФС-НВ-2/979 от 03.02.2010</t>
  </si>
  <si>
    <t>Oly-Robi Transformation S.E.C.</t>
  </si>
  <si>
    <t xml:space="preserve">№ 15-4-18/1615-И от 09.08.2017 </t>
  </si>
  <si>
    <t>Viandes Seficlo Inc. / Seficlo Meat Inc.</t>
  </si>
  <si>
    <t>№ ФС-ЕН-7/4147 от 10.04.2016</t>
  </si>
  <si>
    <t>Viandes Paquette Inc.</t>
  </si>
  <si>
    <t>Les Viandes Premiere (2009) Inc.</t>
  </si>
  <si>
    <t>№ ФС-АС-2/11047 от 23.08.2011</t>
  </si>
  <si>
    <t>Agromex Inc.</t>
  </si>
  <si>
    <t> ФС-НВ-7/12697 от 23.09.2013</t>
  </si>
  <si>
    <t>Les Viandes du Breton Inc.</t>
  </si>
  <si>
    <t>Olymel S.E.C./L.P.</t>
  </si>
  <si>
    <t> ФС-НВ-2/13845 от 27.11.2009</t>
  </si>
  <si>
    <t>147С</t>
  </si>
  <si>
    <t>Olymel S.E.C.\L.P</t>
  </si>
  <si>
    <t>Conestoga Meat Packers Ltd.</t>
  </si>
  <si>
    <t xml:space="preserve">ФС-АС-7/540 от 22.01.2013 </t>
  </si>
  <si>
    <t>Orviande Inc.</t>
  </si>
  <si>
    <t>Britko Porc Inc.</t>
  </si>
  <si>
    <t>Британская Колумбия</t>
  </si>
  <si>
    <t> ФС-НВ-7/15297 от 07.11.2013</t>
  </si>
  <si>
    <t>Canadian Blast Freezers Ltd.</t>
  </si>
  <si>
    <t>ФС-ЕН-7/12957 от 28.09.2012</t>
  </si>
  <si>
    <t>Viandes Sherrington INC</t>
  </si>
  <si>
    <t>ФС-ЕН-7/7396 от 18.06.2013</t>
  </si>
  <si>
    <t>Мясо и мясопродукты: субпродукты и жиры конские</t>
  </si>
  <si>
    <t>FRIGORIFICO GENERAL PICO S.A.</t>
  </si>
  <si>
    <t>Кордова</t>
  </si>
  <si>
    <t>Убой лошадей, разделка конины, упаковка, хранение</t>
  </si>
  <si>
    <t>№ ФС-ЕН-7/13473 от 08.10.2012</t>
  </si>
  <si>
    <t>Canadian Premium Meats Inc,</t>
  </si>
  <si>
    <t xml:space="preserve">Мясо и мясопродукты / говядина </t>
  </si>
  <si>
    <t xml:space="preserve"> ФС-АС-2/2657 от 29.02.2012 </t>
  </si>
  <si>
    <t>Готовые мясные продукты</t>
  </si>
  <si>
    <t xml:space="preserve"> Erie Meat Products ltd,</t>
  </si>
  <si>
    <t>1400, Mitchell Road South</t>
  </si>
  <si>
    <t>ФС-НВ-2/2657 от 29.02.2012 г.</t>
  </si>
  <si>
    <t xml:space="preserve"> WORLDWIDE SEAFOODS (1997) LTD,</t>
  </si>
  <si>
    <t xml:space="preserve"> ФС-ЕН-7/12182 от 14.09.2012 </t>
  </si>
  <si>
    <t>Aero Trading Co., Ltd</t>
  </si>
  <si>
    <t>8592 Fraser Street, Vancouver, BC V5X 3Y3 British Columbia</t>
  </si>
  <si>
    <t xml:space="preserve"> ФС-ГК-4/8195 от 09.07.2010 </t>
  </si>
  <si>
    <t xml:space="preserve"> Aero Trading Co., Ltd.</t>
  </si>
  <si>
    <t>1080 Skeena Drive Port Edward, BC, VOV 1G0British Columbia</t>
  </si>
  <si>
    <t>ФС-ГК-4/8195 от 09.07.2010</t>
  </si>
  <si>
    <t xml:space="preserve"> Nu Sea Products Inc.,</t>
  </si>
  <si>
    <t>Main Road, Ship Cove, Port de GraveNewfoundland and Labrador</t>
  </si>
  <si>
    <t xml:space="preserve"> ФС-НВ-4/3233 от 13.04.2009 </t>
  </si>
  <si>
    <t xml:space="preserve"> Delta Pacific Seafoods Ltd., </t>
  </si>
  <si>
    <t>6001-60th Avenue Delta, BC, V4K 4E2 British Columbia</t>
  </si>
  <si>
    <t>ФС-НВ-4/3233 от 13.04.2009</t>
  </si>
  <si>
    <t>Scanner Enterprises,</t>
  </si>
  <si>
    <t>8305-128th Street Surrey, BC, V3W 4G1British Columbia</t>
  </si>
  <si>
    <t xml:space="preserve"> ФС-ЕН-8/6921 от 25.04.2014 </t>
  </si>
  <si>
    <t>Ucluelet Harbour Seafoods Ltd.</t>
  </si>
  <si>
    <t>1661 Cedar Road Ucluelet, BC, V0R 3A0British Columbia</t>
  </si>
  <si>
    <t>№ ФС-РХ-4/8510 от 04.07.2011</t>
  </si>
  <si>
    <t>РК 3 РФ 47</t>
  </si>
  <si>
    <t>времен огр 23</t>
  </si>
  <si>
    <t>мясо и мясопродукты/ конина 3</t>
  </si>
  <si>
    <t>разрешено 27</t>
  </si>
  <si>
    <t>Мясо и мясопродукты свинина 37</t>
  </si>
  <si>
    <t>Мясо и мясопродукты: субпродукты и жиры конские  2</t>
  </si>
  <si>
    <t>Готовые мясные продукты 1</t>
  </si>
  <si>
    <t xml:space="preserve"> Рыба и морепродукты 7</t>
  </si>
  <si>
    <t xml:space="preserve"> 2100/02810</t>
  </si>
  <si>
    <t>Dalian Taifu Food Co., Ltd,</t>
  </si>
  <si>
    <t>Industrial Zone Of Xinhua Street, Zhuanghe CityDalian</t>
  </si>
  <si>
    <t>Рыба и морепродукты
 (моллюски)</t>
  </si>
  <si>
    <t xml:space="preserve">ФС-АС-8/26040 от 30.12.2014 </t>
  </si>
  <si>
    <t>привышение ПДУ КМАФАнМ</t>
  </si>
  <si>
    <t>2100/02825</t>
  </si>
  <si>
    <t>Dalian Fugu Aquatic Product Co., Ltd.</t>
  </si>
  <si>
    <t>No.888, Bishui Road, Zhuanghe Economic Development Zone, Dalian City, Liaong Province</t>
  </si>
  <si>
    <t xml:space="preserve"> ФС-ЮШ-8/16489 от 17.09.2015</t>
  </si>
  <si>
    <t>3400/02027</t>
  </si>
  <si>
    <t xml:space="preserve"> Anhui Fuhuang Chaohu Sanzhen Co., Ltd., </t>
  </si>
  <si>
    <t>Fuhuang Industrial Park, Huanglu Town, Chaohu City, Anhui Province, China</t>
  </si>
  <si>
    <t xml:space="preserve"> Рыба и морепродукты / готовые или консервированные ракообразные, моллюски и прочие водные беспозвоночные</t>
  </si>
  <si>
    <t xml:space="preserve">ФС-ЮШ-8/16489 от 17.09.2015 </t>
  </si>
  <si>
    <t xml:space="preserve"> 2100/02816</t>
  </si>
  <si>
    <t xml:space="preserve">Dalian Baolong Aquatic Foods Co.,Ltd, </t>
  </si>
  <si>
    <t>ajia Village Jinzhou District, Dalian China</t>
  </si>
  <si>
    <t xml:space="preserve">Рыба и морепродукты / рыба сушеная, соленая или в рассоле; рыба горячего или холодного копчения </t>
  </si>
  <si>
    <t xml:space="preserve"> 4500/02039</t>
  </si>
  <si>
    <t xml:space="preserve"> Beihai Anbang Seafood Co., Ltd., </t>
  </si>
  <si>
    <t>No.6, Xiyuan Road, Yinhai District, Beihai, Guangxi, China</t>
  </si>
  <si>
    <t>Рыба и морепродукты (моллюски)</t>
  </si>
  <si>
    <t xml:space="preserve"> ФС-ЮШ-8/16489 от 17.09.2015 </t>
  </si>
  <si>
    <t>2100/02899</t>
  </si>
  <si>
    <t>Dalian Hengtai Food Co., Ltd.</t>
  </si>
  <si>
    <t>No.36 Shugang Road, Korea Industry District, Zhuanghe City, Dalian,</t>
  </si>
  <si>
    <t>3700/02855</t>
  </si>
  <si>
    <t>Qingdao Go-Rising Food Industry Co.</t>
  </si>
  <si>
    <t>No.323 Lianjiang Road Qingdao Etdz.China</t>
  </si>
  <si>
    <t>Рыба и морепродукты усилиный контроль</t>
  </si>
  <si>
    <t xml:space="preserve"> ФС-АС-4/2093 от 09.03.2010 </t>
  </si>
  <si>
    <t>4400/02314</t>
  </si>
  <si>
    <t>Huazhou Xinhai Aquatic Products CO.,LTD</t>
  </si>
  <si>
    <t>Pushan Village, Nansheng Street, Huazhou City, Guangdong, China</t>
  </si>
  <si>
    <t>Рыба и морепродукты: Замороженная тилапия (филе)</t>
  </si>
  <si>
    <t>№ ФС-ЮШ-8/16489 от 17.09.2015</t>
  </si>
  <si>
    <t>3502/02002</t>
  </si>
  <si>
    <t>Xiamen Aquatic Product Group Co. Dongdu Freezing Plant</t>
  </si>
  <si>
    <t>№ ФС-ЕН-8/4202 от 19.03.2015</t>
  </si>
  <si>
    <t>Мясо мясопродукты: мясо птицы</t>
  </si>
  <si>
    <t xml:space="preserve"> РК</t>
  </si>
  <si>
    <t xml:space="preserve">4100/03055 </t>
  </si>
  <si>
    <t xml:space="preserve">Henan Huaying Agriculture Development Co.,Ltd. </t>
  </si>
  <si>
    <t>Hedian Industrial Area,Huangchuan County,Henan Province,China</t>
  </si>
  <si>
    <t>Убой птицы, разделка и хранение мяса птицы, производство субпродуктов и жиров птицы</t>
  </si>
  <si>
    <t>№ 15-3-07/541-И ОТ 02.04.2021</t>
  </si>
  <si>
    <t>Frigorífico del Sinú S.A. - Frigosinú</t>
  </si>
  <si>
    <t xml:space="preserve">Колумбия / </t>
  </si>
  <si>
    <t>Montería KM 2 VIA A PLANETA RICA</t>
  </si>
  <si>
    <t>Мясо и мясопродукты / говядина</t>
  </si>
  <si>
    <t>КВКН 15-4-18/2336-И от 29.10.2018 года</t>
  </si>
  <si>
    <t xml:space="preserve"> 341B </t>
  </si>
  <si>
    <t>Frigorífico Vijagual S.A.</t>
  </si>
  <si>
    <t>Bucaramanga Km. 8 vía Bucaramanga</t>
  </si>
  <si>
    <t xml:space="preserve"> ФС-НВ-2/3151 от 06.04.2010 </t>
  </si>
  <si>
    <t>680 В</t>
  </si>
  <si>
    <t>RED CARNICA S.A.S.</t>
  </si>
  <si>
    <t>Ciénaga de Oro</t>
  </si>
  <si>
    <t>ФС-НВ-7/18656 от 22.07.2019</t>
  </si>
  <si>
    <t xml:space="preserve">в связи с тем что предприятие находится в зона свободной от ящура </t>
  </si>
  <si>
    <t>Итого 3</t>
  </si>
  <si>
    <t>разрешено 2</t>
  </si>
  <si>
    <t>РК 1</t>
  </si>
  <si>
    <t>врем огр 1</t>
  </si>
  <si>
    <t>РФ 2</t>
  </si>
  <si>
    <t>Рыба и рыбо-продукция</t>
  </si>
  <si>
    <t>А 035281</t>
  </si>
  <si>
    <t>SIA “Vetra S”</t>
  </si>
  <si>
    <t>Латвийская Республика</t>
  </si>
  <si>
    <t>Nakotens iela 22, Liepaja LV-3402</t>
  </si>
  <si>
    <t xml:space="preserve">Указание КГИ в АПК №18-02-28/8980-И 28.10.10г. </t>
  </si>
  <si>
    <t>Временные ограничения: готовая и консервированная рыбная продукция</t>
  </si>
  <si>
    <t>Письмо КВКН №16-02-18/1086-И от 28.07.2015</t>
  </si>
  <si>
    <t>А 000296</t>
  </si>
  <si>
    <t>SIA “Zivtina”</t>
  </si>
  <si>
    <t>“Dardedzos”, Lapmezcievf, Lapmezciema pag., Engures nov., LV-3118</t>
  </si>
  <si>
    <t>А 023538</t>
  </si>
  <si>
    <t>SIA “Saldus galas kombinats”</t>
  </si>
  <si>
    <t>Kuldigas iela 96, Saldu, Saldus nov., LV-3801</t>
  </si>
  <si>
    <t>А 042759</t>
  </si>
  <si>
    <t>SIA “FTI Fish Products”</t>
  </si>
  <si>
    <t>А 002292</t>
  </si>
  <si>
    <t>SIA “Grants &amp;Ko”</t>
  </si>
  <si>
    <t>Enkuru iela 8, Ventspili, LV-3601</t>
  </si>
  <si>
    <t>А 006384</t>
  </si>
  <si>
    <t>SIA “Senga”</t>
  </si>
  <si>
    <t>Vandzene, Vandzenes pag., Talsu nov., LV-3281</t>
  </si>
  <si>
    <t>А 020096</t>
  </si>
  <si>
    <t>SIA “Roja F.C.T.”</t>
  </si>
  <si>
    <t>Raina iela 10, Valdemarpili., LV-3260</t>
  </si>
  <si>
    <t>А 000485</t>
  </si>
  <si>
    <t>SIA “Dzeta”</t>
  </si>
  <si>
    <t>Kronu iela 46, Ventspili, LV-3601</t>
  </si>
  <si>
    <t>А 051306</t>
  </si>
  <si>
    <t xml:space="preserve">SIA 'ReeferCargoTerminal' </t>
  </si>
  <si>
    <t>Хранение продукции животного происхождения</t>
  </si>
  <si>
    <t xml:space="preserve">Указание КВКН     №16-02-18/412-И       от 19.03.14 г. </t>
  </si>
  <si>
    <t>A 002425</t>
  </si>
  <si>
    <t>SIA "Mežmaļi M"</t>
  </si>
  <si>
    <t>ФС-ЕН-7/17093 от 06.12.2013 г.</t>
  </si>
  <si>
    <t xml:space="preserve"> A 045891</t>
  </si>
  <si>
    <t>SIA "Verģi"</t>
  </si>
  <si>
    <t>ФС-ГК-4/1228 от 07.02.2011 г.</t>
  </si>
  <si>
    <t>A 025355</t>
  </si>
  <si>
    <t>SIA «Zvejnieku saimniecība Irbe»,</t>
  </si>
  <si>
    <t xml:space="preserve"> A 001022</t>
  </si>
  <si>
    <t xml:space="preserve"> Latvijas Zvejas produktu ražotāju grupa</t>
  </si>
  <si>
    <t>ФС-ГК-4/1228 от07.02.2011 г.</t>
  </si>
  <si>
    <t>LV 28 Z</t>
  </si>
  <si>
    <t xml:space="preserve"> A/S "Brīvais vilnis"</t>
  </si>
  <si>
    <t xml:space="preserve"> ФС-ГК-4/1228 от 07.02.2011</t>
  </si>
  <si>
    <t>A 013985</t>
  </si>
  <si>
    <t>SIA "Karavela"</t>
  </si>
  <si>
    <t>Латвия / Рига
Atlantijas iela 15, Rīga, LV-1015</t>
  </si>
  <si>
    <t>Усиленный контроль</t>
  </si>
  <si>
    <t xml:space="preserve"> ФС-АС-8/23372 от 27.11.2014 , отборов проб: 5</t>
  </si>
  <si>
    <t>A 004509</t>
  </si>
  <si>
    <t xml:space="preserve">SIA "Līcis-93" Kolkas cehs, </t>
  </si>
  <si>
    <t xml:space="preserve"> ФС-АС-8/23368 от 27.11.2014 , отборов проб: 10</t>
  </si>
  <si>
    <t xml:space="preserve">  A 004508 </t>
  </si>
  <si>
    <t>SIA "Līcis-93" Ģipkas cehs</t>
  </si>
  <si>
    <t xml:space="preserve">  LV 44 Z </t>
  </si>
  <si>
    <t>SIA "Gamma A"</t>
  </si>
  <si>
    <t>Латвия / Рига
Audupes iela 15/17, Rīga, LV – 1030</t>
  </si>
  <si>
    <t xml:space="preserve"> ФС-ГК-4/1228 от 07.02.2011 </t>
  </si>
  <si>
    <t>A 006096</t>
  </si>
  <si>
    <t>SIA «Zvani»,</t>
  </si>
  <si>
    <t>A 001784</t>
  </si>
  <si>
    <t>A/S "Ventspils ZKK"</t>
  </si>
  <si>
    <t xml:space="preserve">Письмо КВКН №15-2-08/679-И от 03.04.2019   </t>
  </si>
  <si>
    <t>A 020096</t>
  </si>
  <si>
    <t>SIA "ROJA F.C.T."</t>
  </si>
  <si>
    <t>A 011045</t>
  </si>
  <si>
    <t>SIA "Kurśu zeme"</t>
  </si>
  <si>
    <t xml:space="preserve"> ФС-ЕН-7/13974 от 31.10.2011 </t>
  </si>
  <si>
    <t xml:space="preserve"> А 000104</t>
  </si>
  <si>
    <t>SIA "Tin Fish"</t>
  </si>
  <si>
    <t>A 007308</t>
  </si>
  <si>
    <t>SIA "Rānda",</t>
  </si>
  <si>
    <t xml:space="preserve"> A 004549</t>
  </si>
  <si>
    <t>SIA "Sabiedrība IMS"</t>
  </si>
  <si>
    <t>А 024030</t>
  </si>
  <si>
    <t xml:space="preserve"> SIA “Zentenes Zivju Kombināts”,</t>
  </si>
  <si>
    <t>SIA "Rānda"</t>
  </si>
  <si>
    <t>A 045891</t>
  </si>
  <si>
    <t xml:space="preserve"> SIA "Verģi"</t>
  </si>
  <si>
    <t>LV 59 Z</t>
  </si>
  <si>
    <t>SIA "Unda")</t>
  </si>
  <si>
    <t xml:space="preserve">  A 017294 </t>
  </si>
  <si>
    <t>LSEZ SIA "Kolumbija LTD"</t>
  </si>
  <si>
    <t xml:space="preserve"> LV P 7601006</t>
  </si>
  <si>
    <t xml:space="preserve"> AS «Preilu siers»</t>
  </si>
  <si>
    <t xml:space="preserve"> №2/744 от 18.07.2011 </t>
  </si>
  <si>
    <t>LV 010 P</t>
  </si>
  <si>
    <t>AS «Limbažu siers»</t>
  </si>
  <si>
    <t xml:space="preserve"> ФС-НВ-2/14225 от 09.12.2009 </t>
  </si>
  <si>
    <t xml:space="preserve">  A 001975 </t>
  </si>
  <si>
    <t>A/S Jaunpils pienotava</t>
  </si>
  <si>
    <t xml:space="preserve"> Пищевые продукты / готовые мясные продукты</t>
  </si>
  <si>
    <t>А 002138</t>
  </si>
  <si>
    <t>SIA «Rital D»,</t>
  </si>
  <si>
    <t xml:space="preserve"> ФС-ЕН-7/16529 от 11.12.2012 </t>
  </si>
  <si>
    <t>A 002159</t>
  </si>
  <si>
    <t>SIA Daugavpils galas kombināts,</t>
  </si>
  <si>
    <t>A 007643</t>
  </si>
  <si>
    <t>SIA „Rēzeknes gaļas kombināts”,</t>
  </si>
  <si>
    <t xml:space="preserve"> ФС-ЕН-7/14209 от 22.10.2012 </t>
  </si>
  <si>
    <t>Хранения и реализация животноводческой продукции</t>
  </si>
  <si>
    <t xml:space="preserve">А 042949 </t>
  </si>
  <si>
    <t xml:space="preserve">SIA «Baltmarine Terminal» </t>
  </si>
  <si>
    <t>Хранение животноводческой  продукции (холодильник)</t>
  </si>
  <si>
    <t xml:space="preserve">Письмо КВКН №15-4-14/7741 от 14.11.2017 по согласованию с письмами ФС-КС-7/28210 от 22.12.2017 и 05/3769 от 28.12.2017 </t>
  </si>
  <si>
    <t>SIA «RUT» ООО «Рижский универсальный терминал»</t>
  </si>
  <si>
    <t>Письмо от КВКН 15-2-08/679-И от 03.04.2019</t>
  </si>
  <si>
    <t>Мясо и мясные продукты</t>
  </si>
  <si>
    <t xml:space="preserve"> LT 49-01 EB</t>
  </si>
  <si>
    <t>AB "Kaišiadorių paukštynas“</t>
  </si>
  <si>
    <t>Paukštininkų g. 15, Kaišiadorių m.</t>
  </si>
  <si>
    <t>Мяса и мясныепродукты/птицы</t>
  </si>
  <si>
    <t>РБ 04-07/841 от 15.03.2019</t>
  </si>
  <si>
    <t xml:space="preserve"> LT 41-28 EB </t>
  </si>
  <si>
    <t>AB "Vilniaus paukštynas"</t>
  </si>
  <si>
    <t>Rudamina</t>
  </si>
  <si>
    <t>ФС-АС-2/2199 от 25.02.2011</t>
  </si>
  <si>
    <t xml:space="preserve">  LT 82-02 EB </t>
  </si>
  <si>
    <t>UAB "Biovela" mėsos perdirbimo padalinys</t>
  </si>
  <si>
    <t>Pramonės g. 4, Utenа</t>
  </si>
  <si>
    <t xml:space="preserve">Пищевые продукты / готовая продукция из мяса птицы </t>
  </si>
  <si>
    <t>исключено</t>
  </si>
  <si>
    <t>ФС-КС-7/979 от 18.01.2019</t>
  </si>
  <si>
    <t xml:space="preserve"> LT 25-01 EB </t>
  </si>
  <si>
    <t>UAB «Baltijos Delicatesai»</t>
  </si>
  <si>
    <t>Ganyklu g. 8b, Palangos m.</t>
  </si>
  <si>
    <t xml:space="preserve"> Рыба и морепродукты: Хранение животноводческой продукции (холодильник)</t>
  </si>
  <si>
    <t xml:space="preserve">ФС-ЕН-8/21923 от 03.12.2015 </t>
  </si>
  <si>
    <t xml:space="preserve">LT 72-09 EB </t>
  </si>
  <si>
    <t>UAB «Norvelita»</t>
  </si>
  <si>
    <t>Gabsiu k.</t>
  </si>
  <si>
    <t xml:space="preserve"> LT 68-11 EB </t>
  </si>
  <si>
    <t>UAB «Viciunai ir partneriai»</t>
  </si>
  <si>
    <t>Birutés g. 48, Plungé</t>
  </si>
  <si>
    <t xml:space="preserve"> ФС-ЕН-8/21923 от 03.12.2015 </t>
  </si>
  <si>
    <t>LT 01-08 EB</t>
  </si>
  <si>
    <t>UAB "Vilniaus bakalėja"</t>
  </si>
  <si>
    <t>Kirtimų g 47b, Vilniaus m.</t>
  </si>
  <si>
    <t xml:space="preserve">разрешено </t>
  </si>
  <si>
    <t xml:space="preserve">  ФС-ЕН-8/21923 от 03.12.2015</t>
  </si>
  <si>
    <t>LT 01-30 EB</t>
  </si>
  <si>
    <t>UAB "Vilniaus tranzitas"</t>
  </si>
  <si>
    <t>J.Dobkevičiaus g.7, Vilnius</t>
  </si>
  <si>
    <t>LT 21-04 EB</t>
  </si>
  <si>
    <t>UAB "Vingės logistika"</t>
  </si>
  <si>
    <t>Verslo q. 11, Klaipėdos m.</t>
  </si>
  <si>
    <t>ФС-ЕН-8/21923 от 03.12.2015</t>
  </si>
  <si>
    <t>LT 79-02 EB</t>
  </si>
  <si>
    <t>UAB "Vingės transsphere logistika"</t>
  </si>
  <si>
    <t>Sausių k., Lentvario sen., Trakų r.</t>
  </si>
  <si>
    <t xml:space="preserve"> ФС-ЕН-8/21923 от 03.12.2015</t>
  </si>
  <si>
    <t>LT 01-14 EB</t>
  </si>
  <si>
    <t>UAB «FEROGAMA»</t>
  </si>
  <si>
    <t>Agrastų g. 2, Vilniaus m.</t>
  </si>
  <si>
    <t>LT 41-01 EB</t>
  </si>
  <si>
    <t>UAB «Terminal LT»</t>
  </si>
  <si>
    <t>Kuprijoniskiu k., Nemezio sen.</t>
  </si>
  <si>
    <t>Специальные требования</t>
  </si>
  <si>
    <t>№ ФС-АС-8/4585 от 26.03.2014</t>
  </si>
  <si>
    <t>LT 55-02 EB</t>
  </si>
  <si>
    <t>UAB "Battijos konservai"</t>
  </si>
  <si>
    <t>Письмо КВКН № 15-1-18/1600-И от 08.08.2017</t>
  </si>
  <si>
    <t>LT 52-15 EB</t>
  </si>
  <si>
    <t>UAB "Baltic fish export"</t>
  </si>
  <si>
    <t>Рыба и морепродукты / готовая или консервированная рыба; икра осетровых и ее заменители, изготовленные из икринок рыбы</t>
  </si>
  <si>
    <t xml:space="preserve">Молоко и молочная продукция </t>
  </si>
  <si>
    <t>LT 67-01 P EB</t>
  </si>
  <si>
    <t>AB "Pieno žvaigždės" filialas "Pasvalio sūrinė</t>
  </si>
  <si>
    <t>Mūšos g. 14, Pasvalio m.</t>
  </si>
  <si>
    <t>ФС-ЕН--7/11940 от 11.09.2012 г.</t>
  </si>
  <si>
    <t>LT 82-01 P EB</t>
  </si>
  <si>
    <t>UAB "Rokiskio pieno gamyba"</t>
  </si>
  <si>
    <t>Pramonės g. 8, Utenos m.</t>
  </si>
  <si>
    <t xml:space="preserve"> ФС-НВ-2/4681 от 19.04.2011</t>
  </si>
  <si>
    <t xml:space="preserve"> LT 73-01 P EB</t>
  </si>
  <si>
    <t>AB "Rokiškio sūris"</t>
  </si>
  <si>
    <t>Pramonės g. 3, Rokiškio m.</t>
  </si>
  <si>
    <t xml:space="preserve"> ФС-АС-7/8634 от 11.07.2013 </t>
  </si>
  <si>
    <t xml:space="preserve"> LT 18-01 P EB</t>
  </si>
  <si>
    <t xml:space="preserve"> UAB "Marijampolės pieno konservai"</t>
  </si>
  <si>
    <t>Kauno g. 114, Marijampolės m.</t>
  </si>
  <si>
    <t xml:space="preserve"> 10-2-5/299 от 19.01.2011 </t>
  </si>
  <si>
    <t xml:space="preserve"> LT 19-01 P EB</t>
  </si>
  <si>
    <t>AB "Pieno žvaigždės" filialo "Kauno pienas"</t>
  </si>
  <si>
    <t>Taikos pr. 90, Kauno m.</t>
  </si>
  <si>
    <t>ФС-ЕН-7/6258 от 24.05.2013 г.</t>
  </si>
  <si>
    <t xml:space="preserve"> LT 27-01 P EB</t>
  </si>
  <si>
    <t>AB "Pieno žvaigždės" filialo "Panevėžio pienas"</t>
  </si>
  <si>
    <t>Tinklų g. 9, Panevėžio m.</t>
  </si>
  <si>
    <t xml:space="preserve"> ФС-НВ-2/11718 от 27.10.2009 </t>
  </si>
  <si>
    <t xml:space="preserve"> LT 61-01 P EB</t>
  </si>
  <si>
    <t>АB „Pieno žvaigždės“ filialas „Mažeikių pieninė“</t>
  </si>
  <si>
    <t xml:space="preserve"> LT 88-03 P EB</t>
  </si>
  <si>
    <t>AB "Vilkyškių pieninė"</t>
  </si>
  <si>
    <t>Vilkyškių mstl., Pagegių sav., Tauragės a</t>
  </si>
  <si>
    <t xml:space="preserve"> ФС-ЕН-8/11124 от 26.06.2014 </t>
  </si>
  <si>
    <t>LT 77-01 P EB</t>
  </si>
  <si>
    <t>AB "Modest"</t>
  </si>
  <si>
    <t>Gaurės g. 23, Tauragės LT-72340, Lietuva</t>
  </si>
  <si>
    <t xml:space="preserve"> LT 78-01 P EB</t>
  </si>
  <si>
    <t>AB "Žemaitijos pienas“</t>
  </si>
  <si>
    <t>Sedos g. 35, Telšių m</t>
  </si>
  <si>
    <t xml:space="preserve"> ФС-ГК-2/1548 от 18.02.2010 </t>
  </si>
  <si>
    <t>LT 88-01 P EB</t>
  </si>
  <si>
    <t>AB-F "Šilutės Rambynas"</t>
  </si>
  <si>
    <t>Klaipėdos g. 3, Šilutės m.</t>
  </si>
  <si>
    <t>LT 67-501</t>
  </si>
  <si>
    <t xml:space="preserve"> AB "Joniškio grūdai"</t>
  </si>
  <si>
    <t>ФС-НВ-2/11718 от 27.10.2009г.</t>
  </si>
  <si>
    <t xml:space="preserve"> Пищевые продукты / готовая продукция из говядины </t>
  </si>
  <si>
    <t>LT 82-02 EB</t>
  </si>
  <si>
    <t xml:space="preserve">UAB "Biovela" mėsos perdirbimo padalinys, </t>
  </si>
  <si>
    <t xml:space="preserve"> ФС-НВ-7/14108 от 17.10.2013 </t>
  </si>
  <si>
    <t xml:space="preserve"> LT 41-23 EB</t>
  </si>
  <si>
    <t>UAB "Biovela"</t>
  </si>
  <si>
    <t xml:space="preserve"> ФС-ЕН-7/10467 от 16.08.2013 </t>
  </si>
  <si>
    <t>Мясо и мясопродукты : субпродукты и жиры говяжьи</t>
  </si>
  <si>
    <t>LT 36-09 EB</t>
  </si>
  <si>
    <t>UAB "Agaras"</t>
  </si>
  <si>
    <t>№ ФС-ЕН-8/20219 от 20.10.2014</t>
  </si>
  <si>
    <t>LT 21-03 EB</t>
  </si>
  <si>
    <t>UAB "Ketonas"</t>
  </si>
  <si>
    <t xml:space="preserve">КВКН № 15-4-15/1599-И от 08.08.2017 г., в соотвествии с письмом ФС-ЕН-8/21923 от 03.12.2015 </t>
  </si>
  <si>
    <t>LT 21-06 EB</t>
  </si>
  <si>
    <t>UAB "Klaipėdos šaldytuvų terminalas"</t>
  </si>
  <si>
    <t>В соответствии с письмом КВКН № 15-1-18/1600-И от 08.08.2017 г.</t>
  </si>
  <si>
    <t>LT 21-12 EB</t>
  </si>
  <si>
    <t>UAB "Kaminatrans"</t>
  </si>
  <si>
    <t>LT 21-20 EB</t>
  </si>
  <si>
    <t>UAB "VPA Logistics"</t>
  </si>
  <si>
    <t>LT 21-21 EB</t>
  </si>
  <si>
    <t>LT 21-23 EB</t>
  </si>
  <si>
    <t>LKAB "Klaipėdos Smeltė"</t>
  </si>
  <si>
    <t>LT 29-03 EB</t>
  </si>
  <si>
    <t>UAB "Frigolita"</t>
  </si>
  <si>
    <t>02038</t>
  </si>
  <si>
    <t>SEPH sa,</t>
  </si>
  <si>
    <t xml:space="preserve">ФС-АС-4/3449 от 13.04.2010 </t>
  </si>
  <si>
    <t>CENTER FISH</t>
  </si>
  <si>
    <t>BIO FISH</t>
  </si>
  <si>
    <t>Разрешено № ФС-ЕН-8/19470 от 10.10.2014</t>
  </si>
  <si>
    <t xml:space="preserve"> GOLD SEA FISH - GSF,</t>
  </si>
  <si>
    <t>Рыба и морепродукты (сардина)</t>
  </si>
  <si>
    <t>Разрешено № ФС-КС-7/24164 от 08.11.2017</t>
  </si>
  <si>
    <t>IGLOFISH</t>
  </si>
  <si>
    <t xml:space="preserve">Разрешено № ФС-КС-7/24164 от 08.11.2017 </t>
  </si>
  <si>
    <t xml:space="preserve">TAJMID FISH, </t>
  </si>
  <si>
    <t>Разрешено № ФС-НВ-7/2129 от 03.02.2017</t>
  </si>
  <si>
    <t>COPELIT</t>
  </si>
  <si>
    <t xml:space="preserve">Разрешено № ФС-КС-7/15278 от 26.06.2018
</t>
  </si>
  <si>
    <t xml:space="preserve">TISSIR PORT, </t>
  </si>
  <si>
    <t xml:space="preserve">Разрешено № ФС-НВ-7/2129 от 03.02.2017 </t>
  </si>
  <si>
    <t>MFDA/2014/OC/C-137</t>
  </si>
  <si>
    <t>Ahmed Hisan/ VEDRO</t>
  </si>
  <si>
    <t>Ma. Vili, Bulbut Goalhi, Male 20227</t>
  </si>
  <si>
    <t>производство рыбы и рыбопродукции свежей и мороженой (кроме аквакультуры)</t>
  </si>
  <si>
    <t>№ ФС-ЕН-8/10255 от 18.06.2015</t>
  </si>
  <si>
    <t>"Азат" ХХК</t>
  </si>
  <si>
    <t>Баян-Ульгий аймак, Ульгий сомон, 13-ой бага</t>
  </si>
  <si>
    <t>конина</t>
  </si>
  <si>
    <t>Рзрешено</t>
  </si>
  <si>
    <t>№ 15-3-07/1259-И от 05.08.2021 г.</t>
  </si>
  <si>
    <t xml:space="preserve"> №: 1002600002966;</t>
  </si>
  <si>
    <t>ÎM "Fabrica de brînzeturi din Soroca" SA</t>
  </si>
  <si>
    <t xml:space="preserve">2-04/222 от 19.02.2010 </t>
  </si>
  <si>
    <t xml:space="preserve"> Z 0009</t>
  </si>
  <si>
    <t>Schipper kaas B.V.</t>
  </si>
  <si>
    <t>Westzanerdijk 309 1507 AH Zaandam</t>
  </si>
  <si>
    <t>ФС-НВ-2/11318 от 15.10. 2009 г.</t>
  </si>
  <si>
    <t>Z 0670</t>
  </si>
  <si>
    <t>A-ware Ripening B.V.</t>
  </si>
  <si>
    <t>Golf van Biskaje 6 3446 CP Woerden</t>
  </si>
  <si>
    <t xml:space="preserve"> ФС-НВ-2/11318 от 15.10.2009</t>
  </si>
  <si>
    <t xml:space="preserve"> Z 0887</t>
  </si>
  <si>
    <t>Cor Segers B.V.</t>
  </si>
  <si>
    <t>Vonderweg 19a 5741 TE Beek en Donk</t>
  </si>
  <si>
    <t>Z 0911</t>
  </si>
  <si>
    <t>A-ware Zeewolde B.V.</t>
  </si>
  <si>
    <t>Handelsweg 5 3899 AA Zeewolde</t>
  </si>
  <si>
    <t>ФС-АС-2/9604 от 26.07.2011 г.</t>
  </si>
  <si>
    <t xml:space="preserve"> Z 0740</t>
  </si>
  <si>
    <t>Bel Leerdammer B.V.</t>
  </si>
  <si>
    <t>Nudepark 101, 6702 DZ Wageningen</t>
  </si>
  <si>
    <t xml:space="preserve"> ФС-АС-2/10371 от 09.08.2011 </t>
  </si>
  <si>
    <t xml:space="preserve"> ФС-АС-2/9604 от 26.07.2011</t>
  </si>
  <si>
    <t>Z 0161</t>
  </si>
  <si>
    <t>FrieslandCampina Butter</t>
  </si>
  <si>
    <t>Pieter Langendijksingel 2 5216 JZ s-Hertogenbosch</t>
  </si>
  <si>
    <t xml:space="preserve"> ФС-АС-7/15558 от 02.12.2011</t>
  </si>
  <si>
    <t>Z 0086</t>
  </si>
  <si>
    <t>FrieslandCampina Cheese</t>
  </si>
  <si>
    <t>Boterdiep WZ 45 9781 EL Bedum</t>
  </si>
  <si>
    <t>Z 0881</t>
  </si>
  <si>
    <t>Zeelandsedijk 51 5424 TL Elsendorp</t>
  </si>
  <si>
    <t xml:space="preserve"> Z 0004</t>
  </si>
  <si>
    <t>Coevorderweg 40 7707 AR Balkbrug</t>
  </si>
  <si>
    <t xml:space="preserve"> ФС-ЕН-8/779 от 21.01.2014
</t>
  </si>
  <si>
    <t xml:space="preserve"> Z 0034</t>
  </si>
  <si>
    <t>Hoogeindstraat 31 5447 PE Rijkevoort</t>
  </si>
  <si>
    <t xml:space="preserve"> Z 0005</t>
  </si>
  <si>
    <t>Mientweg 20 1732 LE Lutjewinkel</t>
  </si>
  <si>
    <t>Z 0148</t>
  </si>
  <si>
    <t>FrieslandCampina Domo B.V.</t>
  </si>
  <si>
    <t>It Heech 4 9035 AE Dronrijp</t>
  </si>
  <si>
    <t>Z 0114</t>
  </si>
  <si>
    <t>Hazeleger Kaas B.V.</t>
  </si>
  <si>
    <t>Hanzeweg 37 3771 NG Barneveld</t>
  </si>
  <si>
    <t xml:space="preserve"> Z 0699</t>
  </si>
  <si>
    <t>UnieKaas Kaatsheuvel B.V.</t>
  </si>
  <si>
    <t xml:space="preserve">ФС-НВ-2/11318 от 15.10.2009 </t>
  </si>
  <si>
    <t>Rode Vis BV</t>
  </si>
  <si>
    <t>Westwal 10, 8321WB Urk</t>
  </si>
  <si>
    <t xml:space="preserve">ФС-ГК-4/10573 от 26.08.2010 </t>
  </si>
  <si>
    <t>DaySeaDay Holding</t>
  </si>
  <si>
    <t>Schulpengat 9, 8321 WC Urk Flevoland</t>
  </si>
  <si>
    <t xml:space="preserve"> ФС-АС-8/5998 от 14.04.2014 </t>
  </si>
  <si>
    <t>Ouwehand Visverwerking</t>
  </si>
  <si>
    <t>Lageweg 55 2222 AG Katwijk, Zuid Holland</t>
  </si>
  <si>
    <t xml:space="preserve"> ФС-ГК-4/10573 от 26.08.2010 </t>
  </si>
  <si>
    <t>Schulpengat 10, 8321 WC Urk</t>
  </si>
  <si>
    <t xml:space="preserve"> ФС-ГК-4/10573 от 26.08.2010</t>
  </si>
  <si>
    <t>Prins &amp; Dingemanse BV</t>
  </si>
  <si>
    <t>Korringaweg 39, 4401 NT Yerseke</t>
  </si>
  <si>
    <t>Neerlandia Urk</t>
  </si>
  <si>
    <t>Amsteldiep 2, 8321 WH Urk</t>
  </si>
  <si>
    <t xml:space="preserve"> ФС-АС-8/6587 от 22.04.2014 </t>
  </si>
  <si>
    <t>Noordzee International B.V.</t>
  </si>
  <si>
    <t>Zuidoostrak 16, 8321 MA Urk</t>
  </si>
  <si>
    <t>Joosten Products</t>
  </si>
  <si>
    <t>Industriekade 34 6001 SE Weert</t>
  </si>
  <si>
    <t>кормовая добавка</t>
  </si>
  <si>
    <t>ФС-АР-7/2557-7 от 11.05.2018</t>
  </si>
  <si>
    <t>Количественное
содержание ГМ-сои</t>
  </si>
  <si>
    <t>ME37</t>
  </si>
  <si>
    <t xml:space="preserve"> Silver Fern Farms Limited - Canterbury,</t>
  </si>
  <si>
    <t>Новая Зеландия</t>
  </si>
  <si>
    <t xml:space="preserve"> ФС-ЕН-7/14623 от 14.11.2011 </t>
  </si>
  <si>
    <t>№ ФС-НВ-7/1980 от 02.02.2017</t>
  </si>
  <si>
    <t>ME82</t>
  </si>
  <si>
    <t>Greenlea Premier Meats Limited,</t>
  </si>
  <si>
    <t>ФС-НВ-2/3100 от 09.04.2009</t>
  </si>
  <si>
    <t xml:space="preserve"> ME52</t>
  </si>
  <si>
    <t>Silver Fern Farms Limited - Pacific,</t>
  </si>
  <si>
    <t xml:space="preserve"> ФС-НВ-2/3100 от 09.04.2009 </t>
  </si>
  <si>
    <t xml:space="preserve">  ME75 </t>
  </si>
  <si>
    <t>Silver Fern Farms Limited - Pareora</t>
  </si>
  <si>
    <t xml:space="preserve">  ME84 </t>
  </si>
  <si>
    <t>Silver Fern Farms Limited - Te Aroha</t>
  </si>
  <si>
    <t xml:space="preserve">  ME58 </t>
  </si>
  <si>
    <t>Silver Fern Farms Limited - Takapau</t>
  </si>
  <si>
    <t xml:space="preserve">  ME112 </t>
  </si>
  <si>
    <t>Silver Fern Farms Limited - Waitane</t>
  </si>
  <si>
    <t xml:space="preserve">  ME9 </t>
  </si>
  <si>
    <t>Silver Fern Farms Limited - Hawera</t>
  </si>
  <si>
    <t xml:space="preserve">  ME113 </t>
  </si>
  <si>
    <t>Silver Fern Farms Limited - Silverstream</t>
  </si>
  <si>
    <t xml:space="preserve">  ME34 </t>
  </si>
  <si>
    <t>ME102</t>
  </si>
  <si>
    <t>Silver Fern Farms Limited - Waitotara</t>
  </si>
  <si>
    <t>15-1-18/1135 от 16.02.2017 г.</t>
  </si>
  <si>
    <t xml:space="preserve"> ME15 </t>
  </si>
  <si>
    <t xml:space="preserve">
Silver Fern Farms Limited – Belfast</t>
  </si>
  <si>
    <t xml:space="preserve"> ME16 </t>
  </si>
  <si>
    <t>Silver Fern Farms Limited – Fairton</t>
  </si>
  <si>
    <t xml:space="preserve"> ФС-НВ-2/6877 от 09.07.2009 </t>
  </si>
  <si>
    <t xml:space="preserve"> ME100 </t>
  </si>
  <si>
    <t>Silver Fern Farms Limited - Waitoa</t>
  </si>
  <si>
    <t xml:space="preserve">  ME26 </t>
  </si>
  <si>
    <t>Silver Fern Farms Limited Finegand</t>
  </si>
  <si>
    <t xml:space="preserve">  SPM 51 </t>
  </si>
  <si>
    <t>South Pacific Meats Limited</t>
  </si>
  <si>
    <t>M373</t>
  </si>
  <si>
    <t>Nils Sperre AS</t>
  </si>
  <si>
    <t>6057 ELLINGSØY</t>
  </si>
  <si>
    <t>Рыба и рыбопродукция (кроме лосося и форели)</t>
  </si>
  <si>
    <t>Рыба и морепродукты№ ФС-НВ-8/5987 от 14.04.2014,</t>
  </si>
  <si>
    <t xml:space="preserve"> печень трески охлажденная, печень морской щуки мороженая,печень трески мороженая</t>
  </si>
  <si>
    <t>Поставки временно ограничены № ФС-НВ-7/15163 от 06.11.2013</t>
  </si>
  <si>
    <t>Рыба мороженая (сельдь)</t>
  </si>
  <si>
    <t>Специальные требования № ФС-НВ-8/5987 от 14.04.2014 год</t>
  </si>
  <si>
    <t>SF364</t>
  </si>
  <si>
    <t>Martin E. Birknes Eftf. AS</t>
  </si>
  <si>
    <t>Kalvøyna 75, 5970 BYRKNESØY</t>
  </si>
  <si>
    <t>Рыба и рыбопродукция (лосось и форель)</t>
  </si>
  <si>
    <t>рыба мороженая лососевых пород</t>
  </si>
  <si>
    <t>Специальные требования № ФС-ЕН-8/19069 от 23.10.2015</t>
  </si>
  <si>
    <t>рыба свежая или охлажденная лососевых пород</t>
  </si>
  <si>
    <t>специальные требования № 04-07/3087 от 19.09.2019</t>
  </si>
  <si>
    <t xml:space="preserve"> R 88</t>
  </si>
  <si>
    <t xml:space="preserve"> Skude Fryseri AS</t>
  </si>
  <si>
    <t>6293 LONGVA</t>
  </si>
  <si>
    <t>Рыба и рыбопродукция (мороженный лосось)     (кроме  форели)</t>
  </si>
  <si>
    <t>Рыба и морепродукты (мороженный лосось)</t>
  </si>
  <si>
    <t>КВКН №15-2-07/8115 от 03.08.2021 года</t>
  </si>
  <si>
    <t xml:space="preserve"> Поставки временно ограничены№ ФС-НВ-7/15163 от 06.11.2013</t>
  </si>
  <si>
    <t xml:space="preserve"> H 66</t>
  </si>
  <si>
    <t>Sotra Fiskeindustri AS,</t>
  </si>
  <si>
    <t>Glesnes, 5381 GLESVÆR</t>
  </si>
  <si>
    <t>Рыба и рыбопродукция (лосось, форель)</t>
  </si>
  <si>
    <t>рыба мороженая лососевых пород, рыба свежая или охлажденная лососевых пород</t>
  </si>
  <si>
    <t>T126</t>
  </si>
  <si>
    <t>Lerøy Aurora AS, avd. Skjervøy,</t>
  </si>
  <si>
    <t>Strandveien 4, 9180 SKJERVØY</t>
  </si>
  <si>
    <t>H112</t>
  </si>
  <si>
    <t>Sekklngstad AS</t>
  </si>
  <si>
    <t>SKAGANESET, 5382 SKOGSVÅG</t>
  </si>
  <si>
    <t xml:space="preserve">Специальные требования ФС-ЕН-7/5417 от 27.04.2012 </t>
  </si>
  <si>
    <t xml:space="preserve"> ST423</t>
  </si>
  <si>
    <t>SalMar AS,</t>
  </si>
  <si>
    <t>Industriveien 52, 7266 KVERVA</t>
  </si>
  <si>
    <t>Рыба свежая или охлажденная,рыба мороженая,рыба мороженая лососевых пород,рыба свежая или охлажденная лососевых пород</t>
  </si>
  <si>
    <t xml:space="preserve"> Специальные требования: ФС-ЕН-8/19069 от 23.10.2015
</t>
  </si>
  <si>
    <t xml:space="preserve"> M394</t>
  </si>
  <si>
    <t>MARINE HARVEST NORWAY AS AVD 60/61/62 PROCESSING</t>
  </si>
  <si>
    <t>Evangerveien 25, 6092 FOSNAVÅG</t>
  </si>
  <si>
    <t xml:space="preserve"> F-430</t>
  </si>
  <si>
    <t>CERMAQ NORWAY AS AVD SLAKTERI RYPEFJORD</t>
  </si>
  <si>
    <t>Havneveien 36 9610 Rypefjord</t>
  </si>
  <si>
    <t xml:space="preserve">  Специальные  требования ФС-ЕН-7/11441 от 31.08.2012 
</t>
  </si>
  <si>
    <t xml:space="preserve"> N1115</t>
  </si>
  <si>
    <t>Marine Harvest Norway AS</t>
  </si>
  <si>
    <t>Øksningsveien 43, 8850 HERØY</t>
  </si>
  <si>
    <t>T 314</t>
  </si>
  <si>
    <t xml:space="preserve"> Nergård Sild AS,</t>
  </si>
  <si>
    <t>SENJAHOPEN, 9386 SENJAHOPEN</t>
  </si>
  <si>
    <t xml:space="preserve"> Специальные требования  ФС-НВ-8/5987 от 14.04.2014
</t>
  </si>
  <si>
    <t>SF 104</t>
  </si>
  <si>
    <t>Pelagic  Måløy,</t>
  </si>
  <si>
    <t xml:space="preserve">Поставки разрешены № ФС-НВ-4/2968 от 07.04.2009
</t>
  </si>
  <si>
    <t>Скумбрия мороженное</t>
  </si>
  <si>
    <t>Специальные требования № № ФС-АС-8/9395 от 03.06.2014</t>
  </si>
  <si>
    <t>M359</t>
  </si>
  <si>
    <t>Sevrin Tranvåg AS,</t>
  </si>
  <si>
    <t>Tranvågen 6, 6035 FISKARSTRAND</t>
  </si>
  <si>
    <t xml:space="preserve"> ST131</t>
  </si>
  <si>
    <t>Grøntvedt Pelagic AS avd. Uthaug</t>
  </si>
  <si>
    <t>PB 325, 7129 BREKSTAD</t>
  </si>
  <si>
    <t>H220</t>
  </si>
  <si>
    <t>Espevær Laks AS,</t>
  </si>
  <si>
    <t>Hovlandshagen, 5443 BØMLO</t>
  </si>
  <si>
    <t xml:space="preserve"> M341</t>
  </si>
  <si>
    <t>OLAV E FISKERSTRAND AS</t>
  </si>
  <si>
    <t>Fiskarstrandvegen 262, 6035 FISKARSTRAND</t>
  </si>
  <si>
    <t xml:space="preserve"> N169</t>
  </si>
  <si>
    <t xml:space="preserve"> Nordlaks Produkter AS, </t>
  </si>
  <si>
    <t>Industriveien 14, 8450 STOKMARKNES</t>
  </si>
  <si>
    <t xml:space="preserve"> Специальные требования № ФС-НВ-7/9951 от 03.06.2016
</t>
  </si>
  <si>
    <t>SF371</t>
  </si>
  <si>
    <t xml:space="preserve">Slakteriet Brekke AS, </t>
  </si>
  <si>
    <t>Sognefjordvegen 47, 5961 Brekke</t>
  </si>
  <si>
    <t>H109</t>
  </si>
  <si>
    <t>Hardanger Fiskeforedling AS,</t>
  </si>
  <si>
    <t>Båtavika 30, 5630 STRANDEBARM</t>
  </si>
  <si>
    <t xml:space="preserve">Поставки разрешены ФС-ЕН-7/5417 от 27.04.2012 </t>
  </si>
  <si>
    <t>M395</t>
  </si>
  <si>
    <t>Flem Karsten AS</t>
  </si>
  <si>
    <t>Н72</t>
  </si>
  <si>
    <t xml:space="preserve"> Austevoll Laksepakkeri AS,</t>
  </si>
  <si>
    <t>5392 STOREBØ</t>
  </si>
  <si>
    <t>Рыба и рыбопродукция (включая лосось и форель)</t>
  </si>
  <si>
    <t>SF-222</t>
  </si>
  <si>
    <t>Slakteriet,</t>
  </si>
  <si>
    <t>Slakteriet AS, 6900 Florø</t>
  </si>
  <si>
    <t>Рыба и морепродукты,рыба мороженая (печень морской щуки мороженая,печень трески мороженая),рыба мороженая лососевых пород,рыба свежая или охлажденная лососевых пород (печень трески охлажденная)</t>
  </si>
  <si>
    <t xml:space="preserve"> Специальные требования ФС-ЕН-8/19069 от 23.10.2015
</t>
  </si>
  <si>
    <t xml:space="preserve"> H50 </t>
  </si>
  <si>
    <t>PELAGIA AUSTEVOLL</t>
  </si>
  <si>
    <t xml:space="preserve">Производство рыбы мороженной (сельдь, скумбрия, ставрида) </t>
  </si>
  <si>
    <t>Поставки разрешены № ФС-ЕН-7/3148 от 13.03.2012</t>
  </si>
  <si>
    <t xml:space="preserve"> H107</t>
  </si>
  <si>
    <t xml:space="preserve"> Sjotroll Havbruk AS avd. Brandasund,</t>
  </si>
  <si>
    <t>Brandasundvegen 359, 5423 BRANDASUND</t>
  </si>
  <si>
    <t>рыба мороженая лососевых пород, рыба свежая или охлажденная лососевых пород,филе рыбное и прочее мясо рыбы лососевых пород (включая фарш), свежие, охлажденные или мороженые</t>
  </si>
  <si>
    <t>N-136</t>
  </si>
  <si>
    <t>Cermaq Alsvag AS,</t>
  </si>
  <si>
    <t>8432 Alsvág</t>
  </si>
  <si>
    <t>Поставки временно ограничены № ФС-ЕН-7/5417 от 27.04.2012</t>
  </si>
  <si>
    <t xml:space="preserve"> ST-337</t>
  </si>
  <si>
    <t>Lerøy Midt AS</t>
  </si>
  <si>
    <t>Поставки разрешены № ФС-АС-4/4401 от 08.05.2009</t>
  </si>
  <si>
    <t>Специальные требования № ФС-АС-8/7082 от 29.04.2014</t>
  </si>
  <si>
    <t>F-430</t>
  </si>
  <si>
    <t xml:space="preserve">CERMAQ NORWAY AS AVD SLAKTERI RYPEFJORD, </t>
  </si>
  <si>
    <t xml:space="preserve"> M303</t>
  </si>
  <si>
    <t>FJORDLAKS AQUA AS AVD 31 SLAKTERI ÅLESUND</t>
  </si>
  <si>
    <t>Fjordgata 52, 6005 ÅLESUND</t>
  </si>
  <si>
    <t>N742</t>
  </si>
  <si>
    <t>ELLINGSEN SEAFOOD AS AVD HOVEDKONTOR</t>
  </si>
  <si>
    <t>Været 2, 8320 SKROVA</t>
  </si>
  <si>
    <t>рыба мороженая лососевых пород,рыба свежая или охлажденная лососевых пород</t>
  </si>
  <si>
    <t>Специальные требования № ФС-ЕН-7/11788 от 10.09.2013,№ ФС-НВ-8/5987 от 14.04.2014</t>
  </si>
  <si>
    <t>SF189</t>
  </si>
  <si>
    <t xml:space="preserve"> Norway Pelagic AS, avd. Kalvåg, </t>
  </si>
  <si>
    <t>Kalvøya, 6729 KALVÅG</t>
  </si>
  <si>
    <t>Поставки разрешены № ФС-НВ-4/2968 от 07.04.2009</t>
  </si>
  <si>
    <t>T436</t>
  </si>
  <si>
    <t>Breivoll Marine produkter AS</t>
  </si>
  <si>
    <t>Breivollveien 12, 9450 HAMNVIK</t>
  </si>
  <si>
    <t xml:space="preserve"> Поставки разрешены ФС-НВ-7/9554 от 29.07.2013 </t>
  </si>
  <si>
    <t>N950</t>
  </si>
  <si>
    <t>Salten N 950 AS</t>
  </si>
  <si>
    <t>Søranøy 238, 8135 SØRARNØY</t>
  </si>
  <si>
    <t>Поставки разрешены № ФС-АС-4/3076 от 18.03.2011</t>
  </si>
  <si>
    <t>N234</t>
  </si>
  <si>
    <t>KRISTOFFERSEN EGIL &amp; SØNNER A/S</t>
  </si>
  <si>
    <t>Jennskarveien 52, 8475 STRAUMSJØEN</t>
  </si>
  <si>
    <t xml:space="preserve">Рыба и рыбопродукция (лосось, форель) </t>
  </si>
  <si>
    <t>Специальные требования № ФС-АС-7/1755 от 13.02.2012</t>
  </si>
  <si>
    <t> Поставки разрешены № ФС-АС-4/4401 от 08.05.2009</t>
  </si>
  <si>
    <t>Специальные требования № ФС-ЕН-7/17222 от 09.12.2013</t>
  </si>
  <si>
    <t xml:space="preserve"> SF 72</t>
  </si>
  <si>
    <t>PELAGIA SELJE</t>
  </si>
  <si>
    <t xml:space="preserve">
Moldefjorden, 6740 SELJE</t>
  </si>
  <si>
    <t> Поставки разрешены № ФС-НВ-4/2968 от 07.04.2009</t>
  </si>
  <si>
    <t xml:space="preserve"> R 79</t>
  </si>
  <si>
    <t>PELAGIA KARMØY</t>
  </si>
  <si>
    <t>c/o Karmsund Fiskerihavn, 4262 AVALDSNES</t>
  </si>
  <si>
    <t xml:space="preserve">Рыба и рыбопродукция (кроме лосося и форели) </t>
  </si>
  <si>
    <t>N 902</t>
  </si>
  <si>
    <t>PELAGIA BODØ</t>
  </si>
  <si>
    <t>ST 400</t>
  </si>
  <si>
    <t>Ryssevika, 6076 Moltustranda</t>
  </si>
  <si>
    <t>Рыба и морепродукты ,рыба мороженая лососевых пород,рыба свежая или охлажденная лососевых пород</t>
  </si>
  <si>
    <t xml:space="preserve">Поставки разрешены ФС-АС-4/4401 от 08.05.2009 </t>
  </si>
  <si>
    <t>SF 127</t>
  </si>
  <si>
    <t xml:space="preserve">Norway Pelagic AS avd. Myhre, </t>
  </si>
  <si>
    <t xml:space="preserve"> SF 121</t>
  </si>
  <si>
    <t xml:space="preserve"> Norway Pelagic AS avd. Emy Fish, </t>
  </si>
  <si>
    <t xml:space="preserve"> T362</t>
  </si>
  <si>
    <t xml:space="preserve">Torsken Havprodukter AS, </t>
  </si>
  <si>
    <t xml:space="preserve">
TORSKEN, 9381 TORSKEN</t>
  </si>
  <si>
    <t xml:space="preserve"> H 140</t>
  </si>
  <si>
    <t>Norway Pelagic AS, avd. Bergen,</t>
  </si>
  <si>
    <t xml:space="preserve">  F480 </t>
  </si>
  <si>
    <t>GRIEG SEAFOOD FINNMARK AS AVD LAKSESLAKTERI</t>
  </si>
  <si>
    <t>Simanes, 9518 ALTA</t>
  </si>
  <si>
    <t> Поставки разрешены № ФС-НВ-7/9554 от 29.07.2013</t>
  </si>
  <si>
    <t>Поставки разрешены  № ФС-ЕН-7/10577 от 15.08.2012</t>
  </si>
  <si>
    <t>N 541 </t>
  </si>
  <si>
    <t>Lofoten Viking AS</t>
  </si>
  <si>
    <t>Røstnesvågen, 8063 VÆRØY</t>
  </si>
  <si>
    <t>РБ Начиная c 13.04.2015, указание: 02/980 от 10.04.2015</t>
  </si>
  <si>
    <t>Специальные требования № ФС-ЕН-8/14280 от 01.08.2014</t>
  </si>
  <si>
    <t>ST 106</t>
  </si>
  <si>
    <t>Krakay Slakteri</t>
  </si>
  <si>
    <t>Fiskebruksnummer 7180 ROAN</t>
  </si>
  <si>
    <t xml:space="preserve">Рыба и рыбопродукция </t>
  </si>
  <si>
    <t xml:space="preserve">КВКН № 17-1-18/1986-И от 22.12.2021 </t>
  </si>
  <si>
    <t>Мяса и мясопродукты/ говядина</t>
  </si>
  <si>
    <t>№: 4;</t>
  </si>
  <si>
    <t xml:space="preserve"> FRIGORIFICO AGROFRIO S.A.</t>
  </si>
  <si>
    <t>Временное ограничение</t>
  </si>
  <si>
    <t>ФС-АР-8/922-3 06 апреля 2015 г.</t>
  </si>
  <si>
    <t>FRIGORIFICO FRIGOCHACO</t>
  </si>
  <si>
    <t>Центральная провинция</t>
  </si>
  <si>
    <t>убой КРС, разделка, хранение говядины, производство охлажденной бескостной говядины в вакуумной упаковке</t>
  </si>
  <si>
    <t>Мясо и мясопродукты (говядина,говядина бескостная охлажденная,говядина охлажденная)</t>
  </si>
  <si>
    <t>Временное ограничение поставок № ФС-АР-7/3157-7 от 22.11.2019</t>
  </si>
  <si>
    <t>№: 8</t>
  </si>
  <si>
    <t>FRIGORIFICO MERCANTIL UNICA DE SERVICIOS S. A. (MUSSA)</t>
  </si>
  <si>
    <t>PRIME S.A.</t>
  </si>
  <si>
    <t xml:space="preserve"> ФС-ЕН-7/14254 от 03.11.2011 </t>
  </si>
  <si>
    <t>FRIGORIFICO SAN ANTONIO "FRISA" S.A.</t>
  </si>
  <si>
    <t xml:space="preserve"> ФС-НВ-8/17769 от 07.10.2015 </t>
  </si>
  <si>
    <t>№: 42</t>
  </si>
  <si>
    <t>Establecimiento Matadero Frigorifico Concepcion Roque Alonso</t>
  </si>
  <si>
    <t xml:space="preserve">ФС-НВ-8/21278 от 31.10.2014 </t>
  </si>
  <si>
    <t xml:space="preserve">  49/C2 </t>
  </si>
  <si>
    <t>FRIGORÍFICO CONCEPCIÓN S.A.</t>
  </si>
  <si>
    <t>Усиленный лаборатоный контроль с 27.02.2019 года</t>
  </si>
  <si>
    <t>ФС-АР-7/2785-5 от 12.02.2019</t>
  </si>
  <si>
    <t>INDUSTRIA PARAGUAYA FRIGORIFICA (IPFSA)</t>
  </si>
  <si>
    <t xml:space="preserve"> ФС-ЕН-8/8053 от 19.05.2014 </t>
  </si>
  <si>
    <t xml:space="preserve"> 35/C2 </t>
  </si>
  <si>
    <t>NAV &amp; COM S.R.L.</t>
  </si>
  <si>
    <t xml:space="preserve"> ФС-НВ-8/11548</t>
  </si>
  <si>
    <t>DIGNA S.A.</t>
  </si>
  <si>
    <t xml:space="preserve"> № ФС-ЕН-7/6153 от 12.04.2016;  № ФС-ЕН-7/6153 от 12.04.2016 </t>
  </si>
  <si>
    <t>FRIGORIFICO CONCEPCION S.A.</t>
  </si>
  <si>
    <t xml:space="preserve">ФС-НВ-8/17769 от 07.10.2015 </t>
  </si>
  <si>
    <t>TRIPERIA PARAGUAYA S.A.</t>
  </si>
  <si>
    <t xml:space="preserve"> Непищевые продукты и другое / кишечное сырье (говяжье кишечное сырье)</t>
  </si>
  <si>
    <t xml:space="preserve"> ФС-АР-8/1327-5 от 04.09.2015, ФС-АР-8/1361-5  от 11.09.2015 </t>
  </si>
  <si>
    <t>Молочная продукция</t>
  </si>
  <si>
    <t>PL 06151601 WE</t>
  </si>
  <si>
    <t>Spoldzielcza Mleczarska SPOMLEK</t>
  </si>
  <si>
    <t>21-300 Radzyn Podlaski ul. Kleeberga 12</t>
  </si>
  <si>
    <t xml:space="preserve">ФС-НВ-2/3267 от 10.04.2008 </t>
  </si>
  <si>
    <t>PL 14161601 WE</t>
  </si>
  <si>
    <t>Mazowiecka Spoldzielnia Mleczarska “Ostrowia”</t>
  </si>
  <si>
    <t>07-300 Ostrow Mazowiecka, ul. Lubiejewska 67/69</t>
  </si>
  <si>
    <t>PL 14311603 WE</t>
  </si>
  <si>
    <t>SERWAR Sp. Zo. O.</t>
  </si>
  <si>
    <t>00-681 Warszawa, ul. Hoza 51</t>
  </si>
  <si>
    <t>PL 20021601 WE</t>
  </si>
  <si>
    <t>Spoldzielnia Mleczarska w Lapach</t>
  </si>
  <si>
    <t>18-100 Lapy, ul. Branska 8</t>
  </si>
  <si>
    <t>PL 20101601 WE</t>
  </si>
  <si>
    <t>Polser Sp. Zo. O.</t>
  </si>
  <si>
    <t>17-300 Siemiatycze, ul. Armii Krajowej 18</t>
  </si>
  <si>
    <t>PL 20131601 WE</t>
  </si>
  <si>
    <t>Spoldzielnia Mleczarska Mlekovita</t>
  </si>
  <si>
    <t>18-200 Wysokie Mazowieckie, ul. Ludowa 122</t>
  </si>
  <si>
    <t>временные ограничение</t>
  </si>
  <si>
    <t>№ ФС-АС-8/5199 от 03.04.2014</t>
  </si>
  <si>
    <t>PL 20631602 WE</t>
  </si>
  <si>
    <t>PPHU “Laktopol”</t>
  </si>
  <si>
    <t>16-400 Suwalki, ul. Wojskiego 110 C</t>
  </si>
  <si>
    <t>PL 26051601 WE</t>
  </si>
  <si>
    <t>Okergowa Spoldzielnia Mleczarka w Konskich</t>
  </si>
  <si>
    <t>26-200 Konskice, ul. Zielona 11</t>
  </si>
  <si>
    <t>PL 28091601 WE</t>
  </si>
  <si>
    <t>Polmlek Sp. Zo. O. 03-152 Warszawa ul. Molodinska 310/312 Zaklad Mleczarski w Lidzbarku Warminskin</t>
  </si>
  <si>
    <t>11-100 Lidzbark Warminski ul. Topolowa 1</t>
  </si>
  <si>
    <t>PL 28101601 WE</t>
  </si>
  <si>
    <t>Spoldzielnia Mleczarska “MLEKPOL” w Grajewie</t>
  </si>
  <si>
    <t>11-700 Mragowo, ul. Kormoranow 1</t>
  </si>
  <si>
    <t>PL 30091601 WE</t>
  </si>
  <si>
    <t>Zaklad Produkcji Mleczarskiej w Mragowie</t>
  </si>
  <si>
    <t>62-600 Kolo. Ul. Towarowa 6</t>
  </si>
  <si>
    <t>PL 20081601 WE</t>
  </si>
  <si>
    <t>Moniecka Spoldzielnia Mleczarska w Monkach</t>
  </si>
  <si>
    <t>Подляское</t>
  </si>
  <si>
    <t>№ ФС-НВ-2/3267 от 10.04.2008</t>
  </si>
  <si>
    <t>PL 14281601 WE</t>
  </si>
  <si>
    <t>Bakoma Sp. z o.o., 01-303 Warszawa ul. Połczyńska 97A, Zakład Produkcyjny w Elżbietowie</t>
  </si>
  <si>
    <t>Мазовецкое</t>
  </si>
  <si>
    <t>PL a0403006p</t>
  </si>
  <si>
    <t>Przedsiebiorstwo Wielobranzowe  «НОВВY» Piotr Matuszewski Zaklad Pracy Chronionej</t>
  </si>
  <si>
    <t>PL 10133803 WE</t>
  </si>
  <si>
    <t>FOOD SERVICE SP.z.o.o</t>
  </si>
  <si>
    <t>Убой свиней, разделка свинины, хранение свинины</t>
  </si>
  <si>
    <t>PL 30063801 WE</t>
  </si>
  <si>
    <t>Zaklad Przemyslu Miesnego  Biernacki Sp.z.o.o</t>
  </si>
  <si>
    <t>ul.Dworcowa 47D,63-200 Jarocin, Golina</t>
  </si>
  <si>
    <t>Убой КРС, и свиней, разделка говядины и свинины</t>
  </si>
  <si>
    <t xml:space="preserve">временные ограничение </t>
  </si>
  <si>
    <t>№ ФС-НВ-8/10029 от 10.06.2014 г.</t>
  </si>
  <si>
    <t>PL 24084002 WE</t>
  </si>
  <si>
    <t>43-196 Mikolow. Ul. Spolddzielcza 1a. Zaklad Przeworstwa Mieenego 43-187 Orzesze, Ul.Pszczynska 10</t>
  </si>
  <si>
    <t>мясные консервы</t>
  </si>
  <si>
    <t xml:space="preserve">Указание КГИ в АПК №18-02-28/3211-И 25.04.11г. </t>
  </si>
  <si>
    <t>Мясо и мясопродуктов/говядина</t>
  </si>
  <si>
    <t>№: PL 12630215 WE;</t>
  </si>
  <si>
    <t>"SOKOŁÓW" Spółka Akcyjna Oddział w Tarnowie,</t>
  </si>
  <si>
    <t>ФС-НВ-2/275 от 22.01.2009 г.</t>
  </si>
  <si>
    <t>PL 06110266 WE</t>
  </si>
  <si>
    <t xml:space="preserve"> Zakłady Mięsne „Łmeat- Łuków” S.A.</t>
  </si>
  <si>
    <t xml:space="preserve"> ФС-ЕН-7/6338 от 17.05.2012 </t>
  </si>
  <si>
    <t>PL 06140204 WE</t>
  </si>
  <si>
    <t>Zakłady Mięsne Dobrosławów Henryk Amanowicz</t>
  </si>
  <si>
    <t>PL 14293801 WE</t>
  </si>
  <si>
    <t>Zakłady Mięsne „ZAKRZEWSCY” Dariusz Zakrzewski, Janusz Zakrzewski Sp. j.</t>
  </si>
  <si>
    <t xml:space="preserve">ФС-ЕН-8/5202 </t>
  </si>
  <si>
    <t xml:space="preserve"> PL 30200502 WE;</t>
  </si>
  <si>
    <t>ADROS Sp. z o. o.</t>
  </si>
  <si>
    <t>ФС-ЕН-7/8701 от 06.07.2012 г.</t>
  </si>
  <si>
    <t>PL 30210501 WE</t>
  </si>
  <si>
    <t xml:space="preserve"> Zaklady Drobiarskie Kozieglowy Sp. z o.o.,</t>
  </si>
  <si>
    <t>ФС-ЕН-8/15125 от 14.08.2014 г.</t>
  </si>
  <si>
    <t>PL 14263902 WE</t>
  </si>
  <si>
    <t>Zakład Drobiarski w Stasinie, Sp. z o.o.,</t>
  </si>
  <si>
    <t>10-2-5/8088 от 20.10.2010 г.</t>
  </si>
  <si>
    <t>письмо КВКН № 15-2-11/533-И от 10.03.2020 г.</t>
  </si>
  <si>
    <t>PL 30200502</t>
  </si>
  <si>
    <t xml:space="preserve">WE Adros Group Spolka z ograniczona odpowiedzialnoscia spolka komandytowa </t>
  </si>
  <si>
    <t>Виликопольское</t>
  </si>
  <si>
    <t>PL 14260501 WE</t>
  </si>
  <si>
    <t xml:space="preserve">Drosed S.A., </t>
  </si>
  <si>
    <t xml:space="preserve"> ФС-НВ-2/7278 от 18.06.2010 </t>
  </si>
  <si>
    <t xml:space="preserve"> PL 14170501 WE</t>
  </si>
  <si>
    <t xml:space="preserve"> „SuperDrob” Zakłady Drobiarsko-Mięsne S.A.,</t>
  </si>
  <si>
    <t xml:space="preserve">  PL 14170501 WE </t>
  </si>
  <si>
    <t>PL 32620501 WE</t>
  </si>
  <si>
    <t>Drobimex Spolka z о. о.</t>
  </si>
  <si>
    <t>№ ФС-НВ-7/15143. от 06.11.2013</t>
  </si>
  <si>
    <t xml:space="preserve">Молоко и молочные продукты </t>
  </si>
  <si>
    <t xml:space="preserve"> PL 20041601 WE</t>
  </si>
  <si>
    <t>Spoldzielnia Mleczarska „MLEKPOL” w Grajewie Zaklad Produkcji Mleczarskiej w Grajewie,</t>
  </si>
  <si>
    <t>PL 32081602 WE</t>
  </si>
  <si>
    <t xml:space="preserve"> Mleczarnia Gościno Spółka z Ograniczoną Odpowiedzialnością,</t>
  </si>
  <si>
    <t>ФС-НВ-2/3267 от 10.04.2008 г.</t>
  </si>
  <si>
    <t>PL 14151603 WE</t>
  </si>
  <si>
    <t xml:space="preserve"> Spółdzielnia Mleczarska MLEKOVITA Oddział Produkcyjny KURPIE w Baranowie,</t>
  </si>
  <si>
    <t xml:space="preserve"> ФС-НВ-2/4354 от 13.04.2011</t>
  </si>
  <si>
    <t>OSTROWIA Sp.z.o.o,</t>
  </si>
  <si>
    <t xml:space="preserve"> 02-461 от 10.03.2014</t>
  </si>
  <si>
    <t xml:space="preserve"> PL 10051601 WE</t>
  </si>
  <si>
    <t xml:space="preserve"> Okregowa Spoldzielnia Mleczarska w Lowiczu,</t>
  </si>
  <si>
    <t xml:space="preserve"> ФС-НВ-2/3267 от 10.04.2008 </t>
  </si>
  <si>
    <t xml:space="preserve"> PL 26131601 WE</t>
  </si>
  <si>
    <t>Okręgowa Spółdzielnia Mleczarska</t>
  </si>
  <si>
    <t>ФС-АС-2/5836 от 11.05.2011</t>
  </si>
  <si>
    <t>PL 28071601 WE</t>
  </si>
  <si>
    <t>Spółdzielnia Mleczarska MLEKOVITA Oddział w Lubawie</t>
  </si>
  <si>
    <t>КВКН МСХ РК №15-1-16/84-И от 16.01.2019</t>
  </si>
  <si>
    <t xml:space="preserve"> PL 28151604 WE</t>
  </si>
  <si>
    <t xml:space="preserve"> “MLEKOVITA” Spółka Akcyjna</t>
  </si>
  <si>
    <t xml:space="preserve"> Spoldzielnia Mleczarska „MLEKPOL” w Grajewie Zaklad Produkcji Mleczarskiej w Grajewie</t>
  </si>
  <si>
    <t xml:space="preserve"> PL 20101601 WE</t>
  </si>
  <si>
    <t>Polser Sp. z o. o.</t>
  </si>
  <si>
    <t xml:space="preserve"> ФС-ЕН-7/4369 от 15.04.2013 </t>
  </si>
  <si>
    <t xml:space="preserve"> PL 20141601 WE</t>
  </si>
  <si>
    <t xml:space="preserve"> Spółdzielnia Mleczarska "MLEKPOL" w Grajewie, Oddział Zakład Produkcji Mleczarskiej w Zambrowie</t>
  </si>
  <si>
    <t xml:space="preserve">ФС-ЕН-7/7439 от 09.06.2012 </t>
  </si>
  <si>
    <t>PL 30171602 WE</t>
  </si>
  <si>
    <t xml:space="preserve"> Spoldzielnia Mleczarska ‘‘Lazur”, </t>
  </si>
  <si>
    <t xml:space="preserve">: ФС-НВ-2/3267 от 10.04.2008 </t>
  </si>
  <si>
    <t xml:space="preserve">PL 20051601 WE
</t>
  </si>
  <si>
    <t xml:space="preserve"> Okregowa Spoldzielnia Mleczarska w Hajnowce,</t>
  </si>
  <si>
    <t xml:space="preserve"> ФС-НВ-2/3404 от 14.04.2008 </t>
  </si>
  <si>
    <t>Polser Sp. z o. o</t>
  </si>
  <si>
    <t xml:space="preserve"> PL 14293801 WE </t>
  </si>
  <si>
    <t xml:space="preserve"> Zakłady Mięsne „ZAKRZEWSCY” Dariusz Zakrzewski, Janusz Zakrzewski Sp. j.</t>
  </si>
  <si>
    <t xml:space="preserve">№ ФС-КС-7/11473 от 14.05.2018  </t>
  </si>
  <si>
    <t xml:space="preserve">  PL 06140204 WE </t>
  </si>
  <si>
    <t xml:space="preserve"> Zakłady Mięsne Dobrosławów Henryk Amanowicz,</t>
  </si>
  <si>
    <t>PL 12630215 WE</t>
  </si>
  <si>
    <t xml:space="preserve"> "SOKOŁÓW" Spółka Akcyjna Oddział w Tarnowie,</t>
  </si>
  <si>
    <t xml:space="preserve"> Zakłady Mięsne „Łmeat- Łuków” S.A., </t>
  </si>
  <si>
    <t xml:space="preserve"> PL 14203802 WE</t>
  </si>
  <si>
    <t xml:space="preserve"> Torex Sp. z o.o.,</t>
  </si>
  <si>
    <t>PL 14260201 WE</t>
  </si>
  <si>
    <t>Zakład Mięsny „Mościbrody” Sp. z o. o.</t>
  </si>
  <si>
    <t>№ ФС-КС-7/11473 от 14.05.2019</t>
  </si>
  <si>
    <t>PL 08041501 WE</t>
  </si>
  <si>
    <t xml:space="preserve"> Zakłady Jąjczarskie OVOPOL Sp. z o.o.</t>
  </si>
  <si>
    <t xml:space="preserve">№: D 40 </t>
  </si>
  <si>
    <t>PRIMOR Charcutaria – Prima, S.A.</t>
  </si>
  <si>
    <t>Португалия / Брага</t>
  </si>
  <si>
    <t xml:space="preserve"> 2-04/266 от 27.02.2010</t>
  </si>
  <si>
    <t xml:space="preserve">  DTP 09 </t>
  </si>
  <si>
    <t xml:space="preserve"> Dat Schaub (Porto) – Indústria Alimentar, SA,</t>
  </si>
  <si>
    <t xml:space="preserve"> ФС-НВ-2/490 от 25.01.2010 </t>
  </si>
  <si>
    <t>DTP 12</t>
  </si>
  <si>
    <t xml:space="preserve"> Wida Portuguesa – Indústria Alimentar, Lda.</t>
  </si>
  <si>
    <t xml:space="preserve"> ФС-НВ-2/490. от 25.01.2010 </t>
  </si>
  <si>
    <t xml:space="preserve"> D 40 </t>
  </si>
  <si>
    <t xml:space="preserve"> 2-04/266 от 27.02.2010 </t>
  </si>
  <si>
    <t xml:space="preserve"> R 05 </t>
  </si>
  <si>
    <t>Santacarnes, Comércio e Industria de Carnes de Santarém, S.A.</t>
  </si>
  <si>
    <t xml:space="preserve"> ФС-ЕН-2/12122 от 16.09.2011 </t>
  </si>
  <si>
    <t xml:space="preserve">  RLT 60 </t>
  </si>
  <si>
    <t>Queijo Saloio - Industria de Lacticinios, SA</t>
  </si>
  <si>
    <t>Португалия / Сантарен</t>
  </si>
  <si>
    <t xml:space="preserve"> RLT 54 </t>
  </si>
  <si>
    <t>Португалия / Лиссабон</t>
  </si>
  <si>
    <t xml:space="preserve"> ФС-ЕН-7/3174 от 13.03.2012 </t>
  </si>
  <si>
    <t>непищевые продукты и др./кишечное сырье</t>
  </si>
  <si>
    <t xml:space="preserve">пищев продукты/ готовая продукция из свинины </t>
  </si>
  <si>
    <t>пищ.прод/готовые мясные прод.</t>
  </si>
  <si>
    <t xml:space="preserve">      РК</t>
  </si>
  <si>
    <t xml:space="preserve"> №: 300</t>
  </si>
  <si>
    <t xml:space="preserve">"Златиборац" </t>
  </si>
  <si>
    <t xml:space="preserve">Пищевые продукты/молоко и молочная продукция </t>
  </si>
  <si>
    <t>“Сомболед” Д.О.О.,</t>
  </si>
  <si>
    <t>г.Сомбор, ул. Гаковачи пут. 6б</t>
  </si>
  <si>
    <t xml:space="preserve">Пищевые продукты/молоко и молочная продукция с </t>
  </si>
  <si>
    <t>ФС-НВ-2/863 от 28.01.11.</t>
  </si>
  <si>
    <t>SK 301 ES</t>
  </si>
  <si>
    <t>HYDINA SLOVENSKO s.r.o.</t>
  </si>
  <si>
    <t xml:space="preserve"> ФС-НВ-2/12906 от 19.12.2008 </t>
  </si>
  <si>
    <t xml:space="preserve">Пищевые продукты / готовые мясные продукты </t>
  </si>
  <si>
    <t xml:space="preserve"> SK 6061 ES </t>
  </si>
  <si>
    <t>MECOM GROUP s.r.o.</t>
  </si>
  <si>
    <t>SK 63 ES</t>
  </si>
  <si>
    <t>MECOM
GROUP s.r.o.</t>
  </si>
  <si>
    <t>готовая продукция из свинины</t>
  </si>
  <si>
    <t xml:space="preserve">ФС-АС-7/2606 от 29.02.2012 </t>
  </si>
  <si>
    <t>SK 011 ES</t>
  </si>
  <si>
    <t>Syraren Bel Slovensko a.s.</t>
  </si>
  <si>
    <t xml:space="preserve"> ФС-НВ-2/12906 от 19.12.2008</t>
  </si>
  <si>
    <t>Мясо мясопродукты птицы</t>
  </si>
  <si>
    <t>Р-7264</t>
  </si>
  <si>
    <t>Sanderson Farms, Inc</t>
  </si>
  <si>
    <t>Луизиана</t>
  </si>
  <si>
    <t>ФС-ЕН-7/10465 от 16.08.2013 г.</t>
  </si>
  <si>
    <t>Р- 243</t>
  </si>
  <si>
    <t>Tyson Foods Inc.</t>
  </si>
  <si>
    <t>Джордия</t>
  </si>
  <si>
    <t xml:space="preserve">  № ФС-НВ-2/10663 от 27.08.2010</t>
  </si>
  <si>
    <t>P-19514</t>
  </si>
  <si>
    <t>Tyson Foods, Inc.,</t>
  </si>
  <si>
    <t>Кентуки</t>
  </si>
  <si>
    <t xml:space="preserve"> P-17500</t>
  </si>
  <si>
    <t>Pilgrim̕s Pride,</t>
  </si>
  <si>
    <t>Алабама</t>
  </si>
  <si>
    <t>ФС-НВ-2/10586 от 26.08.2010 г.</t>
  </si>
  <si>
    <t>P-890</t>
  </si>
  <si>
    <t>Peco Foods, Inc.</t>
  </si>
  <si>
    <t>Миссисипи</t>
  </si>
  <si>
    <t>P-308</t>
  </si>
  <si>
    <t xml:space="preserve"> Koch Foods of Mississippi, LLC</t>
  </si>
  <si>
    <t>ФС-ЕН-2/10453 24.08.2010 г.</t>
  </si>
  <si>
    <t>P-9141</t>
  </si>
  <si>
    <t>Koch Foods of MS</t>
  </si>
  <si>
    <t>ФС-ГК-2/11933 от 23.09.2010 г.</t>
  </si>
  <si>
    <t>P-165S</t>
  </si>
  <si>
    <t>OK Foods, Inc.</t>
  </si>
  <si>
    <t>Арканзас</t>
  </si>
  <si>
    <t xml:space="preserve">  № ФС-АС-7/587 от 20.01.2012</t>
  </si>
  <si>
    <t>P-6504</t>
  </si>
  <si>
    <t>P-20245;</t>
  </si>
  <si>
    <t xml:space="preserve">Equity Group-Kentucky Division, </t>
  </si>
  <si>
    <t xml:space="preserve"> P-247</t>
  </si>
  <si>
    <t>ФС- ЕН-7/18275 от 23.12. 2013 г.</t>
  </si>
  <si>
    <t xml:space="preserve"> P-1272</t>
  </si>
  <si>
    <t>Pilgrim̕s Pride</t>
  </si>
  <si>
    <t xml:space="preserve"> P-7470;</t>
  </si>
  <si>
    <t>Mountaire Farms Incorporated,</t>
  </si>
  <si>
    <t>Северная Каролина</t>
  </si>
  <si>
    <t xml:space="preserve">письмо КВКН № 15-2-15/392-И от 21.02.2019 г.  </t>
  </si>
  <si>
    <t>P-00003; Р-3; Р-3</t>
  </si>
  <si>
    <t xml:space="preserve">Mountaire Farms of Delaware, </t>
  </si>
  <si>
    <t>Дэлавар</t>
  </si>
  <si>
    <t xml:space="preserve"> ФС-СД-2/10067 от 16.08.2010 </t>
  </si>
  <si>
    <t xml:space="preserve"> Р-13456</t>
  </si>
  <si>
    <t xml:space="preserve">  P-3529 </t>
  </si>
  <si>
    <t>Gulf Coast Cold Storage</t>
  </si>
  <si>
    <t xml:space="preserve">№ ФС-НВ-2/10053 от 16.08.2010 </t>
  </si>
  <si>
    <t xml:space="preserve">  P-19700 </t>
  </si>
  <si>
    <t>American Cold Storage</t>
  </si>
  <si>
    <t>Индиана</t>
  </si>
  <si>
    <t>№ ФС-ГК-2/15625 от 25.11.2010</t>
  </si>
  <si>
    <t>Americold</t>
  </si>
  <si>
    <t>Техас</t>
  </si>
  <si>
    <t>Americold Logistics</t>
  </si>
  <si>
    <t>№ ФС-НВ-2/10053 от 16.08.2010</t>
  </si>
  <si>
    <t xml:space="preserve">  № ФС-НВ-2/10053 от 16.08.2010 </t>
  </si>
  <si>
    <t xml:space="preserve">  P-18918 </t>
  </si>
  <si>
    <t xml:space="preserve">  P-19080 </t>
  </si>
  <si>
    <t xml:space="preserve"> P-19803 </t>
  </si>
  <si>
    <t xml:space="preserve">  P-19489 </t>
  </si>
  <si>
    <t>Южная Каролина</t>
  </si>
  <si>
    <t xml:space="preserve">  P-18198 </t>
  </si>
  <si>
    <t>Americold Logistics,Inc</t>
  </si>
  <si>
    <t>Arkansas Refrigerated Services</t>
  </si>
  <si>
    <t>Batesville Cold Storage</t>
  </si>
  <si>
    <t xml:space="preserve">  Р-19482 </t>
  </si>
  <si>
    <t>Burris Retail Logistics</t>
  </si>
  <si>
    <t>Мэриленд</t>
  </si>
  <si>
    <t xml:space="preserve">№ ФС-НВ-2/993 от 02.02.2011 </t>
  </si>
  <si>
    <t xml:space="preserve">  P-18967 </t>
  </si>
  <si>
    <t>Claxton Cold Storage</t>
  </si>
  <si>
    <t>Джорджия</t>
  </si>
  <si>
    <t xml:space="preserve"> P-19458 </t>
  </si>
  <si>
    <t>Cloverleaf Cold Storage</t>
  </si>
  <si>
    <t xml:space="preserve"> Р-40197; 40197 </t>
  </si>
  <si>
    <t>Delawere Avenue Enterprise, Inc</t>
  </si>
  <si>
    <t>Пенсильвания</t>
  </si>
  <si>
    <t xml:space="preserve">  № ФС-НВ-2/8803 от 08.07.2011</t>
  </si>
  <si>
    <t xml:space="preserve">  P-34198 </t>
  </si>
  <si>
    <t>Don's Cold Storage &amp; Trans.</t>
  </si>
  <si>
    <t xml:space="preserve"> P-18359 </t>
  </si>
  <si>
    <t>Dreisbach Oakland</t>
  </si>
  <si>
    <t>Калифорния</t>
  </si>
  <si>
    <t xml:space="preserve">№ ФС-ЕН-7/5458 от 28.04.2012 </t>
  </si>
  <si>
    <t>Eskimo Cold Storage</t>
  </si>
  <si>
    <t xml:space="preserve">  № ФС-НВ-2/10053 от 16.08.2010</t>
  </si>
  <si>
    <t xml:space="preserve"> P-19584 </t>
  </si>
  <si>
    <t>Flint River Services, Inc</t>
  </si>
  <si>
    <t>Flint River Services, Inc.</t>
  </si>
  <si>
    <t xml:space="preserve">ФС-НВ-2/4464 от 12.05.2009  </t>
  </si>
  <si>
    <t xml:space="preserve">  P-21483 </t>
  </si>
  <si>
    <t xml:space="preserve">  P-31727 </t>
  </si>
  <si>
    <t>Frostyaire of Maumelle</t>
  </si>
  <si>
    <t xml:space="preserve">  P-3794A </t>
  </si>
  <si>
    <t>Georgia Cold Storage</t>
  </si>
  <si>
    <t xml:space="preserve">  № ФС-ГК-2/15625 от 25.11.2010</t>
  </si>
  <si>
    <t xml:space="preserve">  P-19216 </t>
  </si>
  <si>
    <t>Gulf States Cold Storage</t>
  </si>
  <si>
    <t xml:space="preserve">  P-17954 </t>
  </si>
  <si>
    <t>Gulf States Cold Storage Co.</t>
  </si>
  <si>
    <t>Henningsen Cold Storage Co</t>
  </si>
  <si>
    <t>Оклахома</t>
  </si>
  <si>
    <t xml:space="preserve">  № ФС-ГК-2/15625 от 25.11.2010 </t>
  </si>
  <si>
    <t xml:space="preserve">  P-19723 </t>
  </si>
  <si>
    <t>Imperial Freezer Services, LLC</t>
  </si>
  <si>
    <t>Вашингтон</t>
  </si>
  <si>
    <t xml:space="preserve">  P-19790 </t>
  </si>
  <si>
    <t>Виргиния</t>
  </si>
  <si>
    <t>Interstate Warehousing Inc</t>
  </si>
  <si>
    <t xml:space="preserve">  ФС-НВ-2/4464 от 12.05.2009</t>
  </si>
  <si>
    <t xml:space="preserve">  P-34620 </t>
  </si>
  <si>
    <t>Jackson Cold Storage</t>
  </si>
  <si>
    <t xml:space="preserve">  Р-646 </t>
  </si>
  <si>
    <t>JCG Foods of Georgia, LLC</t>
  </si>
  <si>
    <t xml:space="preserve">  P-19176 </t>
  </si>
  <si>
    <t xml:space="preserve">K-Pac </t>
  </si>
  <si>
    <t>№ ФС-НВ-2/2104 от 22.02.2011</t>
  </si>
  <si>
    <t xml:space="preserve">  P-6666 </t>
  </si>
  <si>
    <t>Koch Foods of Gadsden, LLC</t>
  </si>
  <si>
    <t>№ ФС-СД-2/10077 от 17.08.2010</t>
  </si>
  <si>
    <t xml:space="preserve">  P-19833 </t>
  </si>
  <si>
    <t>Koch Foods of Mississippi</t>
  </si>
  <si>
    <t xml:space="preserve"> P-308 </t>
  </si>
  <si>
    <t>Koch Foods of Mississippi, LLC</t>
  </si>
  <si>
    <t xml:space="preserve">№ ФС-НВ-2/10453 от 24.08.2010 </t>
  </si>
  <si>
    <t xml:space="preserve">  P-509 </t>
  </si>
  <si>
    <t>Koch Foods, Inc</t>
  </si>
  <si>
    <t>Теннесси</t>
  </si>
  <si>
    <t xml:space="preserve">  № ФС-НВ-7/15411 от 11.11.2013 </t>
  </si>
  <si>
    <t xml:space="preserve">  P-21598 </t>
  </si>
  <si>
    <t>Lanier Cold Storage</t>
  </si>
  <si>
    <t xml:space="preserve">  P-19111В </t>
  </si>
  <si>
    <t>Lineage Logistics</t>
  </si>
  <si>
    <t xml:space="preserve">№ ФС-ГК-2/15625 от 25.11.2010 </t>
  </si>
  <si>
    <t>Merchants Terminal Corp.</t>
  </si>
  <si>
    <t xml:space="preserve">  P-38558 </t>
  </si>
  <si>
    <t>Merchants Terminal Corporation</t>
  </si>
  <si>
    <t>№ ФС-НВ-2/5531 от 04.05.2011</t>
  </si>
  <si>
    <t xml:space="preserve">  P-32191 </t>
  </si>
  <si>
    <t>Millard Refrigerated Services</t>
  </si>
  <si>
    <t xml:space="preserve"> P-19911 </t>
  </si>
  <si>
    <t xml:space="preserve"> P-18064 </t>
  </si>
  <si>
    <t>Millard Refrigerated Services Inc.</t>
  </si>
  <si>
    <t xml:space="preserve">  P-18273 </t>
  </si>
  <si>
    <t xml:space="preserve">  P-34298 </t>
  </si>
  <si>
    <t>MTC Delaware LLC</t>
  </si>
  <si>
    <t xml:space="preserve">  P-17879 </t>
  </si>
  <si>
    <t>Nashville Refrigerated Services, Inc.</t>
  </si>
  <si>
    <t xml:space="preserve">№ ФС-АС-2/1244 от 07.02.2011 </t>
  </si>
  <si>
    <t>New Orleans Cold Storage &amp; Warehouse Co., Ltd.</t>
  </si>
  <si>
    <t>New Orleans Cold Storage &amp; Warehouse Co.,Ltd. (NOCS)</t>
  </si>
  <si>
    <t>№ ФС-НВ-2/4464 от 12.05.2009</t>
  </si>
  <si>
    <t xml:space="preserve">  P-27453 </t>
  </si>
  <si>
    <t>New Orleans Cold Storage &amp; Warehouse Company</t>
  </si>
  <si>
    <t xml:space="preserve">  P-19494 </t>
  </si>
  <si>
    <t>NOCS South Atlantic</t>
  </si>
  <si>
    <t xml:space="preserve">  18815; P-18815 </t>
  </si>
  <si>
    <t>NOCS West Gulf</t>
  </si>
  <si>
    <t>Nordic Logistics and Warehousing, LLC</t>
  </si>
  <si>
    <t xml:space="preserve">  P-17754 </t>
  </si>
  <si>
    <t xml:space="preserve">  P-17940 </t>
  </si>
  <si>
    <t xml:space="preserve">  P-17941 </t>
  </si>
  <si>
    <t xml:space="preserve">  № ФС-НВ-8/12215 от 08.07.2014</t>
  </si>
  <si>
    <t xml:space="preserve">  P-19147 </t>
  </si>
  <si>
    <t xml:space="preserve">  P-3753 </t>
  </si>
  <si>
    <t xml:space="preserve"> P-31885 </t>
  </si>
  <si>
    <t>NWF Cold Storage Inc.</t>
  </si>
  <si>
    <t>Флорида</t>
  </si>
  <si>
    <t xml:space="preserve">№ ФС-НВ-2/2104 от 22.02.2011 </t>
  </si>
  <si>
    <t xml:space="preserve">  P-165H </t>
  </si>
  <si>
    <t xml:space="preserve">  P-165M </t>
  </si>
  <si>
    <t>OK Foods,Inc.</t>
  </si>
  <si>
    <t xml:space="preserve">№ ФС-ЕН-7/13366 от 19.10.2011 </t>
  </si>
  <si>
    <t xml:space="preserve">  P-18811 </t>
  </si>
  <si>
    <t>Pacific Transload Systems</t>
  </si>
  <si>
    <t xml:space="preserve">  № ФС-ЕН-7/16650 от 28.12.2011</t>
  </si>
  <si>
    <t xml:space="preserve">  P-21234 </t>
  </si>
  <si>
    <t>Perdue Farms, Inc.</t>
  </si>
  <si>
    <t xml:space="preserve"> P-6510 </t>
  </si>
  <si>
    <t>Peсo Foods, Inc</t>
  </si>
  <si>
    <t xml:space="preserve">  P-6616 </t>
  </si>
  <si>
    <t xml:space="preserve">№ ФС-АС-7/8840 от 10.07.2012 </t>
  </si>
  <si>
    <t xml:space="preserve"> P-22010 </t>
  </si>
  <si>
    <t xml:space="preserve">  P-855 </t>
  </si>
  <si>
    <t xml:space="preserve">Pilgrim’s Pride </t>
  </si>
  <si>
    <t xml:space="preserve">№ ФС-НВ-2/10663 от 27.08.2010 </t>
  </si>
  <si>
    <t xml:space="preserve">  P-34435 </t>
  </si>
  <si>
    <t>Preferred Freezer Services Houston Port</t>
  </si>
  <si>
    <t xml:space="preserve">  P-34555 </t>
  </si>
  <si>
    <t>Preferred Freezer Services of Jacksonville</t>
  </si>
  <si>
    <t xml:space="preserve"> (Р-) 40234 </t>
  </si>
  <si>
    <t>Preferred Freezer Services of Medley</t>
  </si>
  <si>
    <t xml:space="preserve"> P-17054 </t>
  </si>
  <si>
    <t>RCS - Smithfield</t>
  </si>
  <si>
    <t>Р 45910</t>
  </si>
  <si>
    <t>Sanderson Farms</t>
  </si>
  <si>
    <t xml:space="preserve">  P-31642 </t>
  </si>
  <si>
    <t>Seaonus Refrigerated Services - Jacksonville LLC</t>
  </si>
  <si>
    <t xml:space="preserve">  P-27492 </t>
  </si>
  <si>
    <t>Seaonus Refrigerated Services - Mobile LLC</t>
  </si>
  <si>
    <t xml:space="preserve">  P-19874 </t>
  </si>
  <si>
    <t>Serv-Cold, LLC</t>
  </si>
  <si>
    <t xml:space="preserve">  P-550 </t>
  </si>
  <si>
    <t>Simmons Foods</t>
  </si>
  <si>
    <t xml:space="preserve">№ ФС-ЕН-7/6338 от 17.05.2012  </t>
  </si>
  <si>
    <t xml:space="preserve">  P-20358 </t>
  </si>
  <si>
    <t>Southern Cold Storage</t>
  </si>
  <si>
    <t xml:space="preserve"> P-21804 </t>
  </si>
  <si>
    <t>SouthernBelle Refrigerated, Inc.</t>
  </si>
  <si>
    <t>Мисиссиипи</t>
  </si>
  <si>
    <t xml:space="preserve">  P-21935 </t>
  </si>
  <si>
    <t>Suffolk Cold Storage</t>
  </si>
  <si>
    <t xml:space="preserve"> P-18873 </t>
  </si>
  <si>
    <t>Tyson Foods, Inc.</t>
  </si>
  <si>
    <t xml:space="preserve">№ ФС-НВ-2/13814 от 03.11.2010 </t>
  </si>
  <si>
    <t xml:space="preserve">  P-477 </t>
  </si>
  <si>
    <t xml:space="preserve">№ ФС-АС-7/14517 от 25.10.2013 </t>
  </si>
  <si>
    <t>United Source One</t>
  </si>
  <si>
    <t xml:space="preserve">  № ФС-АС-2/9361 от 20.07.2011 </t>
  </si>
  <si>
    <t>United States Cold Storage Inc.</t>
  </si>
  <si>
    <t>Делавэр</t>
  </si>
  <si>
    <t xml:space="preserve">  3116В </t>
  </si>
  <si>
    <t>United States Cold Storage, Inc</t>
  </si>
  <si>
    <t xml:space="preserve">  № ФС-НВ-7/12474 от 20.09.2012 </t>
  </si>
  <si>
    <t>Versa Cold</t>
  </si>
  <si>
    <t>Versacold Logistics</t>
  </si>
  <si>
    <t>VersaCold Logistics</t>
  </si>
  <si>
    <t>Versacold Logistics Service</t>
  </si>
  <si>
    <t xml:space="preserve">  P-19462; 19462 </t>
  </si>
  <si>
    <t>VersaCold Logistics Services</t>
  </si>
  <si>
    <t xml:space="preserve">№ ФС-НВ-2/3308 от 23.03.2011 </t>
  </si>
  <si>
    <t>VersaCold Texas LP</t>
  </si>
  <si>
    <t xml:space="preserve">  P-17534A </t>
  </si>
  <si>
    <t>VersaCold USA Inc.</t>
  </si>
  <si>
    <t xml:space="preserve">  P-7485 </t>
  </si>
  <si>
    <t>Wayne Farms</t>
  </si>
  <si>
    <t xml:space="preserve">  № ФС-НВ-2/3290 от 23.03.2011 </t>
  </si>
  <si>
    <t xml:space="preserve"> P-18161 </t>
  </si>
  <si>
    <t>Zero Mountain Inc.</t>
  </si>
  <si>
    <t xml:space="preserve">  P-18802; 18802 </t>
  </si>
  <si>
    <t>P-22010</t>
  </si>
  <si>
    <t xml:space="preserve">Pilgrim̕s Pride, </t>
  </si>
  <si>
    <t>P-19489</t>
  </si>
  <si>
    <t>Южная каролина</t>
  </si>
  <si>
    <t xml:space="preserve">ФС-ГК-2/15625 от 25.11.2010 </t>
  </si>
  <si>
    <t>Apex Cold Storage</t>
  </si>
  <si>
    <t>ФС-НВ-2/5531 от 04.05.2011</t>
  </si>
  <si>
    <t>Р-19128</t>
  </si>
  <si>
    <t>Case Farms of North Carolina</t>
  </si>
  <si>
    <t>ФС-НВ-2/4725 от 20.04.2011</t>
  </si>
  <si>
    <t>P-6505</t>
  </si>
  <si>
    <t>Claxton Poultry Farms</t>
  </si>
  <si>
    <t>ФС-НВ-2/3290 от 23.03.2011</t>
  </si>
  <si>
    <t>ФС-НВ-2/15625от 25.11..2010</t>
  </si>
  <si>
    <t>Миннесота</t>
  </si>
  <si>
    <t>ФС-РХ-2/7395 от 09.06..2011</t>
  </si>
  <si>
    <t>P-31740</t>
  </si>
  <si>
    <t>Айова</t>
  </si>
  <si>
    <t>ФС-АС-2/1244 от 07.02..2011</t>
  </si>
  <si>
    <t>Р-21059</t>
  </si>
  <si>
    <t>Миссури</t>
  </si>
  <si>
    <t>(Р-)21621</t>
  </si>
  <si>
    <t>ФС-НВ-2/8803 от 08.07.2011</t>
  </si>
  <si>
    <t>Fremont Beef Company</t>
  </si>
  <si>
    <t>Небраска</t>
  </si>
  <si>
    <t>ФС-АС-2/11111 от 24.08.2011</t>
  </si>
  <si>
    <t>P-910</t>
  </si>
  <si>
    <t>Harrison Poultry, Inc</t>
  </si>
  <si>
    <t xml:space="preserve">  № ФС-НВ-2/13814 от 03.11.2010</t>
  </si>
  <si>
    <t xml:space="preserve"> P-239</t>
  </si>
  <si>
    <t>House of Raeford Farms, Inc</t>
  </si>
  <si>
    <t>Houston Central Industries</t>
  </si>
  <si>
    <t xml:space="preserve">ФС-НВ-2/10053 от 16.08.2010 </t>
  </si>
  <si>
    <t>P-1254</t>
  </si>
  <si>
    <t>Koch Foods of Ashland, LLC</t>
  </si>
  <si>
    <t>ФС-НВ-7/15411 от11.11.2013</t>
  </si>
  <si>
    <t>P-7487</t>
  </si>
  <si>
    <t>Koch Foods, LLC</t>
  </si>
  <si>
    <t>ФС-НВ-7/13814 от 03.11.2010</t>
  </si>
  <si>
    <t>Р-32</t>
  </si>
  <si>
    <t>Mar Jak Poultry</t>
  </si>
  <si>
    <t>Meadowbrook Meat Co. (dba:MBM)</t>
  </si>
  <si>
    <t>Midwest Refrigerated Services, LLC</t>
  </si>
  <si>
    <t>Нью-Джерси</t>
  </si>
  <si>
    <t>ФС-АС-7/1191 от 31.01.2012</t>
  </si>
  <si>
    <t>P-19934</t>
  </si>
  <si>
    <t>P-17223, 17223</t>
  </si>
  <si>
    <t>Иллинойс</t>
  </si>
  <si>
    <t>ФС-НВ-2/10053 от 16.08.2010</t>
  </si>
  <si>
    <t>P-27453</t>
  </si>
  <si>
    <t>P-3688</t>
  </si>
  <si>
    <t>Newport-St. Paul Cold Storage</t>
  </si>
  <si>
    <t>ФС-РХ-2/7395 от 09.06.2011</t>
  </si>
  <si>
    <t xml:space="preserve">P-17959 </t>
  </si>
  <si>
    <t xml:space="preserve">№ ФС-НВ-2/4725 от 20.04.2011 </t>
  </si>
  <si>
    <t xml:space="preserve"> P-18222 </t>
  </si>
  <si>
    <t xml:space="preserve">№  ФС-АС-2/9258 от 29.07.2010 </t>
  </si>
  <si>
    <t>P-18869</t>
  </si>
  <si>
    <t xml:space="preserve">№ ФС-НВ-2/2104 от 22.02.2011 </t>
  </si>
  <si>
    <t xml:space="preserve">P-3474 </t>
  </si>
  <si>
    <t xml:space="preserve">№ ФС-НВ-2/4725 от 20.04.2011  </t>
  </si>
  <si>
    <t xml:space="preserve">P-19470 </t>
  </si>
  <si>
    <t xml:space="preserve">P-18863 </t>
  </si>
  <si>
    <t xml:space="preserve"> Peco Foods, Inc.</t>
  </si>
  <si>
    <t>№ ФС-НВ-2/3330 от 15.04.2009</t>
  </si>
  <si>
    <t xml:space="preserve">P-20659 </t>
  </si>
  <si>
    <t xml:space="preserve">Peco Foods, Inc. </t>
  </si>
  <si>
    <t xml:space="preserve">P-413 </t>
  </si>
  <si>
    <t>Pilgrim's Pride Corp.</t>
  </si>
  <si>
    <t>№ ФС-НВ-2/10053 от 16.08.2010</t>
  </si>
  <si>
    <t>P-40</t>
  </si>
  <si>
    <t>Pilgrim̓s Pride</t>
  </si>
  <si>
    <t xml:space="preserve">№ ФС-АС-2/9258 от 29.07.2010 </t>
  </si>
  <si>
    <t xml:space="preserve">P-17340 </t>
  </si>
  <si>
    <t xml:space="preserve">№ ФС-ГК-2/11933 от 23.09.2010 </t>
  </si>
  <si>
    <t xml:space="preserve">P-7016 </t>
  </si>
  <si>
    <t xml:space="preserve">P-2632 </t>
  </si>
  <si>
    <t xml:space="preserve"> P-19040 </t>
  </si>
  <si>
    <t>Polar Cold Storage</t>
  </si>
  <si>
    <t>21414.</t>
  </si>
  <si>
    <t>Port of Corpus Christi.</t>
  </si>
  <si>
    <t>№ ФС-НВ-2/3308 от 23.03.2011</t>
  </si>
  <si>
    <t xml:space="preserve">(Р-)40439 </t>
  </si>
  <si>
    <t>Preferred Freezer Services</t>
  </si>
  <si>
    <t xml:space="preserve">№ ФС-НВ-2/8803 от 08.07.2011 </t>
  </si>
  <si>
    <t>34748.</t>
  </si>
  <si>
    <t xml:space="preserve">№ ФС-АС-2/11111 от 24.08.2011 </t>
  </si>
  <si>
    <t xml:space="preserve">P-31767 </t>
  </si>
  <si>
    <t>Preferred Freezer Services of Chicago, LLC</t>
  </si>
  <si>
    <t>№ ФС-АС-2/9258 от 29.07.2012</t>
  </si>
  <si>
    <t xml:space="preserve">P-34570 </t>
  </si>
  <si>
    <t>Preferred Freezer Services of Philadelphia</t>
  </si>
  <si>
    <t xml:space="preserve">P-21934 </t>
  </si>
  <si>
    <t>Preferred Freezer Services of Wilmington</t>
  </si>
  <si>
    <t xml:space="preserve">P-22000 </t>
  </si>
  <si>
    <t>Prestage Foods</t>
  </si>
  <si>
    <t>Richmond Cold Storage</t>
  </si>
  <si>
    <t>№ ФС-ГК-2/15625 от 25.11.2010</t>
  </si>
  <si>
    <t xml:space="preserve">P-21391 </t>
  </si>
  <si>
    <t>Richmond Wholesale Meat (Company)</t>
  </si>
  <si>
    <t>(Р-)40443</t>
  </si>
  <si>
    <t>Salem County Refrigeration &amp; Logistics, LLC</t>
  </si>
  <si>
    <t xml:space="preserve">P-320 </t>
  </si>
  <si>
    <t>Sanderson Farms, Inc.</t>
  </si>
  <si>
    <t xml:space="preserve">I-436 </t>
  </si>
  <si>
    <t>Savannah Portside Refrigeration</t>
  </si>
  <si>
    <t xml:space="preserve">P-3283 </t>
  </si>
  <si>
    <t>Seaonus Cold Storage – Jacksonville LLC</t>
  </si>
  <si>
    <t xml:space="preserve">P-727 </t>
  </si>
  <si>
    <t xml:space="preserve">P-20979 </t>
  </si>
  <si>
    <t xml:space="preserve">P-32080 </t>
  </si>
  <si>
    <t>Snowwis Cold Storage</t>
  </si>
  <si>
    <t>21654 .</t>
  </si>
  <si>
    <t>Sysco International Food Group</t>
  </si>
  <si>
    <t>40349 .</t>
  </si>
  <si>
    <t>Tucson Frozen Storage, LLC</t>
  </si>
  <si>
    <t>Аризона</t>
  </si>
  <si>
    <t>P-21013</t>
  </si>
  <si>
    <t>Twin River Foods</t>
  </si>
  <si>
    <t xml:space="preserve">Р-7100 </t>
  </si>
  <si>
    <t>Tyson Foods inc.</t>
  </si>
  <si>
    <t xml:space="preserve">№ ФС-НВ-2/993 от 02.02.2011 </t>
  </si>
  <si>
    <t xml:space="preserve">P-325 </t>
  </si>
  <si>
    <t xml:space="preserve"> P-7044 </t>
  </si>
  <si>
    <t xml:space="preserve">P-559 </t>
  </si>
  <si>
    <t>№ ФС-НВ-2/10703 от 28.08.2010</t>
  </si>
  <si>
    <t xml:space="preserve">P-6 </t>
  </si>
  <si>
    <t xml:space="preserve">№ ФС-АС-2/8260 от 04.08.2009 </t>
  </si>
  <si>
    <t xml:space="preserve">P-112 </t>
  </si>
  <si>
    <t>№ ФС-НВ-2/16707 от 17.12.2010</t>
  </si>
  <si>
    <t xml:space="preserve"> P-13556 </t>
  </si>
  <si>
    <t>№ ФС-АС-2/11535 от 14.11.2008</t>
  </si>
  <si>
    <t xml:space="preserve">P-7085 </t>
  </si>
  <si>
    <t xml:space="preserve">P-6651 </t>
  </si>
  <si>
    <t xml:space="preserve"> P-5842 </t>
  </si>
  <si>
    <t>№ ФС-НВ-2/10586 от 26.08.2010</t>
  </si>
  <si>
    <t xml:space="preserve"> P-146 </t>
  </si>
  <si>
    <t>№ ФС-АС-7/4680 от 11.04.2012</t>
  </si>
  <si>
    <t>3845 .</t>
  </si>
  <si>
    <t>United States Cold Storage</t>
  </si>
  <si>
    <t xml:space="preserve">P-17068 </t>
  </si>
  <si>
    <t xml:space="preserve">P-19296 </t>
  </si>
  <si>
    <t xml:space="preserve">P-19870 </t>
  </si>
  <si>
    <t xml:space="preserve">3116В </t>
  </si>
  <si>
    <t>United States Cold Storage, Inc.</t>
  </si>
  <si>
    <t>№ ФС-НВ-7/12474 от 20.09.2012</t>
  </si>
  <si>
    <t>Versa Cold Logistics</t>
  </si>
  <si>
    <t xml:space="preserve"> P-19662</t>
  </si>
  <si>
    <t xml:space="preserve">VersaCold Logistics </t>
  </si>
  <si>
    <t xml:space="preserve">P-7435 </t>
  </si>
  <si>
    <t xml:space="preserve">P-1009 </t>
  </si>
  <si>
    <t xml:space="preserve">P-912 </t>
  </si>
  <si>
    <t>P-935</t>
  </si>
  <si>
    <t>Allen Family Foods</t>
  </si>
  <si>
    <t>P-3128</t>
  </si>
  <si>
    <t>Канзас</t>
  </si>
  <si>
    <t>P-17604</t>
  </si>
  <si>
    <t>P-17942</t>
  </si>
  <si>
    <t>P-18290</t>
  </si>
  <si>
    <t>P-18847</t>
  </si>
  <si>
    <t>P-19139</t>
  </si>
  <si>
    <t>P-33830</t>
  </si>
  <si>
    <t>P-3334</t>
  </si>
  <si>
    <t>P-3318</t>
  </si>
  <si>
    <t>Южная Дакота</t>
  </si>
  <si>
    <t>P-3056</t>
  </si>
  <si>
    <t>P-27270</t>
  </si>
  <si>
    <t>Орегон</t>
  </si>
  <si>
    <t>P-27269</t>
  </si>
  <si>
    <t>P-20886</t>
  </si>
  <si>
    <t>P-20344</t>
  </si>
  <si>
    <t>P-19521</t>
  </si>
  <si>
    <t>P-7987</t>
  </si>
  <si>
    <t>Amick Processing</t>
  </si>
  <si>
    <t>№ ФС-НВ-2/10548 от 16.10.2008</t>
  </si>
  <si>
    <t>P-19451A</t>
  </si>
  <si>
    <t>№ ФС-НВ-2/2104 от 22.02.2011</t>
  </si>
  <si>
    <t>P-19690</t>
  </si>
  <si>
    <t>Atlantic Coast Freezers, LLC</t>
  </si>
  <si>
    <t>Atlas Cold Storage</t>
  </si>
  <si>
    <t>P-17534В</t>
  </si>
  <si>
    <t>P-18788</t>
  </si>
  <si>
    <t>P-19558</t>
  </si>
  <si>
    <t>P-19493</t>
  </si>
  <si>
    <t>Beverly Processing</t>
  </si>
  <si>
    <t>P-3600</t>
  </si>
  <si>
    <t>Blast Inc</t>
  </si>
  <si>
    <t>P-19100</t>
  </si>
  <si>
    <t>Burris Refrigerated Logistics</t>
  </si>
  <si>
    <t>P-31641</t>
  </si>
  <si>
    <t>P-7345</t>
  </si>
  <si>
    <t>Butterball, LLC</t>
  </si>
  <si>
    <t>P-8727</t>
  </si>
  <si>
    <t>P-19767</t>
  </si>
  <si>
    <t>Cannon Cold Storage</t>
  </si>
  <si>
    <t>P-18A</t>
  </si>
  <si>
    <t>Cargill Meat Solutions</t>
  </si>
  <si>
    <t>P-18</t>
  </si>
  <si>
    <t>Cargill Value Added Meats</t>
  </si>
  <si>
    <t>P-21930</t>
  </si>
  <si>
    <t>Огайо</t>
  </si>
  <si>
    <t>P-19564</t>
  </si>
  <si>
    <t>Cold Zone</t>
  </si>
  <si>
    <t>P-19742</t>
  </si>
  <si>
    <t>Columbia Colstor</t>
  </si>
  <si>
    <t>Crystal Cold Storage</t>
  </si>
  <si>
    <t>P-20322</t>
  </si>
  <si>
    <t>Equity Group Eufaula Division</t>
  </si>
  <si>
    <t>P-7769A</t>
  </si>
  <si>
    <t>Farbest Foods</t>
  </si>
  <si>
    <t>P-19275</t>
  </si>
  <si>
    <t>Frez-N-Stor, Inc.</t>
  </si>
  <si>
    <t>P-19000</t>
  </si>
  <si>
    <t>Frostyaire Central</t>
  </si>
  <si>
    <t>P-1249</t>
  </si>
  <si>
    <t>George̕s Foods, LLC</t>
  </si>
  <si>
    <t xml:space="preserve"> P-13369</t>
  </si>
  <si>
    <t>George’s Farms, Inc.</t>
  </si>
  <si>
    <t xml:space="preserve"> P-208</t>
  </si>
  <si>
    <t>P-34743</t>
  </si>
  <si>
    <t>Gloucester Terminals (LLC)</t>
  </si>
  <si>
    <t>P-17481</t>
  </si>
  <si>
    <t>P-19914</t>
  </si>
  <si>
    <t>P-1309</t>
  </si>
  <si>
    <t>House of Raeford Farms</t>
  </si>
  <si>
    <t>P-737</t>
  </si>
  <si>
    <t>P-510</t>
  </si>
  <si>
    <t>International Refrigerated Facilities</t>
  </si>
  <si>
    <t>P-579</t>
  </si>
  <si>
    <t>Jennie-O Turkey Store Sales, LLC</t>
  </si>
  <si>
    <t>№ ФС-ЕН-8/2646 от 20.02.2014</t>
  </si>
  <si>
    <t>P-6529</t>
  </si>
  <si>
    <t>Koch Foods of Alabama</t>
  </si>
  <si>
    <t>P-33837</t>
  </si>
  <si>
    <t>P-18435</t>
  </si>
  <si>
    <t>P-3733</t>
  </si>
  <si>
    <t>P-20935</t>
  </si>
  <si>
    <t>Michigan Turkey Producers</t>
  </si>
  <si>
    <t>Мичиган</t>
  </si>
  <si>
    <t>P-17461</t>
  </si>
  <si>
    <t>Millard Refpigerated Services</t>
  </si>
  <si>
    <t>Колорадо</t>
  </si>
  <si>
    <t>P-20716</t>
  </si>
  <si>
    <t>Кентукки</t>
  </si>
  <si>
    <t>P-19840</t>
  </si>
  <si>
    <t>Minnesota Freezer Warehouse</t>
  </si>
  <si>
    <t>P-667</t>
  </si>
  <si>
    <t>Mountaire Farms of Delaware, Inc.</t>
  </si>
  <si>
    <t>New Orleans Cold Storage Co., Ltd.</t>
  </si>
  <si>
    <t>№ ФС-ЕН-7/14722 от 06.11.2012</t>
  </si>
  <si>
    <t xml:space="preserve"> P-17980</t>
  </si>
  <si>
    <t xml:space="preserve"> P-2617</t>
  </si>
  <si>
    <t>Southeastern Freezer</t>
  </si>
  <si>
    <t>Р-522</t>
  </si>
  <si>
    <t xml:space="preserve">  P-19331 </t>
  </si>
  <si>
    <t>Bellingham Cold Storage</t>
  </si>
  <si>
    <t>РА</t>
  </si>
  <si>
    <t xml:space="preserve">P-2686 </t>
  </si>
  <si>
    <t>Equity Group Georgia Division,</t>
  </si>
  <si>
    <t>http://snund.am/</t>
  </si>
  <si>
    <t>P - 1234</t>
  </si>
  <si>
    <t>Mountaire farms Inc.</t>
  </si>
  <si>
    <t>Силер</t>
  </si>
  <si>
    <t>№ 15-2-07/4091-И от 31.12.2019 г</t>
  </si>
  <si>
    <t>ABA USA, Inc. - Broker</t>
  </si>
  <si>
    <t xml:space="preserve"> ФС-АС-4/1346 от 09.02.2011 </t>
  </si>
  <si>
    <t>Alaska Fresh Seafoods, Inc.</t>
  </si>
  <si>
    <t>Аляска</t>
  </si>
  <si>
    <t xml:space="preserve"> ФС-АС-4/10048 от 16.08.2010 </t>
  </si>
  <si>
    <t>Alaska General Seafood, Processor</t>
  </si>
  <si>
    <t xml:space="preserve"> ФС-ЕН-7/16935 от 05.12.2013 </t>
  </si>
  <si>
    <t>Alaska Glacier Seafoods, Processor</t>
  </si>
  <si>
    <t xml:space="preserve">ФС-АС-4/1764 от 27.02.2010 </t>
  </si>
  <si>
    <t xml:space="preserve"> ФС-АС-4/1764 от 27.02.2010</t>
  </si>
  <si>
    <t>Alber Seafoods Inc., Processor</t>
  </si>
  <si>
    <t xml:space="preserve"> ФС-АС-4/1764 от 27.02.2010 </t>
  </si>
  <si>
    <t>Alyeska Seafoods, Inc.</t>
  </si>
  <si>
    <t>American Fish and Seafood Company, Processor</t>
  </si>
  <si>
    <t>American Seafoods Company, F/T American Dynasty</t>
  </si>
  <si>
    <t xml:space="preserve">: ФС-АС-4/1764 от 27.02.2010 </t>
  </si>
  <si>
    <t>American Seafoods Company, F/T American Triump</t>
  </si>
  <si>
    <t>American Seafoods Company, F/T Highland Light</t>
  </si>
  <si>
    <t>American Seafoods Company, F/T Katie Ann</t>
  </si>
  <si>
    <t>American Seafoods Company, F/T Northern Eagle</t>
  </si>
  <si>
    <t>American Seafoods Company, F/T Northern Hawk</t>
  </si>
  <si>
    <t>American Seafoods Company, F/T Northern Jaeger</t>
  </si>
  <si>
    <t>American Seafoods Company, F/T Ocean Rover</t>
  </si>
  <si>
    <t>American Seafoods International LLC</t>
  </si>
  <si>
    <t xml:space="preserve"> ФС-ГК-4/8196 от 09.07.2010 </t>
  </si>
  <si>
    <t>American Seafoods Processing, LLC</t>
  </si>
  <si>
    <t>AML International, Processor</t>
  </si>
  <si>
    <t>Массачусетс</t>
  </si>
  <si>
    <t>Arctic Storm Management Group, LLC, C/P Arctic Fjord</t>
  </si>
  <si>
    <t xml:space="preserve"> ФС-ЕН-7/2477 от 27.02.2012 </t>
  </si>
  <si>
    <t>Arctic Storm Management Group, LLC, C/P Arctic Storm</t>
  </si>
  <si>
    <t xml:space="preserve"> ФС-ЕН-7/7480 от 09.06.2012 </t>
  </si>
  <si>
    <t>Arica Fishing Company, F/V Arica</t>
  </si>
  <si>
    <t>Astoria Holdings, Inc., Processor</t>
  </si>
  <si>
    <t>Astoria Pacific Seafoods, Processor</t>
  </si>
  <si>
    <t>Azuma Foods, Processor</t>
  </si>
  <si>
    <t>Bandon Pacific, Processor</t>
  </si>
  <si>
    <t>Bellingham Storage, Processor</t>
  </si>
  <si>
    <t xml:space="preserve"> ФС-НВ-7/11522 от 05.09.2013 </t>
  </si>
  <si>
    <t>Black Gold Caviar, Broker</t>
  </si>
  <si>
    <t>Нью-Йорк</t>
  </si>
  <si>
    <t>BERING FISHERIES – PROCESSOR</t>
  </si>
  <si>
    <t>BME Mercantile, Inc., Broker</t>
  </si>
  <si>
    <t xml:space="preserve">: ФС-АС-4/2704 от 11.03.2011 </t>
  </si>
  <si>
    <t>Bornstein Seafoods, Inc., (Newport) Processor</t>
  </si>
  <si>
    <t>Bornstein Seafoods, Inc., Processor</t>
  </si>
  <si>
    <t>Boundary Fish Co., Inc., Processor</t>
  </si>
  <si>
    <t>California Shellfish Company, Inc. (dba Point Adams Packing Co.), Processor</t>
  </si>
  <si>
    <t>Cape Horn Fisheries, F/V Cape Horn</t>
  </si>
  <si>
    <t>Cape Seafoods, Processor</t>
  </si>
  <si>
    <t>Chesapeake Bay Packing Company</t>
  </si>
  <si>
    <t xml:space="preserve"> ФС-ГК-4/16803 от 21.12.2010 </t>
  </si>
  <si>
    <t>Clear Ocean Seafood, Processor</t>
  </si>
  <si>
    <t>Coastal Villages Pollack, LLC; F/T Northern Hawk</t>
  </si>
  <si>
    <t xml:space="preserve"> ФС-НВ-7/12562 от 29.09.2011 </t>
  </si>
  <si>
    <t>Copper River Seafood, Processor</t>
  </si>
  <si>
    <t xml:space="preserve"> ФС-ГК-4/7799 от 29.06.2010 </t>
  </si>
  <si>
    <t>Da Yang Seafood, Processor</t>
  </si>
  <si>
    <t xml:space="preserve"> ФС-ЕН-7/3801 от 01.04.2013 </t>
  </si>
  <si>
    <t>Darel Co., Inc., Broker</t>
  </si>
  <si>
    <t>Day Lee Foods Inc, Processors</t>
  </si>
  <si>
    <t>: ФС-ГК-4/8196 от 09.07.2010</t>
  </si>
  <si>
    <t>Del Mar Seafoods, Inc.</t>
  </si>
  <si>
    <t>Del-Mar Seafoods, Inc., Processor</t>
  </si>
  <si>
    <t>Eastern Fisheries, Processor</t>
  </si>
  <si>
    <t xml:space="preserve"> ФС-АС-8/6657 от 23.04.2014 </t>
  </si>
  <si>
    <t>EC Phillips, Processor</t>
  </si>
  <si>
    <t>Ekuk Fisheries Ltd., Processor</t>
  </si>
  <si>
    <t>Glacier Fish Company, F/T Pacific Glacier</t>
  </si>
  <si>
    <t>Glacier Fish Company, LLC, F/T Alaska Ocea</t>
  </si>
  <si>
    <t>Glacier Fish Company, LLC; F/T Northern Glacier</t>
  </si>
  <si>
    <t>Сиэтл</t>
  </si>
  <si>
    <t>Global Seafoods North America, LLC, Processor</t>
  </si>
  <si>
    <t xml:space="preserve"> ФС-ЕН-7/7517 от 19.06.2013 </t>
  </si>
  <si>
    <t>Gold Caviar Seafood, Broker</t>
  </si>
  <si>
    <t>Golden Alaska Seafoods, LLC, M/V Golden Alaska</t>
  </si>
  <si>
    <t>Gorton's Seafood Center</t>
  </si>
  <si>
    <t>Great Atlantic Trading Inc - Processor</t>
  </si>
  <si>
    <t>Каролина</t>
  </si>
  <si>
    <t>Great Pacific Seafoods, Anchorage Facility - Processor</t>
  </si>
  <si>
    <t>Great Pacific Seafoods, Whittier Facility - Processor</t>
  </si>
  <si>
    <t>Icelandic U.S.A., Inc., Processor</t>
  </si>
  <si>
    <t xml:space="preserve"> ФС-ЕН-8/5521 от 08.04.2014 </t>
  </si>
  <si>
    <t>Icicle Seafoods, Inc. ( Petersburg Fisheries), Processor</t>
  </si>
  <si>
    <t>Icicle Seafoods, Inc. ( Seward Fisheries), Processor</t>
  </si>
  <si>
    <t xml:space="preserve"> ФС-АС-4/12829 от 15.10.2010 </t>
  </si>
  <si>
    <t>Icicle Seafoods, Inc. (Egegik)</t>
  </si>
  <si>
    <t>Icicle Seafoods, Inc. (Kodiak Salmon Packers), Processor</t>
  </si>
  <si>
    <t>Icicle Seafoods, Inc. , P/V Northern Victor</t>
  </si>
  <si>
    <t>Icicle Seafoods, Inc. , (P/B Arctic Star)</t>
  </si>
  <si>
    <t>Icicle Seafoods, Inc. , (P/V R.M. Thorstenson)</t>
  </si>
  <si>
    <t>Icicle Seafoods, Inc., (P/B Bering Star)</t>
  </si>
  <si>
    <t>Inland Seafood</t>
  </si>
  <si>
    <t>Джоржия</t>
  </si>
  <si>
    <t>Inlet Fish Producers, Inc.</t>
  </si>
  <si>
    <t xml:space="preserve"> ФС-ГК-4/12139 от 28.09.2010 </t>
  </si>
  <si>
    <t>International Fine Foods, Processor</t>
  </si>
  <si>
    <t>Висконсин</t>
  </si>
  <si>
    <t>International Seafoods of Alaska</t>
  </si>
  <si>
    <t>IQF CUSTOM PACKING, INC. – PROCESSOR</t>
  </si>
  <si>
    <t>Island Seafood (dba Pacific Seafood), Processor</t>
  </si>
  <si>
    <t>ISLAND SEAFOOD – PROCESSOR</t>
  </si>
  <si>
    <t>Jessie's Ilwaco Fish Company, Inc., Processor</t>
  </si>
  <si>
    <t>K+B Seafood Inc., Processor</t>
  </si>
  <si>
    <t xml:space="preserve"> ФС-ЕН-7/10521 от 14.08.2012 </t>
  </si>
  <si>
    <t>Klawock Oceanside, Inc.</t>
  </si>
  <si>
    <t>Leader Creek Fisheries, LLC., Processor</t>
  </si>
  <si>
    <t>Louisiana Pearl, LLC</t>
  </si>
  <si>
    <t>Lunds Fisheries, Processor</t>
  </si>
  <si>
    <t>M/V Savage, Inc., F/T SeaFisher</t>
  </si>
  <si>
    <t> Maison du Caviar, Ltd (DBA Seattle Caviar Company), Broker</t>
  </si>
  <si>
    <t>Mar-Lees Seafood, Processor</t>
  </si>
  <si>
    <t>MetaFoods LLC</t>
  </si>
  <si>
    <t>North Pacific Fisheries, Inc., Togiak Fisheries</t>
  </si>
  <si>
    <t>North Pacific Fishing, Inc, F/V American #1</t>
  </si>
  <si>
    <t>North Pacific Seafoods, Inc. (AKA Peterson Point Diviison), Processor</t>
  </si>
  <si>
    <t>North Pacific Seafoods, Inc. (aka Alaska Pacific Seafoods), Processor</t>
  </si>
  <si>
    <t>North Pacific Seafoods, Inc. (aka Sitka Sound Seafoods), Processor</t>
  </si>
  <si>
    <t>North Pacific Seafoods, Inc. (AKA Togiak Fisheries), Processor</t>
  </si>
  <si>
    <t>North Star Cold Storage, Processor</t>
  </si>
  <si>
    <t>Northern Pelagic Group, LLC, Processor</t>
  </si>
  <si>
    <t>Northern Wind, Processor</t>
  </si>
  <si>
    <t>Oak Island Seafood, Broker</t>
  </si>
  <si>
    <t>Мэн</t>
  </si>
  <si>
    <t xml:space="preserve"> ФС-АС-4/2704 от 11.03.2011 </t>
  </si>
  <si>
    <t>Ocean Beauty Seafoods LLC, Processor</t>
  </si>
  <si>
    <t>Ocean Beauty Seafoods LLC, Processo</t>
  </si>
  <si>
    <t>Ocean Fresh Seafood Company, M/V Ocean Fresh</t>
  </si>
  <si>
    <t>Ocean Gold Seafoods, Processor</t>
  </si>
  <si>
    <t>Ocean Peace, F/T Ocean Peace</t>
  </si>
  <si>
    <t>Ohio Valley Caviar, LLC, Processor</t>
  </si>
  <si>
    <t xml:space="preserve">: ФС-АС-4/3675 от 31.03.2011 </t>
  </si>
  <si>
    <t>Optimus (dba Marky's), Processor</t>
  </si>
  <si>
    <t>Pacific Choice Seafood (dba Pacific Seafood), Processor</t>
  </si>
  <si>
    <t>Pacific Coast Seafood Co., Processor</t>
  </si>
  <si>
    <t xml:space="preserve">ФС-АС-4/2704 от 11.03.2011  </t>
  </si>
  <si>
    <t>Pacific Longline Company, F/V Deep Pacific</t>
  </si>
  <si>
    <t>Pacific Longline Company, F/V Lilli Ann</t>
  </si>
  <si>
    <t>Pacific Longline Company, F/V North Cape</t>
  </si>
  <si>
    <t>Pacific Seafood Group (Pacific Seafood Woodland), Processor</t>
  </si>
  <si>
    <t>Pacific Seafood Group (Pacific Shrimp Company), Processor</t>
  </si>
  <si>
    <t>Pacific Seafood Group (Sea Level Seafood), Processor</t>
  </si>
  <si>
    <t>Pacific Seafood Group (Washington Crab Producers), Processor</t>
  </si>
  <si>
    <t>Pacific Star Seafoods, Inc.</t>
  </si>
  <si>
    <t>Peter Pan Seafoods, Inc. - Port Moller, Processor</t>
  </si>
  <si>
    <t>Peter Pan Seafoods, Inc., Processor</t>
  </si>
  <si>
    <t>Peter Pan, Processor</t>
  </si>
  <si>
    <t>Polar Equipment, Inc. dba Polar Seafoods</t>
  </si>
  <si>
    <t>Premier Pacific Seafoods, Inc., M/V Excellence</t>
  </si>
  <si>
    <t xml:space="preserve"> ФС-ГК-4/13878 от 09.11.2010 </t>
  </si>
  <si>
    <t>Premier Pacific Seafoods, Inc., S.S. Ocean Phoenix</t>
  </si>
  <si>
    <t>Quality Pak, Processor</t>
  </si>
  <si>
    <t>Sea Freeze LTD., Processor</t>
  </si>
  <si>
    <t>Sea Trade International Co., Inc., Processor</t>
  </si>
  <si>
    <t>Нью-Гэмпшир</t>
  </si>
  <si>
    <t>Seafood Producers Cooperative; Processor</t>
  </si>
  <si>
    <t>Siberian Sea Fisheries, LLC, F/P Siberian Sea</t>
  </si>
  <si>
    <t>Signature Seafoods, P/B Lucky Buck</t>
  </si>
  <si>
    <t>Silver Bay Seafoods, LLC</t>
  </si>
  <si>
    <t>Silver Bay Seafoods, Processor</t>
  </si>
  <si>
    <t>Snopac Products Inc., Processor</t>
  </si>
  <si>
    <t>Snug Harbor Seafoods</t>
  </si>
  <si>
    <t>SOGDA LIMITED, INC.- BROKER</t>
  </si>
  <si>
    <t>Southern California Seafood, Inc Watsonville Plant</t>
  </si>
  <si>
    <t>State Fish Company, Processor</t>
  </si>
  <si>
    <t>Sterling Caviar, LLC</t>
  </si>
  <si>
    <t xml:space="preserve"> ФС-АС-4/3675 от 31.03.2011 </t>
  </si>
  <si>
    <t>Talbot Company (dba Summit Seafoods), F/T Constellation</t>
  </si>
  <si>
    <t>Talbot Company (dba Summit Seafoods), F/T Defender</t>
  </si>
  <si>
    <t>Talbot Company (dba Summit Seafoods), F/T Enterprise</t>
  </si>
  <si>
    <t>Talbot Company (dba Summit Seafoods), F/T Golden Fleece</t>
  </si>
  <si>
    <t>Talbot Company (dba Summit Seafoods), F/T Vaerdal</t>
  </si>
  <si>
    <t>Tomich Brothers Fish Company (dba Tomich Brothers Seafood), Processor</t>
  </si>
  <si>
    <t>Trident Seafoods Corporation (Kodiak Plant), Processo</t>
  </si>
  <si>
    <t>Trident Seafoods Corporation (Naknek Plant), Processor</t>
  </si>
  <si>
    <t>Trident Seafoods Corporation (Newport Plant), Processor</t>
  </si>
  <si>
    <t>Trident Seafoods Corporation (St. Paul Plant), Processor</t>
  </si>
  <si>
    <t>Trident Seafoods Corporation, Bellingham Plant (Processor)</t>
  </si>
  <si>
    <t>Trident Seafoods Corporation, Cordova North Plant, Processor</t>
  </si>
  <si>
    <t>Trident Seafoods Corporation, Cordova South Plant, Processor</t>
  </si>
  <si>
    <t>Trident Seafoods Corporation, F/T Island Enterprise</t>
  </si>
  <si>
    <t>Trident Seafoods Corporation, F/T Kodiak Enterprise</t>
  </si>
  <si>
    <t>Trident Seafoods Corporation, F/T Seattle Enterprise</t>
  </si>
  <si>
    <t>Trident Seafoods Corporation, Ketchikan Fresh/Frozen Plant</t>
  </si>
  <si>
    <t>Trident Seafoods Corporation, Mitkof Shore Plant, Processor</t>
  </si>
  <si>
    <t>Trident Seafoods Corporation, P/V Alaska Packer</t>
  </si>
  <si>
    <t>Trident Seafoods Corporation, P/V Aleutian Falcon</t>
  </si>
  <si>
    <t>Trident Seafoods Corporation, P/V Independence</t>
  </si>
  <si>
    <t>Trident Seafoods Corporation, Petersburg Plant, Processor</t>
  </si>
  <si>
    <t>Trident Seafoods Corporation, Processor</t>
  </si>
  <si>
    <t>Trident Seafoods Corporation, Processo</t>
  </si>
  <si>
    <t>Trident Seafoods Corporation, Wrangell Plant</t>
  </si>
  <si>
    <t>Trident Seafoods Corporation; M/V Pribilo</t>
  </si>
  <si>
    <t>True World Foods New York, LLC, Processor</t>
  </si>
  <si>
    <t xml:space="preserve"> ФС-ЕН-7/199 от 14.01.2013 </t>
  </si>
  <si>
    <t>Tsar Nicoulai Caviar</t>
  </si>
  <si>
    <t>U.S. Fishing LLC, F/V U.S. Intrepid</t>
  </si>
  <si>
    <t xml:space="preserve">: ФС-ГК-4/8196 от 09.07.2010 </t>
  </si>
  <si>
    <t>Unimak Vessel LLC, F/V Unima</t>
  </si>
  <si>
    <t>Unisea, Inc., Processor</t>
  </si>
  <si>
    <t xml:space="preserve"> ФС-ЕН-7/16715 от 02.12.2013 </t>
  </si>
  <si>
    <t>Unisea, Processor</t>
  </si>
  <si>
    <t>WARBUCKS INTERNATIONAL SEAFOOD</t>
  </si>
  <si>
    <t>West Bay Marketing, Inc., Processor</t>
  </si>
  <si>
    <t>Western Alaska Fisheries, Processor</t>
  </si>
  <si>
    <t>Westward Seafoods, Inc., Processor</t>
  </si>
  <si>
    <t xml:space="preserve"> ФС-АС-4/6535 от 24.05.2011 </t>
  </si>
  <si>
    <t>Yakutat Seafoods, LLC</t>
  </si>
  <si>
    <t>East Coast, Broker</t>
  </si>
  <si>
    <t xml:space="preserve"> ФС-АС-7/9973 от 01.08.2012</t>
  </si>
  <si>
    <t>Sea Trade International, Processor</t>
  </si>
  <si>
    <t>№ ФС-ЕН-7/211 от 13.01.2014</t>
  </si>
  <si>
    <t>Мясо и мясопродукты / свинина</t>
  </si>
  <si>
    <t>Smithfield Farmland corp,</t>
  </si>
  <si>
    <t>ФС-ЕН-8/3382 от 06.03.2014</t>
  </si>
  <si>
    <t>Smithfield Farmland Corp</t>
  </si>
  <si>
    <t xml:space="preserve"> ФС-ЕН-8/3382 от 06.03.2014</t>
  </si>
  <si>
    <t xml:space="preserve"> ФС-АС-8/4235 от 20.03.2014 </t>
  </si>
  <si>
    <t xml:space="preserve">  (Р-)21621 </t>
  </si>
  <si>
    <t>Imperial Freezer Services</t>
  </si>
  <si>
    <t xml:space="preserve"> ФС-ЕН-8/9460 от 03.06.2014 </t>
  </si>
  <si>
    <t>RCS-Smithfield, Inc.</t>
  </si>
  <si>
    <t>Abbyland Porc Pack, Inc.</t>
  </si>
  <si>
    <t xml:space="preserve">Висконсин </t>
  </si>
  <si>
    <t xml:space="preserve">№ ФС-НВ-2/7277 от 16.07.2009 </t>
  </si>
  <si>
    <t>№ ФС-НВ-2/4464 от 12.05.2009</t>
  </si>
  <si>
    <t>Теннессии</t>
  </si>
  <si>
    <t xml:space="preserve">Теннесии </t>
  </si>
  <si>
    <t>Калфорния</t>
  </si>
  <si>
    <t xml:space="preserve">3396А </t>
  </si>
  <si>
    <t>Ameriсold Logistics</t>
  </si>
  <si>
    <t>Amity Packing Co., Inc.</t>
  </si>
  <si>
    <t>Atlantic Coast Freezer, LLC</t>
  </si>
  <si>
    <t>Berkshire Refrigerated Warehousing LLC</t>
  </si>
  <si>
    <t>Blast Inc.</t>
  </si>
  <si>
    <t xml:space="preserve">85 О </t>
  </si>
  <si>
    <t>№ ФС-НВ-2/2595 от 22.03.2010</t>
  </si>
  <si>
    <t>85 В</t>
  </si>
  <si>
    <t>CFC Logistics LLC.</t>
  </si>
  <si>
    <t>Chicago Boxed Beef</t>
  </si>
  <si>
    <t xml:space="preserve">№ ФС-НВ-2/6634 от 03.07.2009 </t>
  </si>
  <si>
    <t>Clemens Food Group, LLC</t>
  </si>
  <si>
    <t xml:space="preserve">№ ФС-ЕН-7/7581 от 14.06.2012 </t>
  </si>
  <si>
    <t>Clougherty Packing Co</t>
  </si>
  <si>
    <t xml:space="preserve">№ ФС-НВ-2/1715 от 03.03.2009 </t>
  </si>
  <si>
    <t xml:space="preserve">17202 A </t>
  </si>
  <si>
    <t>№ ФС-НВ-2/11252 от 13.10.2009</t>
  </si>
  <si>
    <t xml:space="preserve">17202 B </t>
  </si>
  <si>
    <t xml:space="preserve">№ ФС-НВ-2/7599 от 21.07.2009 </t>
  </si>
  <si>
    <t>Cloverleaf Gold Storage</t>
  </si>
  <si>
    <t>Crete Cold Storage</t>
  </si>
  <si>
    <t>Crystal Distribution Services</t>
  </si>
  <si>
    <t>Des Moines Cold Storage</t>
  </si>
  <si>
    <t>Farmland Disteribution</t>
  </si>
  <si>
    <t xml:space="preserve">Небраска </t>
  </si>
  <si>
    <t xml:space="preserve">717М </t>
  </si>
  <si>
    <t>Farmland Foods</t>
  </si>
  <si>
    <t>№ ФС-АС-7/8840 от 10.07.2012</t>
  </si>
  <si>
    <t xml:space="preserve">320М </t>
  </si>
  <si>
    <t>№ ФС-ЕН-7/16728 от 28.12.2011</t>
  </si>
  <si>
    <t xml:space="preserve">717 CR </t>
  </si>
  <si>
    <t>Flint River Services Inc.</t>
  </si>
  <si>
    <t xml:space="preserve">I-265 </t>
  </si>
  <si>
    <t>Freezer Services of Michigan</t>
  </si>
  <si>
    <t>№ ФС-ЕН-2/11640 от 07.09.2011</t>
  </si>
  <si>
    <t>Frozen Assets Cold Storage</t>
  </si>
  <si>
    <t>Fulton Market Cold Storage Co.</t>
  </si>
  <si>
    <t>Global Foods Processing Inc.</t>
  </si>
  <si>
    <t xml:space="preserve">P-34743 </t>
  </si>
  <si>
    <t>Нью Джерси</t>
  </si>
  <si>
    <t>Greenwood Packing Plant</t>
  </si>
  <si>
    <t xml:space="preserve">№ ФС-ГГВИ/4593 от 14.05.2009 </t>
  </si>
  <si>
    <t>Guymon Cold Storage</t>
  </si>
  <si>
    <t>Hanson Cold Storage</t>
  </si>
  <si>
    <t xml:space="preserve">199N </t>
  </si>
  <si>
    <t>Hormel Foods</t>
  </si>
  <si>
    <t xml:space="preserve">№ ФС-НВ-2/870 от 02.02.2010 </t>
  </si>
  <si>
    <t>Indiana Packers Corporation</t>
  </si>
  <si>
    <t>Interstate Warehouse</t>
  </si>
  <si>
    <t>Intl. Refrig. Port Services</t>
  </si>
  <si>
    <t>Iowa Cold Storage</t>
  </si>
  <si>
    <t xml:space="preserve">17D </t>
  </si>
  <si>
    <t>John Morrell</t>
  </si>
  <si>
    <t>№ ФС-ЕН-7/17054 от 19.12.2012</t>
  </si>
  <si>
    <t xml:space="preserve">№ ФС-АС-2/14171 от 08.12.2009 </t>
  </si>
  <si>
    <t>K-PAC Tacoma</t>
  </si>
  <si>
    <t>Konoike-Pacifiс</t>
  </si>
  <si>
    <t>LPB. Inc</t>
  </si>
  <si>
    <t>Lynch BBQ Company</t>
  </si>
  <si>
    <t>Maritime Terminal, Inc</t>
  </si>
  <si>
    <t>MBM</t>
  </si>
  <si>
    <t xml:space="preserve">Калифорния </t>
  </si>
  <si>
    <t>№ ФС-АС-7/1191 от 31.01.2012</t>
  </si>
  <si>
    <t xml:space="preserve">17223; P-17223 </t>
  </si>
  <si>
    <t>Северная Королина</t>
  </si>
  <si>
    <t>Кенутукки</t>
  </si>
  <si>
    <t>Minnesota Freezer Warehouse Company</t>
  </si>
  <si>
    <t>New Orleans Cold Storage</t>
  </si>
  <si>
    <t xml:space="preserve">18815; P-18815 </t>
  </si>
  <si>
    <t>Nor-Am Cold Storage</t>
  </si>
  <si>
    <t>Nor-Am Cold Storage,Inc.</t>
  </si>
  <si>
    <t xml:space="preserve">20968А </t>
  </si>
  <si>
    <t>Nor-Am Logistics</t>
  </si>
  <si>
    <t xml:space="preserve">20968C </t>
  </si>
  <si>
    <t>Nor-Am Logistics South</t>
  </si>
  <si>
    <t>Севреная Каролина</t>
  </si>
  <si>
    <t>Северная Карлина</t>
  </si>
  <si>
    <t>Pine Ridge Farms</t>
  </si>
  <si>
    <t>№ ФС-НВ-2/7241 от 16.07.2009</t>
  </si>
  <si>
    <t>Pork King Packing</t>
  </si>
  <si>
    <t xml:space="preserve">№ ФС-НВ-2/14332 от 10.12.2009 </t>
  </si>
  <si>
    <t xml:space="preserve">(Р-)40234 </t>
  </si>
  <si>
    <t>Preferred Freezer Services of Vernon</t>
  </si>
  <si>
    <t xml:space="preserve">21934А </t>
  </si>
  <si>
    <t xml:space="preserve">20968 В </t>
  </si>
  <si>
    <t>Pro-Visions Packing Co</t>
  </si>
  <si>
    <t>Айва</t>
  </si>
  <si>
    <t>Quality Pork International, Inc.</t>
  </si>
  <si>
    <t>Quality Processing Services</t>
  </si>
  <si>
    <t>Quality Refrigerated Services</t>
  </si>
  <si>
    <t>Rudolph Foods Company, Inc.</t>
  </si>
  <si>
    <t xml:space="preserve">(Р-)40443 </t>
  </si>
  <si>
    <t>Sara Lee Corporation</t>
  </si>
  <si>
    <t>Seaboard Farms</t>
  </si>
  <si>
    <t>№ ФС-НВ-2/9148 от 18.07.2011</t>
  </si>
  <si>
    <t xml:space="preserve">P-31642 </t>
  </si>
  <si>
    <t>SIG International Iowa, Inc.</t>
  </si>
  <si>
    <t>Sioux-Preme Packing Company</t>
  </si>
  <si>
    <t xml:space="preserve">221A </t>
  </si>
  <si>
    <t>Smithfield Packing Inc.</t>
  </si>
  <si>
    <t xml:space="preserve">№ ФС-НВ-2/16707 от 17.12.2010 </t>
  </si>
  <si>
    <t>Southern Belle Refrigerated</t>
  </si>
  <si>
    <t>Summit Cold Storage</t>
  </si>
  <si>
    <t>Swift Porc Company</t>
  </si>
  <si>
    <t>№ ФС-АС-2/12749 от 13.10.2010</t>
  </si>
  <si>
    <t xml:space="preserve">3S </t>
  </si>
  <si>
    <t xml:space="preserve">               Разрешено</t>
  </si>
  <si>
    <t>№ ФС-ЕН-7/8318 от 28.06.2012</t>
  </si>
  <si>
    <t>Transcontinental Cold Storage</t>
  </si>
  <si>
    <t>Triumph Foods</t>
  </si>
  <si>
    <t>№ ФС-ЕН-7/11298 от 30.08.2012</t>
  </si>
  <si>
    <t xml:space="preserve">244W </t>
  </si>
  <si>
    <t>Tyson Fresh Meats</t>
  </si>
  <si>
    <t xml:space="preserve">244L </t>
  </si>
  <si>
    <t xml:space="preserve">№ ФС-ГК-2/14573 от 24.11.2010 </t>
  </si>
  <si>
    <t xml:space="preserve">244М </t>
  </si>
  <si>
    <t xml:space="preserve">244Р </t>
  </si>
  <si>
    <t>№ ФС-НВ-2/4130 от 04.05.2009</t>
  </si>
  <si>
    <t>Tyson Fresh Meats Inc.</t>
  </si>
  <si>
    <t>№ ФС-АС-7/12584 от 21.09.2012</t>
  </si>
  <si>
    <t xml:space="preserve">244I </t>
  </si>
  <si>
    <t>Tyson Fresh Meats, Inc</t>
  </si>
  <si>
    <t>Tyson Fresh Meats, Inc.</t>
  </si>
  <si>
    <t>Tyson Processing Services</t>
  </si>
  <si>
    <t>U.S. Cold Storage</t>
  </si>
  <si>
    <t xml:space="preserve">United States Cold Storage </t>
  </si>
  <si>
    <t xml:space="preserve">3116 А </t>
  </si>
  <si>
    <t>Universal Cold Storage</t>
  </si>
  <si>
    <t xml:space="preserve">3261А </t>
  </si>
  <si>
    <t>VersaCold</t>
  </si>
  <si>
    <t xml:space="preserve">P-19462; 19462 </t>
  </si>
  <si>
    <t xml:space="preserve"> Мясо и мясопродукты / говядина / телятина охлажденная</t>
  </si>
  <si>
    <t xml:space="preserve"> National Beef Packing Company,</t>
  </si>
  <si>
    <t xml:space="preserve"> ФС-ЕН-7/3402 от 26.03.2013 </t>
  </si>
  <si>
    <t>Marcho Farms, Inc.</t>
  </si>
  <si>
    <t xml:space="preserve"> ФС-АС-8/5751 от 09.04.2014 </t>
  </si>
  <si>
    <t>National Beef California LP</t>
  </si>
  <si>
    <t>American Foods Group</t>
  </si>
  <si>
    <t>American Foods Group - East River Facility</t>
  </si>
  <si>
    <t xml:space="preserve">№ ФС-НВ-2/5852 от 16.06.2009 </t>
  </si>
  <si>
    <t>№ ФС-НВ-2/5797 от 15.06.2009</t>
  </si>
  <si>
    <t> AmeriCold Logistics, LLC</t>
  </si>
  <si>
    <t>19451 А</t>
  </si>
  <si>
    <t> 21857 А</t>
  </si>
  <si>
    <t> Baker Cold Storage</t>
  </si>
  <si>
    <t xml:space="preserve"> 21857 </t>
  </si>
  <si>
    <t>№ ФС-ЕН-7/14717 от 14.11.2011</t>
  </si>
  <si>
    <t>86 Е</t>
  </si>
  <si>
    <t>Cargill Meat Solutions Corporation</t>
  </si>
  <si>
    <t xml:space="preserve">№ ФС-НВ-2/7963 от 01.07.2010 </t>
  </si>
  <si>
    <t> 86 R</t>
  </si>
  <si>
    <t>86 M</t>
  </si>
  <si>
    <t>86 K</t>
  </si>
  <si>
    <t>№ ФС-ЕН-7/7581 от 14.06.2012</t>
  </si>
  <si>
    <t>№ ФС-НВ-2/7599 от 21.07.2009</t>
  </si>
  <si>
    <t>Creekstone Farms Premium Beef, LLC</t>
  </si>
  <si>
    <t>№ ФС-АС-2/11111 от 24.08.2011</t>
  </si>
  <si>
    <t>Р-40197, 40197</t>
  </si>
  <si>
    <t>Elkhorn Valley Packing</t>
  </si>
  <si>
    <t>19549 А</t>
  </si>
  <si>
    <t>960A</t>
  </si>
  <si>
    <t>Greater Omaha Packing</t>
  </si>
  <si>
    <t>JBS Green Bay, Inc.</t>
  </si>
  <si>
    <t>№ ФС-ГГВИ/7193 от 15.07.2009</t>
  </si>
  <si>
    <t> 31883</t>
  </si>
  <si>
    <t>562 М</t>
  </si>
  <si>
    <t>JBS Plainwell, Inc.</t>
  </si>
  <si>
    <t xml:space="preserve">№ ФС-НВ-2/5391 от 29.04.2011 </t>
  </si>
  <si>
    <t>JBS Souderton, Inc.</t>
  </si>
  <si>
    <t>1311B</t>
  </si>
  <si>
    <t> 267</t>
  </si>
  <si>
    <t>JBS Tolleson, Inc.</t>
  </si>
  <si>
    <t>№ ФС-АС-2/9361 от 20.07.2011</t>
  </si>
  <si>
    <t>Kansas City Steak Company</t>
  </si>
  <si>
    <t>MacDonald Meat Company</t>
  </si>
  <si>
    <t xml:space="preserve">№ ФС-НВ-2/5797 от 15.06.2009 </t>
  </si>
  <si>
    <t>17223, P-17223</t>
  </si>
  <si>
    <t> 32191</t>
  </si>
  <si>
    <t>208 А</t>
  </si>
  <si>
    <t>National Beef Packing Company</t>
  </si>
  <si>
    <t>Nebraska Beef Ltd.</t>
  </si>
  <si>
    <t>18815, P-18815</t>
  </si>
  <si>
    <t>20968А</t>
  </si>
  <si>
    <t>20968C</t>
  </si>
  <si>
    <t xml:space="preserve">№ ФС-ЕН-7/4338 от 04.04.2012 </t>
  </si>
  <si>
    <t>PM Beef Holdings, Inc.</t>
  </si>
  <si>
    <t>Port of Corpus Christi</t>
  </si>
  <si>
    <t>(Р-)40439</t>
  </si>
  <si>
    <t> 34748</t>
  </si>
  <si>
    <t>(Р-)40234</t>
  </si>
  <si>
    <t>7877 B</t>
  </si>
  <si>
    <t>Rastelli Global Distribution</t>
  </si>
  <si>
    <t>P-21391</t>
  </si>
  <si>
    <t> Salem County Refrigeration &amp; Logistics, LLC</t>
  </si>
  <si>
    <t>3 D</t>
  </si>
  <si>
    <t>Swift Beef Company</t>
  </si>
  <si>
    <t>№ ФС-АС-2/2558 от 05.03.2011</t>
  </si>
  <si>
    <t>969 G</t>
  </si>
  <si>
    <t>Юта</t>
  </si>
  <si>
    <t>245 E</t>
  </si>
  <si>
    <t xml:space="preserve">№ ФС-АС-7/13047 от 01.10.2012 </t>
  </si>
  <si>
    <t> 278</t>
  </si>
  <si>
    <t>245 L</t>
  </si>
  <si>
    <t>245 J</t>
  </si>
  <si>
    <t>245 D</t>
  </si>
  <si>
    <t>245 C</t>
  </si>
  <si>
    <t> 245</t>
  </si>
  <si>
    <t> 18986</t>
  </si>
  <si>
    <t>19462, P-19462</t>
  </si>
  <si>
    <t>Washington Beef, LLC</t>
  </si>
  <si>
    <t xml:space="preserve">№ ФС-ЕН-7/14209 от 22.10.2012 </t>
  </si>
  <si>
    <t>Zolingen Cold Storage</t>
  </si>
  <si>
    <t>Мясо и мясопродукты: субпродукты и жиры говяжьи</t>
  </si>
  <si>
    <t> Americold Logistics</t>
  </si>
  <si>
    <t>AmeriCold Logistics, LLC</t>
  </si>
  <si>
    <t> 19451 А</t>
  </si>
  <si>
    <t>21857 А</t>
  </si>
  <si>
    <t>Baker Cold Storage</t>
  </si>
  <si>
    <t xml:space="preserve">№ ФС-ЕН-7/14717 от 14.11.2011 </t>
  </si>
  <si>
    <t>№ ФС-НВ-2/7963 от 01.07.2010</t>
  </si>
  <si>
    <t>40197, Р-40197</t>
  </si>
  <si>
    <t> Пенсильвания</t>
  </si>
  <si>
    <t> 562 М</t>
  </si>
  <si>
    <t> JBS Plainwell, Inc.</t>
  </si>
  <si>
    <t>№ ФС-НВ-2/5391 от 29.04.2011</t>
  </si>
  <si>
    <t> K-PAC Tacoma</t>
  </si>
  <si>
    <t xml:space="preserve">№ 2-04/354 от 15.03.2010 </t>
  </si>
  <si>
    <t xml:space="preserve">№ ФС-АС-7/1191 от 31.01.2012 </t>
  </si>
  <si>
    <t> 34671</t>
  </si>
  <si>
    <t xml:space="preserve">ФС-АС-2/9361 от 20.07.2011 </t>
  </si>
  <si>
    <t> Millard Refrigerated Services Inc.</t>
  </si>
  <si>
    <t> National Beef California LP</t>
  </si>
  <si>
    <t xml:space="preserve">№ ФС-ЕН-7/6338 от 17.05.2012 </t>
  </si>
  <si>
    <t>№ ФС-ЕН-7/14476 от 31.10.2012</t>
  </si>
  <si>
    <t> New Orleans Cold Storage &amp; Warehouse Co., Ltd.</t>
  </si>
  <si>
    <t> P-18815, 18815</t>
  </si>
  <si>
    <t> Небраска</t>
  </si>
  <si>
    <t>№ ФС-ЕН-7/4338 от 04.04.2012</t>
  </si>
  <si>
    <t> Флорида</t>
  </si>
  <si>
    <t> (Р-)40439</t>
  </si>
  <si>
    <t> Алабама</t>
  </si>
  <si>
    <t xml:space="preserve">№ ФС-ЕН-7/8318 от 28.06.2012 </t>
  </si>
  <si>
    <t xml:space="preserve">№ ФС-АС-2/2558 от 05.03.2011 </t>
  </si>
  <si>
    <t> 9268</t>
  </si>
  <si>
    <t> 245 L</t>
  </si>
  <si>
    <t>№ ФС-ЕН-7/33 от 09.01.2013</t>
  </si>
  <si>
    <t> 245 D</t>
  </si>
  <si>
    <t> P-19462, 19462</t>
  </si>
  <si>
    <t xml:space="preserve">№  ФС-ЕН-7/14209 от 22.10.2012 </t>
  </si>
  <si>
    <t> 3507</t>
  </si>
  <si>
    <t xml:space="preserve"> Мясо и мясопродукты </t>
  </si>
  <si>
    <t xml:space="preserve"> ФС-ЕН-7/18275 от 23.12.2013 </t>
  </si>
  <si>
    <t xml:space="preserve"> ФС-АС-7/15670 от 14.11.2013 </t>
  </si>
  <si>
    <t>Southeast Frozen Foods</t>
  </si>
  <si>
    <t>TDC –Tyson Distribution Center</t>
  </si>
  <si>
    <t>Tyson Russellville Distribution Center</t>
  </si>
  <si>
    <t>Tyson Valley Distribution Center</t>
  </si>
  <si>
    <t>Americold, LLC</t>
  </si>
  <si>
    <t>№ ФС-ЕН-7/12652 от 24.09.2012</t>
  </si>
  <si>
    <t>Wright Distribution Centers, Inc.</t>
  </si>
  <si>
    <t> Огайо</t>
  </si>
  <si>
    <t xml:space="preserve"> Пищевые продукты / готовая продукция из говядины</t>
  </si>
  <si>
    <t>81A</t>
  </si>
  <si>
    <t>Bar-S Foods Co.</t>
  </si>
  <si>
    <t>№ ФС-ГК-2/11946 от 24.09.2010</t>
  </si>
  <si>
    <t>81E</t>
  </si>
  <si>
    <t>81L</t>
  </si>
  <si>
    <t>Export Transport</t>
  </si>
  <si>
    <t>Foodbrands Supply Chain Services, Inc.</t>
  </si>
  <si>
    <t>21B</t>
  </si>
  <si>
    <t>Gerber Products Co.</t>
  </si>
  <si>
    <t>Nor-Am Lakes Cold Storage</t>
  </si>
  <si>
    <t>Zero Mountain Inc</t>
  </si>
  <si>
    <t xml:space="preserve">  81A </t>
  </si>
  <si>
    <t xml:space="preserve"> ФС-ГК-2/11946 от 24.09.2010 </t>
  </si>
  <si>
    <t xml:space="preserve">  81E </t>
  </si>
  <si>
    <t xml:space="preserve">  81L </t>
  </si>
  <si>
    <t xml:space="preserve">  21B </t>
  </si>
  <si>
    <t>Пищевые продукты / готовая продукция из птицы</t>
  </si>
  <si>
    <t> 81A</t>
  </si>
  <si>
    <t xml:space="preserve"> Пищевые продукты / готовая продукция из птицы</t>
  </si>
  <si>
    <t>№ ФС-АС-8/7082 от 29.04.2014</t>
  </si>
  <si>
    <t> 21B</t>
  </si>
  <si>
    <t> Gerber Products Co.</t>
  </si>
  <si>
    <t> P-112</t>
  </si>
  <si>
    <t>№ ФС-ЕН-2/12267 от 22.09.2011</t>
  </si>
  <si>
    <t xml:space="preserve"> Пищевые продукты / готовая продукция из свинины</t>
  </si>
  <si>
    <t>Пищевые продукты / готовая продукция из конины</t>
  </si>
  <si>
    <t xml:space="preserve"> ФС-ГК-2/11946 от 24.09.2010</t>
  </si>
  <si>
    <t xml:space="preserve"> 81E </t>
  </si>
  <si>
    <t xml:space="preserve"> 81L </t>
  </si>
  <si>
    <t xml:space="preserve">: ФС-ГК-2/11946 от 24.09.2010 </t>
  </si>
  <si>
    <t xml:space="preserve"> Пищевые продукты /готовые мясные продукты </t>
  </si>
  <si>
    <t>Kent</t>
  </si>
  <si>
    <t>Хранение свинины, мяса птицы, готовых мясных продуктов</t>
  </si>
  <si>
    <t xml:space="preserve">19451 А </t>
  </si>
  <si>
    <t xml:space="preserve"> Apex Cold Storage</t>
  </si>
  <si>
    <t>Fife</t>
  </si>
  <si>
    <t>Хранение говядины, готовых мясных продуктов</t>
  </si>
  <si>
    <t xml:space="preserve">81A </t>
  </si>
  <si>
    <t>Altus</t>
  </si>
  <si>
    <t>Производство готовых мясных продуктов</t>
  </si>
  <si>
    <t xml:space="preserve">№  ФС-ГК-2/11946 от 24.09.2010 </t>
  </si>
  <si>
    <t xml:space="preserve">81L </t>
  </si>
  <si>
    <t>Lawton</t>
  </si>
  <si>
    <t xml:space="preserve">81E </t>
  </si>
  <si>
    <t xml:space="preserve"> Bar-S Foods Co.</t>
  </si>
  <si>
    <t xml:space="preserve"> Elk City</t>
  </si>
  <si>
    <t>Хранение (холодильник)</t>
  </si>
  <si>
    <t xml:space="preserve"> Bellingham</t>
  </si>
  <si>
    <t>Хранение свинины, говядины, готовых мясных продуктов</t>
  </si>
  <si>
    <t>Newark</t>
  </si>
  <si>
    <t>Olathe</t>
  </si>
  <si>
    <t>GDC Logistics, LLC</t>
  </si>
  <si>
    <t>Bolingbrook</t>
  </si>
  <si>
    <t>Производство готовых мясных продуктов, хранение (холодильник)</t>
  </si>
  <si>
    <t>№ ФС-АС-2/2391 от 02.03.2011</t>
  </si>
  <si>
    <t xml:space="preserve">21B </t>
  </si>
  <si>
    <t>Ft. Smith</t>
  </si>
  <si>
    <t>Ontario</t>
  </si>
  <si>
    <t>Хранение свинины, мяса птицы, говядины, готовых мясных продуктов (холодильник)</t>
  </si>
  <si>
    <t>Kansan City</t>
  </si>
  <si>
    <t>Хранение говядины, свинины, мяса птицы, готовой мясной продукции</t>
  </si>
  <si>
    <t xml:space="preserve">17223, P-17223 </t>
  </si>
  <si>
    <t>Batavia</t>
  </si>
  <si>
    <t>Хранение свинины, мяса птицы, говядины, готовых мясных продуктов</t>
  </si>
  <si>
    <t>Detroit Lakes</t>
  </si>
  <si>
    <t>Oakland</t>
  </si>
  <si>
    <t>Houston</t>
  </si>
  <si>
    <t>Хранение мяса птицы, свинины, говядины, готовых мясных продуктов</t>
  </si>
  <si>
    <t>Quantum Culinary</t>
  </si>
  <si>
    <t xml:space="preserve">213 D </t>
  </si>
  <si>
    <t>Quantum Foods, LLC</t>
  </si>
  <si>
    <t>Rudolph Foods Co., Inc.</t>
  </si>
  <si>
    <t>Lima</t>
  </si>
  <si>
    <t>Pittsgrove</t>
  </si>
  <si>
    <t>Green Forest</t>
  </si>
  <si>
    <t xml:space="preserve">Убой птицы, разделка, упаковка мяса птицы; производство готовых мясных продуктов
</t>
  </si>
  <si>
    <t>Fort Worth</t>
  </si>
  <si>
    <t>Хранение</t>
  </si>
  <si>
    <t>Johnson</t>
  </si>
  <si>
    <t>Lowell</t>
  </si>
  <si>
    <t>American Proteins Inc.</t>
  </si>
  <si>
    <t>Кормовые добавки для всех видов животных</t>
  </si>
  <si>
    <t xml:space="preserve">ФС-НВ-2/2677от 27.03.2009 </t>
  </si>
  <si>
    <t>Archer Daniels Midland, Co.</t>
  </si>
  <si>
    <t>ФС-НВ-2/2677от 27.03.2009</t>
  </si>
  <si>
    <t>AR-PF0-0003</t>
  </si>
  <si>
    <t>ARKAT ANIMAL NUTRITION, LLC DBA, ARKAT NUTRITION, INC. DBA, ARKAT ANIMAL NUTRITION, INC.</t>
  </si>
  <si>
    <t xml:space="preserve">ФС-ГК-2/11946от 24.09.2010 </t>
  </si>
  <si>
    <t>SC-PFO-0003</t>
  </si>
  <si>
    <t>DIAMOND PET FOODS</t>
  </si>
  <si>
    <t>IL-PF0-0006</t>
  </si>
  <si>
    <t>EVANGER'S DOG &amp; CAT FOOD CO., INC.</t>
  </si>
  <si>
    <t>ФС-ГК-2/11946от 24.09.2010</t>
  </si>
  <si>
    <t>Griffin Industries, Inc.</t>
  </si>
  <si>
    <t>KS-PF0-0004</t>
  </si>
  <si>
    <t>HILL’S PET NUTRITION, INC.</t>
  </si>
  <si>
    <t>IL-PF0-0003</t>
  </si>
  <si>
    <t>MIDWESTERN PET FOODS, INC., WELLS OPERATIONS</t>
  </si>
  <si>
    <t>Omega Protein</t>
  </si>
  <si>
    <t xml:space="preserve">ФС-ЕН-7/1587от 14.02.2013 </t>
  </si>
  <si>
    <t>ФС-ЕН-7/1587 от 14.02.2013</t>
  </si>
  <si>
    <t>Tate &amp; Lyle Ingredients Americas, Inc.</t>
  </si>
  <si>
    <t>TX-PF0-0010</t>
  </si>
  <si>
    <t>UNITED PET GROUP</t>
  </si>
  <si>
    <t>Daybrook Fisheries, Inc</t>
  </si>
  <si>
    <t>Lousiana</t>
  </si>
  <si>
    <t>Производство муки кормовой из рыбы,</t>
  </si>
  <si>
    <t>ФС-ЕН-7/17179от 09.12.2013</t>
  </si>
  <si>
    <t>83-0506453</t>
  </si>
  <si>
    <t>National Starch &amp; Chemical Company</t>
  </si>
  <si>
    <t>Корма для непродуктивных, декоративных животных, птиц, рыб</t>
  </si>
  <si>
    <t>NV PFO-0001</t>
  </si>
  <si>
    <t>Alfalfa King</t>
  </si>
  <si>
    <t xml:space="preserve">США </t>
  </si>
  <si>
    <t xml:space="preserve"> Невада</t>
  </si>
  <si>
    <t>ФС-ЕН-7/14188от 23.10.2012</t>
  </si>
  <si>
    <t>NE-PFO-0001</t>
  </si>
  <si>
    <t>C.J. FOODS INC. PLANT 10</t>
  </si>
  <si>
    <t xml:space="preserve">ФС-ЕН-8/11000от 25.06.2014 </t>
  </si>
  <si>
    <t>NE-PFO-0011</t>
  </si>
  <si>
    <t>C.J. FOODS INC. PLANT 30</t>
  </si>
  <si>
    <t>ФС-ЕН-8/11000от 25.06.2015</t>
  </si>
  <si>
    <t>KS-PF0-0016</t>
  </si>
  <si>
    <t>KS-PFO-0008</t>
  </si>
  <si>
    <t>Menu Foods Midwest Corp.</t>
  </si>
  <si>
    <t>OK-PFO-0005</t>
  </si>
  <si>
    <t>Midwestern Pet Foods, Inc., Chickasha Operations</t>
  </si>
  <si>
    <t>NJ-PFO-0002</t>
  </si>
  <si>
    <t>TFH Publications, Inc./Nylabone Products</t>
  </si>
  <si>
    <t>Джерси</t>
  </si>
  <si>
    <t xml:space="preserve">Мясо и мясопродукты: субпродукты и жиры свиные </t>
  </si>
  <si>
    <t xml:space="preserve"> Imperial Freezer Services</t>
  </si>
  <si>
    <t xml:space="preserve">: ФС-ЕН-8/9460 от 03.06.2014 </t>
  </si>
  <si>
    <t>Smithfield</t>
  </si>
  <si>
    <t xml:space="preserve">ФС-ЕН-8/9460 от 03.06.2014 </t>
  </si>
  <si>
    <t>413.</t>
  </si>
  <si>
    <t>Smithfield Farmland Corp.</t>
  </si>
  <si>
    <t>Clinton</t>
  </si>
  <si>
    <t xml:space="preserve">ФС-ЕН-8/3382 от 06.03.2014 </t>
  </si>
  <si>
    <t>18079.</t>
  </si>
  <si>
    <t>Tarheel</t>
  </si>
  <si>
    <t>19296 .</t>
  </si>
  <si>
    <t>Marshville</t>
  </si>
  <si>
    <t>17068.</t>
  </si>
  <si>
    <t>Lumberton</t>
  </si>
  <si>
    <t>№ ФС-НВ-2/7277 от 16.07.2009</t>
  </si>
  <si>
    <t xml:space="preserve"> American Cold Storage</t>
  </si>
  <si>
    <t>№  ФС-НВ-2/4464 от 12.05.2009</t>
  </si>
  <si>
    <t xml:space="preserve">  № ФС-НВ-2/4464 от 12.05.2009</t>
  </si>
  <si>
    <t>3396А</t>
  </si>
  <si>
    <t xml:space="preserve">№ ФС-НВ-2/4464 от 12.05.2009 </t>
  </si>
  <si>
    <t xml:space="preserve">  № ФС-НВ-2/4464 от 12.05.2009 </t>
  </si>
  <si>
    <t xml:space="preserve"> Вашингтон</t>
  </si>
  <si>
    <t>85 О</t>
  </si>
  <si>
    <t xml:space="preserve">№ ФС-НВ-2/2595 от 22.03.2010 </t>
  </si>
  <si>
    <t>№ ФС-НВ-2/2595 от 22.03.2010</t>
  </si>
  <si>
    <t>№ ФС-НВ-2/6634 от 03.07.2009</t>
  </si>
  <si>
    <t xml:space="preserve">  № ФС-ЕН-7/7581 от 14.06.2012</t>
  </si>
  <si>
    <t xml:space="preserve">№ ФС-НВ-2/1715 от 03.03.2009 </t>
  </si>
  <si>
    <t xml:space="preserve">№ ФС-НВ-2/7599 от 21.07.2009 </t>
  </si>
  <si>
    <t xml:space="preserve">  № ФС-НВ-2/11252 от 13.10.2009 </t>
  </si>
  <si>
    <t xml:space="preserve">№ ФС-НВ-2/4464 от 21.07.2009 </t>
  </si>
  <si>
    <t xml:space="preserve">  № ФС-АС-7/8840 от 10.07.2012 </t>
  </si>
  <si>
    <t xml:space="preserve"> 717 CR </t>
  </si>
  <si>
    <t xml:space="preserve">  № ФС-АС-2/2939 от 16.03.2011</t>
  </si>
  <si>
    <t>320М</t>
  </si>
  <si>
    <t xml:space="preserve">  № ФС-АС-7/12584 от 21.09.2012</t>
  </si>
  <si>
    <t xml:space="preserve"> I-265 </t>
  </si>
  <si>
    <t>№ ФС-ЕН-2/11640 от 07.09.2011</t>
  </si>
  <si>
    <t xml:space="preserve">  № ФС-ГГВИ/4593 от 14.05.2009 </t>
  </si>
  <si>
    <t xml:space="preserve">№ ФС-НВ-2/870 от 02.02.2010 </t>
  </si>
  <si>
    <t>№ ФС-НВ-2/4130 от 04.05.2009</t>
  </si>
  <si>
    <t xml:space="preserve">  № ФС-АС-2/14171 от 08.12.2009 </t>
  </si>
  <si>
    <t>№ ФС-ЕН-7/17054 от 19.12.2012</t>
  </si>
  <si>
    <t xml:space="preserve"> Konoike-Pacifiс</t>
  </si>
  <si>
    <t xml:space="preserve">  №  ФС-АС-7/1191 от 31.01.2012</t>
  </si>
  <si>
    <t xml:space="preserve">  № ФС-ЕН-2/11640 от 07.09.2011 </t>
  </si>
  <si>
    <t xml:space="preserve"> Millard Refrigerated Services</t>
  </si>
  <si>
    <t>Statesville</t>
  </si>
  <si>
    <t>Edwardsville</t>
  </si>
  <si>
    <t>Richland</t>
  </si>
  <si>
    <t xml:space="preserve">P-17223, 17223 </t>
  </si>
  <si>
    <t>Omaha</t>
  </si>
  <si>
    <t>Theodore</t>
  </si>
  <si>
    <t>Albert Lea</t>
  </si>
  <si>
    <t>Worthington</t>
  </si>
  <si>
    <t>Austin</t>
  </si>
  <si>
    <t>New Orleans</t>
  </si>
  <si>
    <t xml:space="preserve"> New Orleans Cold Storage &amp; Warehouse Co., Ltd.</t>
  </si>
  <si>
    <t>Charleston</t>
  </si>
  <si>
    <t xml:space="preserve">P-18815, 18815 </t>
  </si>
  <si>
    <t>LaPorte</t>
  </si>
  <si>
    <t>Le Mars</t>
  </si>
  <si>
    <t>St. Joseph</t>
  </si>
  <si>
    <t>Schuyler</t>
  </si>
  <si>
    <t>Plainview</t>
  </si>
  <si>
    <t>Benson</t>
  </si>
  <si>
    <t>Goldsboro</t>
  </si>
  <si>
    <t>Hattiesburg</t>
  </si>
  <si>
    <t>Rockmart, GA</t>
  </si>
  <si>
    <t>Charlotte</t>
  </si>
  <si>
    <t>Forest</t>
  </si>
  <si>
    <t>Des Moines</t>
  </si>
  <si>
    <t>Marengo</t>
  </si>
  <si>
    <t xml:space="preserve">№ ФС-НВ-2/14332 от 10.12.2009 </t>
  </si>
  <si>
    <t>Corpus Christi</t>
  </si>
  <si>
    <t>Jacksonville</t>
  </si>
  <si>
    <t>Jersey City</t>
  </si>
  <si>
    <t>La Porte</t>
  </si>
  <si>
    <t>Chicago</t>
  </si>
  <si>
    <t>Philadelphia</t>
  </si>
  <si>
    <t>Vernon</t>
  </si>
  <si>
    <t>Wilmington</t>
  </si>
  <si>
    <t>Spencer</t>
  </si>
  <si>
    <t>Sandston</t>
  </si>
  <si>
    <t>Richmond</t>
  </si>
  <si>
    <t xml:space="preserve"> Lima</t>
  </si>
  <si>
    <t>Newbern</t>
  </si>
  <si>
    <t>Guymon</t>
  </si>
  <si>
    <t xml:space="preserve"> Jacksonville</t>
  </si>
  <si>
    <t>Mobile</t>
  </si>
  <si>
    <t xml:space="preserve"> Boyden</t>
  </si>
  <si>
    <t>Sioux Center</t>
  </si>
  <si>
    <t xml:space="preserve">  № ФС-АС-2/14171 от 08.12.2009  </t>
  </si>
  <si>
    <t xml:space="preserve">№ ФС-НВ-2/16707 от 17.12.2010 </t>
  </si>
  <si>
    <t>Tupelo</t>
  </si>
  <si>
    <t xml:space="preserve"> Suffolk</t>
  </si>
  <si>
    <t>Summit</t>
  </si>
  <si>
    <t>Louisville</t>
  </si>
  <si>
    <t>3S</t>
  </si>
  <si>
    <t>Marshalltown</t>
  </si>
  <si>
    <t xml:space="preserve"> Sysco International Food Group
</t>
  </si>
  <si>
    <t>Plant City</t>
  </si>
  <si>
    <t>Sioux City</t>
  </si>
  <si>
    <t>Saint Joseph</t>
  </si>
  <si>
    <t xml:space="preserve">№ ФС-ЕН-7/11298 от 30.08.2012 </t>
  </si>
  <si>
    <t>Tucson</t>
  </si>
  <si>
    <t>Perry</t>
  </si>
  <si>
    <t xml:space="preserve"> Madison</t>
  </si>
  <si>
    <t>Waterloo</t>
  </si>
  <si>
    <t>244L</t>
  </si>
  <si>
    <t>Columbus Junction</t>
  </si>
  <si>
    <t>Storm Lake</t>
  </si>
  <si>
    <t>Logansport</t>
  </si>
  <si>
    <t>Emporia</t>
  </si>
  <si>
    <t>Warsaw</t>
  </si>
  <si>
    <t>Belcamp</t>
  </si>
  <si>
    <t>Lyons</t>
  </si>
  <si>
    <t>Tracy</t>
  </si>
  <si>
    <t>Harrisonburg</t>
  </si>
  <si>
    <t xml:space="preserve"> Lincoln</t>
  </si>
  <si>
    <t>Lincoln</t>
  </si>
  <si>
    <t>Hatfield</t>
  </si>
  <si>
    <t xml:space="preserve">P-19462, 19462 </t>
  </si>
  <si>
    <t>№ ФС-НВ-2/8803 от 08.07.2011</t>
  </si>
  <si>
    <t>Живые животные: птенцы суточные</t>
  </si>
  <si>
    <t xml:space="preserve">57-1026 </t>
  </si>
  <si>
    <t>ATI Farms, LLC</t>
  </si>
  <si>
    <t>Производство инкубационного яйца, суточных цыплят</t>
  </si>
  <si>
    <t xml:space="preserve">№ ФС-НВ-2/4825 от 21.04.2011 </t>
  </si>
  <si>
    <t xml:space="preserve">54-36 </t>
  </si>
  <si>
    <t>Aviagen Turkeys, INC</t>
  </si>
  <si>
    <t>Западная Виргиния</t>
  </si>
  <si>
    <t>57-142</t>
  </si>
  <si>
    <t>Aviagen, INC, Blairsville Hatchery</t>
  </si>
  <si>
    <t xml:space="preserve">64-182 </t>
  </si>
  <si>
    <t>Aviagen, INC, Elkmont Hatchery</t>
  </si>
  <si>
    <t>56-294</t>
  </si>
  <si>
    <t>Aviagen, INC, Pageland Hatchery</t>
  </si>
  <si>
    <t xml:space="preserve">73-1528 </t>
  </si>
  <si>
    <t>Aviagen, INC, Sallisaw Hatchery</t>
  </si>
  <si>
    <t xml:space="preserve">64-548 </t>
  </si>
  <si>
    <t>Aviagen, INC, Talladega Hatchery</t>
  </si>
  <si>
    <t xml:space="preserve">57-608 </t>
  </si>
  <si>
    <t>Avian Technology International, LLC</t>
  </si>
  <si>
    <t xml:space="preserve">57-777 </t>
  </si>
  <si>
    <t>Cobb-Vantress, INC Blairsville Hatchery</t>
  </si>
  <si>
    <t xml:space="preserve">71-342 </t>
  </si>
  <si>
    <t>Cobb-Vantress, INC Fayetteville Hatchery</t>
  </si>
  <si>
    <t xml:space="preserve">71-53 </t>
  </si>
  <si>
    <t>Cobb-Vantress, INC North Hatchery</t>
  </si>
  <si>
    <t xml:space="preserve">71-218 </t>
  </si>
  <si>
    <t>Cobb-Vantress, INC South Hatchery</t>
  </si>
  <si>
    <t xml:space="preserve">55-723 </t>
  </si>
  <si>
    <t>Cobb-Vantress, INC Wadesboro Hatchery</t>
  </si>
  <si>
    <t xml:space="preserve"> 57-659 </t>
  </si>
  <si>
    <t>Cobb-Vantress, INC, Cleveland Hatchery</t>
  </si>
  <si>
    <t xml:space="preserve">63-366 </t>
  </si>
  <si>
    <t>Cobb-Vantress, INC, Lafayette, TN 37083</t>
  </si>
  <si>
    <t xml:space="preserve">61-45 </t>
  </si>
  <si>
    <t>Cobb-Vantress, INC, Monticello Hatchery</t>
  </si>
  <si>
    <t xml:space="preserve">71-569 </t>
  </si>
  <si>
    <t>Cobb-Vantress, INC, Natural Dam Hatchery</t>
  </si>
  <si>
    <t>74-3705</t>
  </si>
  <si>
    <t>Cobb-Vantress, INC, Timpson Hatchery</t>
  </si>
  <si>
    <t xml:space="preserve">57-147 </t>
  </si>
  <si>
    <t>CWT Farms Intl., INC</t>
  </si>
  <si>
    <t xml:space="preserve">71-98 </t>
  </si>
  <si>
    <t>England Farms, Inc.</t>
  </si>
  <si>
    <t xml:space="preserve">№ ФС-ЕН-7/8969 от 18.07.2013 </t>
  </si>
  <si>
    <t>12-2.</t>
  </si>
  <si>
    <t>Hubbard, LLC</t>
  </si>
  <si>
    <t xml:space="preserve"> 63-151 </t>
  </si>
  <si>
    <t xml:space="preserve">55-70 </t>
  </si>
  <si>
    <t xml:space="preserve">42-4 </t>
  </si>
  <si>
    <t>Hy-Line International</t>
  </si>
  <si>
    <t xml:space="preserve">71-4 </t>
  </si>
  <si>
    <t>Keith Smith Company, INC</t>
  </si>
  <si>
    <t xml:space="preserve">32-218 </t>
  </si>
  <si>
    <t>Maple Leaf Farms</t>
  </si>
  <si>
    <t xml:space="preserve">32-268 </t>
  </si>
  <si>
    <t>Maple Leaf Farms R&amp;D Hatchery</t>
  </si>
  <si>
    <t xml:space="preserve">57-779 </t>
  </si>
  <si>
    <t>Morris Farm</t>
  </si>
  <si>
    <t xml:space="preserve">71-554 </t>
  </si>
  <si>
    <t>Morris Hatchery INC,</t>
  </si>
  <si>
    <t xml:space="preserve">57-1170 </t>
  </si>
  <si>
    <t>Morris Hatchery, INC</t>
  </si>
  <si>
    <t xml:space="preserve">43-155 </t>
  </si>
  <si>
    <t>WILLMAR POULTRY COMPANY, INC. Dba AG FORTE</t>
  </si>
  <si>
    <t xml:space="preserve"> 41-26 </t>
  </si>
  <si>
    <t xml:space="preserve">43-565 </t>
  </si>
  <si>
    <t xml:space="preserve">52-191 </t>
  </si>
  <si>
    <t>WILLMAR POULTRY COMPANY, INC. Dba AG FORTE;</t>
  </si>
  <si>
    <t xml:space="preserve">48-303 </t>
  </si>
  <si>
    <t>«Willmar Poultry Company, Inc. dba Ag Forte»</t>
  </si>
  <si>
    <t>Живые животные: яйцо инкубационное</t>
  </si>
  <si>
    <t xml:space="preserve">57-142 </t>
  </si>
  <si>
    <t xml:space="preserve"> Алабама</t>
  </si>
  <si>
    <t xml:space="preserve">56-294 </t>
  </si>
  <si>
    <t>73-1528</t>
  </si>
  <si>
    <t xml:space="preserve"> Арканзас</t>
  </si>
  <si>
    <t xml:space="preserve"> 63-366 </t>
  </si>
  <si>
    <t xml:space="preserve"> Cobb-Vantress, INC, Monticello Hatchery</t>
  </si>
  <si>
    <t xml:space="preserve"> 74-3705</t>
  </si>
  <si>
    <t xml:space="preserve"> 71-98 </t>
  </si>
  <si>
    <t>12-2 .</t>
  </si>
  <si>
    <t xml:space="preserve">63-151 </t>
  </si>
  <si>
    <t xml:space="preserve"> 55-70 </t>
  </si>
  <si>
    <t xml:space="preserve"> 71-554 </t>
  </si>
  <si>
    <t xml:space="preserve">41-26 </t>
  </si>
  <si>
    <t>Непищевые продукты и другие: кишечное сырье</t>
  </si>
  <si>
    <t>Кишечное сырье</t>
  </si>
  <si>
    <t>№ 02-01/14 от 17.07.2008</t>
  </si>
  <si>
    <t xml:space="preserve">  № 02-01/14 от 17.07.2008</t>
  </si>
  <si>
    <t xml:space="preserve">№ 02-01/14 от 17.07.2008 </t>
  </si>
  <si>
    <t>№ ФС-АС-7/12584 от 21.09.2012</t>
  </si>
  <si>
    <t xml:space="preserve">  № 02-01/14 от 17.07.2008 </t>
  </si>
  <si>
    <t>199N</t>
  </si>
  <si>
    <t xml:space="preserve"> 17D</t>
  </si>
  <si>
    <t>№ ФС-ЕН-7/17033 от 19.12.2012</t>
  </si>
  <si>
    <t xml:space="preserve">№ ФС-ЕН-8/3382 от 06.03.2014 </t>
  </si>
  <si>
    <t>№ ФС-ЕН-7/8318 от 28.06.2012</t>
  </si>
  <si>
    <t>№ ФС-ЕН-7/10952 от 22.08.2012</t>
  </si>
  <si>
    <t>244W</t>
  </si>
  <si>
    <t xml:space="preserve">  № ФС-ЕН-7/10952 от 22.08.2012</t>
  </si>
  <si>
    <t>244М</t>
  </si>
  <si>
    <t xml:space="preserve">№ ФС-ЕН-7/10952 от 22.08.2012 </t>
  </si>
  <si>
    <t xml:space="preserve">  №  ФС-АС-7/12584 от 21.09.2012 </t>
  </si>
  <si>
    <t>244I</t>
  </si>
  <si>
    <t xml:space="preserve">  № ФС-ЕН-7/10952 от 22.08.2012 </t>
  </si>
  <si>
    <t>Продукция, не требующая разрешения: корма и кормовые добавки</t>
  </si>
  <si>
    <t>American Proteins Inc</t>
  </si>
  <si>
    <t xml:space="preserve">Джорджия </t>
  </si>
  <si>
    <t>корма и кормовые добавки</t>
  </si>
  <si>
    <t>ФС-НВ-2/2677 от 27/03/2009</t>
  </si>
  <si>
    <t>ФС-ГК-2/11946 от 24/09/2010</t>
  </si>
  <si>
    <t>EVANGER'S DOG &amp; CAT FOOD CO., INC</t>
  </si>
  <si>
    <t>SIMMONS PET FOOD INC.</t>
  </si>
  <si>
    <t>ФС-ЕН-7/14188 от23/10/2012</t>
  </si>
  <si>
    <t>ФС-НВ-7/14188 от23/10/2012</t>
  </si>
  <si>
    <t>Мясо и мясопродукты: субпродукты и жиры птицы</t>
  </si>
  <si>
    <t xml:space="preserve">P-3308 </t>
  </si>
  <si>
    <t xml:space="preserve">P-19700 </t>
  </si>
  <si>
    <t xml:space="preserve"> P-19080 </t>
  </si>
  <si>
    <t xml:space="preserve"> P-19803</t>
  </si>
  <si>
    <t xml:space="preserve"> P-18918</t>
  </si>
  <si>
    <t xml:space="preserve"> P-19489 </t>
  </si>
  <si>
    <t xml:space="preserve"> P-20373 </t>
  </si>
  <si>
    <t>№ ФС-АС-2/1244 от 07.02.2011</t>
  </si>
  <si>
    <t xml:space="preserve"> P-18198 </t>
  </si>
  <si>
    <t xml:space="preserve"> P-7927</t>
  </si>
  <si>
    <t>Amick Farms LLC</t>
  </si>
  <si>
    <t xml:space="preserve">№ ФС-НВ-2/13814 от 03.11.2010 </t>
  </si>
  <si>
    <t xml:space="preserve">P-19451A </t>
  </si>
  <si>
    <t xml:space="preserve">№ ФС-НВ-2/5531 от 04.05.2011 </t>
  </si>
  <si>
    <t xml:space="preserve"> P-19331 </t>
  </si>
  <si>
    <t xml:space="preserve"> Bellingham Cold Storage</t>
  </si>
  <si>
    <t xml:space="preserve"> Р-19482</t>
  </si>
  <si>
    <t>№ ФС-НВ-2/993 от 02.02.2011</t>
  </si>
  <si>
    <t>№ ФС-НВ-2/4725 от 20.04.2011</t>
  </si>
  <si>
    <t xml:space="preserve"> Р-19128 </t>
  </si>
  <si>
    <t>P-18967</t>
  </si>
  <si>
    <t xml:space="preserve"> P-6505 </t>
  </si>
  <si>
    <t>№ КВКН 15-4-18/2336-И от 29.10.2018</t>
  </si>
  <si>
    <t xml:space="preserve"> P-19458</t>
  </si>
  <si>
    <t xml:space="preserve">№ ФС-РХ-2/7395 от 09.06.2011 </t>
  </si>
  <si>
    <t xml:space="preserve"> Виргиния</t>
  </si>
  <si>
    <t xml:space="preserve">№ ФС-ГК-2/15625 от 25.11.2010 </t>
  </si>
  <si>
    <t xml:space="preserve">P-31740 </t>
  </si>
  <si>
    <t xml:space="preserve">P-34198 </t>
  </si>
  <si>
    <t>P-18359</t>
  </si>
  <si>
    <t>№ ФС-ЕН-7/5458 от 28.04.2012</t>
  </si>
  <si>
    <t xml:space="preserve">P-20245 </t>
  </si>
  <si>
    <t>Equity Group-Kentucky Division</t>
  </si>
  <si>
    <t>№ ФС-НВ-2/13814 от 03.11.2010</t>
  </si>
  <si>
    <t xml:space="preserve">P-19584 </t>
  </si>
  <si>
    <t xml:space="preserve">P-21483 </t>
  </si>
  <si>
    <t xml:space="preserve">P-31727 </t>
  </si>
  <si>
    <t xml:space="preserve">P-3794A </t>
  </si>
  <si>
    <t xml:space="preserve"> P-3529 </t>
  </si>
  <si>
    <t xml:space="preserve"> P-19216 </t>
  </si>
  <si>
    <t xml:space="preserve"> P-17954 </t>
  </si>
  <si>
    <t xml:space="preserve">P-910 </t>
  </si>
  <si>
    <t xml:space="preserve"> P-239 </t>
  </si>
  <si>
    <t xml:space="preserve">P-19723 </t>
  </si>
  <si>
    <t xml:space="preserve">P-19790 </t>
  </si>
  <si>
    <t>International Refrigerated Port Services</t>
  </si>
  <si>
    <t xml:space="preserve"> Interstate Warehousing Inc</t>
  </si>
  <si>
    <t xml:space="preserve"> P-34620 </t>
  </si>
  <si>
    <t xml:space="preserve"> Р-646 </t>
  </si>
  <si>
    <t>Pine Mountain Valley, GA</t>
  </si>
  <si>
    <t>№ ФС-ЕН-7/18275 от 23.12.2013</t>
  </si>
  <si>
    <t xml:space="preserve"> P-19176</t>
  </si>
  <si>
    <t xml:space="preserve">P-1254 </t>
  </si>
  <si>
    <t>№ ФС-НВ-7/15411 от 11.11.2013</t>
  </si>
  <si>
    <t xml:space="preserve">P-6666 </t>
  </si>
  <si>
    <t>№ ФС-СД-2/10077 от 17.08.2010</t>
  </si>
  <si>
    <t xml:space="preserve"> P-19833 </t>
  </si>
  <si>
    <t xml:space="preserve"> P-9141</t>
  </si>
  <si>
    <t>№ ФС-ГК-2/11933 от 23.09.2010</t>
  </si>
  <si>
    <t xml:space="preserve"> P-509 </t>
  </si>
  <si>
    <t xml:space="preserve"> P-7487 </t>
  </si>
  <si>
    <t xml:space="preserve">P-21598 </t>
  </si>
  <si>
    <t xml:space="preserve"> P-19111В </t>
  </si>
  <si>
    <t xml:space="preserve"> P-38558 </t>
  </si>
  <si>
    <t>№ ФС-НВ-2/5531 от 04.05.2011</t>
  </si>
  <si>
    <t xml:space="preserve">P-32191 </t>
  </si>
  <si>
    <t xml:space="preserve"> Пенсильвания</t>
  </si>
  <si>
    <t xml:space="preserve"> P-19934 </t>
  </si>
  <si>
    <t xml:space="preserve"> P-18273 </t>
  </si>
  <si>
    <t xml:space="preserve">P-18064 </t>
  </si>
  <si>
    <t xml:space="preserve"> P-7470 </t>
  </si>
  <si>
    <t>Mountaire Farms Incorporated</t>
  </si>
  <si>
    <t xml:space="preserve"> P-00003, Р-3 </t>
  </si>
  <si>
    <t>Mountaire Farms of Delaware</t>
  </si>
  <si>
    <t>№ ФС-СД-2/10067 от 16.08.2010</t>
  </si>
  <si>
    <t xml:space="preserve">P-34298 </t>
  </si>
  <si>
    <t xml:space="preserve"> P-17879 </t>
  </si>
  <si>
    <t xml:space="preserve">№  ФС-АС-7/1191 от 31.01.2012 </t>
  </si>
  <si>
    <t xml:space="preserve"> P-27453 </t>
  </si>
  <si>
    <t xml:space="preserve"> P-3688 </t>
  </si>
  <si>
    <t>№ ФС-РХ-2/7395 от 09.06.2011</t>
  </si>
  <si>
    <t xml:space="preserve">P-19494 </t>
  </si>
  <si>
    <t xml:space="preserve">18815, P-18815 </t>
  </si>
  <si>
    <t xml:space="preserve">P-19147 </t>
  </si>
  <si>
    <t xml:space="preserve">P-17754 </t>
  </si>
  <si>
    <t xml:space="preserve">№ ФС-НВ-2/4725 от 20.04.2011 </t>
  </si>
  <si>
    <t>№ ФС-НВ-2/4725 от 16.08.2010</t>
  </si>
  <si>
    <t xml:space="preserve"> P-17959 </t>
  </si>
  <si>
    <t xml:space="preserve"> P-3474 </t>
  </si>
  <si>
    <t xml:space="preserve">P-3753 </t>
  </si>
  <si>
    <t xml:space="preserve"> P-17940 </t>
  </si>
  <si>
    <t xml:space="preserve"> P-18869 </t>
  </si>
  <si>
    <t xml:space="preserve">P-31885 </t>
  </si>
  <si>
    <t xml:space="preserve">P-165S </t>
  </si>
  <si>
    <t>OK Foods Inс</t>
  </si>
  <si>
    <t>№ ФС-АС-7/587 от 20.01.2012</t>
  </si>
  <si>
    <t xml:space="preserve">P-165H </t>
  </si>
  <si>
    <t xml:space="preserve">P-165M </t>
  </si>
  <si>
    <t>№ ФС-ЕН-7/13366 от 19.10.2011</t>
  </si>
  <si>
    <t xml:space="preserve">P-18811 </t>
  </si>
  <si>
    <t>№ ФС-ЕН-7/16650 от 28.12.2011</t>
  </si>
  <si>
    <t xml:space="preserve">P-890 </t>
  </si>
  <si>
    <t xml:space="preserve">№ ФС-ЕН-7/6976 от 30.05.2012 </t>
  </si>
  <si>
    <t xml:space="preserve">P-6504 </t>
  </si>
  <si>
    <t>№ ФС-АС-7/13291 от 03.10.2012</t>
  </si>
  <si>
    <t xml:space="preserve"> P-21234 </t>
  </si>
  <si>
    <t xml:space="preserve">№ ФС-АС-7/587 от 20.01.2012 </t>
  </si>
  <si>
    <t xml:space="preserve"> P-6616 </t>
  </si>
  <si>
    <t xml:space="preserve">№ ФС-АС-7/8840 от 10.07.2012 </t>
  </si>
  <si>
    <t>P-413</t>
  </si>
  <si>
    <t xml:space="preserve"> Pilgrim's Pride Corp.</t>
  </si>
  <si>
    <t xml:space="preserve">P-17500 </t>
  </si>
  <si>
    <t xml:space="preserve"> P-17340 </t>
  </si>
  <si>
    <t xml:space="preserve">P-22010 </t>
  </si>
  <si>
    <t xml:space="preserve">P-1272 </t>
  </si>
  <si>
    <t xml:space="preserve">№ ФС-АС-8/8001 от 16.05.2014 </t>
  </si>
  <si>
    <t xml:space="preserve"> P-855 </t>
  </si>
  <si>
    <t>№ ФС-НВ-2/10663 от 27.08.2010</t>
  </si>
  <si>
    <t xml:space="preserve">P-34435 </t>
  </si>
  <si>
    <t xml:space="preserve">P-34555 </t>
  </si>
  <si>
    <t xml:space="preserve">P-17054 </t>
  </si>
  <si>
    <t xml:space="preserve"> P-21391 </t>
  </si>
  <si>
    <t xml:space="preserve"> P-522 </t>
  </si>
  <si>
    <t xml:space="preserve">№ ФС-НВ-7/12979 от 26.09.2013 </t>
  </si>
  <si>
    <t xml:space="preserve">Р-247 </t>
  </si>
  <si>
    <t>Hazlehurst, MS</t>
  </si>
  <si>
    <t xml:space="preserve">№ ФС-ЕН-7/18275 от 23.12.2013 </t>
  </si>
  <si>
    <t xml:space="preserve"> P-7264 </t>
  </si>
  <si>
    <t xml:space="preserve">Sanderson Farms, Inc. </t>
  </si>
  <si>
    <t xml:space="preserve"> P-320 </t>
  </si>
  <si>
    <t xml:space="preserve"> P-31642 </t>
  </si>
  <si>
    <t xml:space="preserve">P-27492 </t>
  </si>
  <si>
    <t xml:space="preserve">P-19874 </t>
  </si>
  <si>
    <t xml:space="preserve"> P-550 </t>
  </si>
  <si>
    <t xml:space="preserve"> P-20358 </t>
  </si>
  <si>
    <t xml:space="preserve">P-21935 </t>
  </si>
  <si>
    <t>№ ФС-ГК-2/15625 от 25.11.2014</t>
  </si>
  <si>
    <t xml:space="preserve"> P-243 </t>
  </si>
  <si>
    <t xml:space="preserve"> Р-7100 </t>
  </si>
  <si>
    <t xml:space="preserve">P-5842 </t>
  </si>
  <si>
    <t xml:space="preserve">P-18873 </t>
  </si>
  <si>
    <t xml:space="preserve">P-477 </t>
  </si>
  <si>
    <t xml:space="preserve"> Р-13456 </t>
  </si>
  <si>
    <t>№ ФС-АС-2/2649 от 29.02.2012</t>
  </si>
  <si>
    <t xml:space="preserve">P-146 </t>
  </si>
  <si>
    <t xml:space="preserve"> Северная Каролина</t>
  </si>
  <si>
    <t>№ ФС-НВ-2/4725 от 20.04.2012</t>
  </si>
  <si>
    <t xml:space="preserve">P-17534A </t>
  </si>
  <si>
    <t xml:space="preserve"> P-7485 </t>
  </si>
  <si>
    <t>№ ФС-НВ-2/3290 от 23.03.2011</t>
  </si>
  <si>
    <t>№ ФС-НВ-2/10053 от 16.08.2010</t>
  </si>
  <si>
    <t xml:space="preserve">P-18161 </t>
  </si>
  <si>
    <t xml:space="preserve"> №  ФС-НВ-2/10053 от 16.08.2010</t>
  </si>
  <si>
    <t xml:space="preserve">18802, P-18802 </t>
  </si>
  <si>
    <t xml:space="preserve"> № ФС-НВ-2/10053 от 16.08.2010 </t>
  </si>
  <si>
    <t>всего</t>
  </si>
  <si>
    <t>Ус конт</t>
  </si>
  <si>
    <t>искл</t>
  </si>
  <si>
    <t>В.О.</t>
  </si>
  <si>
    <t>Всего</t>
  </si>
  <si>
    <t>КЗ</t>
  </si>
  <si>
    <t>мяср мясопродукты свинина</t>
  </si>
  <si>
    <t>мясо мясопродукты говядина/телятина охл</t>
  </si>
  <si>
    <t>мясо мясопродукты жиры субпродукты говяжьи</t>
  </si>
  <si>
    <t>мясо мясо продукты</t>
  </si>
  <si>
    <t>пищевые продукты готовые продукты говядины</t>
  </si>
  <si>
    <t>пищевые продукты готовые продукты баранина</t>
  </si>
  <si>
    <t>пищевые продукты готовые продукты птица</t>
  </si>
  <si>
    <t>пищевые продукты готовые продукты свинина</t>
  </si>
  <si>
    <t>пищевые продукты готовые продукты конина</t>
  </si>
  <si>
    <t xml:space="preserve">пищевые продукты готовые  мясныепродукты </t>
  </si>
  <si>
    <t>корма для непродуктивных декор жив</t>
  </si>
  <si>
    <t>мясо мясо продукты субпродукты жиры свинины</t>
  </si>
  <si>
    <t>живые животные птенцы сут</t>
  </si>
  <si>
    <t>непищевые продукты и другие. Кишечное сырье</t>
  </si>
  <si>
    <t>продукты не требующие разрешения, корма кормовые добавки</t>
  </si>
  <si>
    <t>мясо мясопродукты субпродукты жиры птицы</t>
  </si>
  <si>
    <t xml:space="preserve">TR-59-К-000977 </t>
  </si>
  <si>
    <t>Unilever Sanayi Ve Ticaret Turk Anonim Sirketi (Algida),</t>
  </si>
  <si>
    <t>ФС-СА-8/15960 от 22.08.2014 г.</t>
  </si>
  <si>
    <t xml:space="preserve">  TR-26-0027 </t>
  </si>
  <si>
    <t>Pınar Sut Mamülleri Sanayi A.Ş.,</t>
  </si>
  <si>
    <t xml:space="preserve"> ФС-ЕН-8/18355 от 25.09.2014 </t>
  </si>
  <si>
    <t xml:space="preserve">  TR-35-0069 </t>
  </si>
  <si>
    <t>Pinar Süt Mamulleri Sanayii Anonim Sirketi</t>
  </si>
  <si>
    <t>Молоко и молочная продукция (сыр)</t>
  </si>
  <si>
    <t xml:space="preserve">ФС-АС-8/22005 от 12.11.2014 </t>
  </si>
  <si>
    <t>TR-16-0070</t>
  </si>
  <si>
    <t>Tat Gida Sanayi Anonim Siketi</t>
  </si>
  <si>
    <t xml:space="preserve">ФС-АС-8/22005 </t>
  </si>
  <si>
    <t xml:space="preserve"> TR 35-0115 </t>
  </si>
  <si>
    <t>TUNCAY SAGUN (KEMAL BALIKCILIK IHR. LTD. STI.)</t>
  </si>
  <si>
    <t xml:space="preserve">ФС-НВ-8/25579 от 24.12.2014 </t>
  </si>
  <si>
    <t xml:space="preserve">  TR 48-0039 </t>
  </si>
  <si>
    <t xml:space="preserve"> Bağci Balik Gida ve Enerji Uretim Sanayi ve Ticaret A. S., </t>
  </si>
  <si>
    <t>Временные ограничения с 28.09.2019</t>
  </si>
  <si>
    <t>№ ФС-АР-7/3065-3
 23.09.2019</t>
  </si>
  <si>
    <t xml:space="preserve"> TR 11-0023 </t>
  </si>
  <si>
    <t>Liman Entegre Balıkçılık San. Tic. Ltd. Şti. – BİLECİK,</t>
  </si>
  <si>
    <t>TR 07-0029 </t>
  </si>
  <si>
    <t xml:space="preserve"> TSM DENIZ URUNLERI SAN</t>
  </si>
  <si>
    <t xml:space="preserve">: ФС-ЕН-7/11793 от 10.09.2013 </t>
  </si>
  <si>
    <t xml:space="preserve"> TR 09-0036 </t>
  </si>
  <si>
    <t>Agromey Gida ve Yem San. Tic. A. Ş.</t>
  </si>
  <si>
    <t xml:space="preserve"> ФС-ЕН-8/4680 от 27.03.2014 </t>
  </si>
  <si>
    <t>TR 48-0039</t>
  </si>
  <si>
    <t>Bağci Balik Gida ve Enerji Uretim Sanayi ve Ticaret A. S.</t>
  </si>
  <si>
    <t>Мугла</t>
  </si>
  <si>
    <t>УЛК</t>
  </si>
  <si>
    <t>ФС-АР-7/2779-5 от 04.02.2019 г</t>
  </si>
  <si>
    <t xml:space="preserve"> TR 54-0031 </t>
  </si>
  <si>
    <t>Sen Pilic Gida Sanayi A.S.</t>
  </si>
  <si>
    <t xml:space="preserve">ФС-АР-8/1603-7 от 31.12.2015 </t>
  </si>
  <si>
    <t>TR 10-0024</t>
  </si>
  <si>
    <t>Banvit
Bandirma Vitaminli Yem San.
A.S.</t>
  </si>
  <si>
    <t xml:space="preserve"> ФС-НВ-8/8509 от 22.05.2015 </t>
  </si>
  <si>
    <t>рыбная продукция</t>
  </si>
  <si>
    <t>ООО «Aqua Tudakul»</t>
  </si>
  <si>
    <t>Ташкент</t>
  </si>
  <si>
    <t>ООО «Sayxun Baliq Savdo»</t>
  </si>
  <si>
    <t>Ташкент Сырдарьинская область, Сайхунабадский район</t>
  </si>
  <si>
    <t>биогомус животного происхождения</t>
  </si>
  <si>
    <t>Указание КВКиН от 12.01.12 г № 18-02-25/27638</t>
  </si>
  <si>
    <t xml:space="preserve"> 19-16-09 </t>
  </si>
  <si>
    <t>ЗАО «Агропродукт»</t>
  </si>
  <si>
    <t xml:space="preserve"> ФС-ЕН-8/26026 от 30.12.2014 </t>
  </si>
  <si>
    <t xml:space="preserve"> 18-06-10 </t>
  </si>
  <si>
    <t>Конотопмясо, ПАО</t>
  </si>
  <si>
    <t xml:space="preserve"> ФС-ЕН-8/1783 от 06.02.2015 </t>
  </si>
  <si>
    <t xml:space="preserve"> 10-01-68 Mt </t>
  </si>
  <si>
    <t>ООО "Визит"</t>
  </si>
  <si>
    <t xml:space="preserve"> 02-565 от 01.03.2013 </t>
  </si>
  <si>
    <t xml:space="preserve"> 05-02-01Mt, PM </t>
  </si>
  <si>
    <t>ООО «Тавр-Плюс»</t>
  </si>
  <si>
    <t xml:space="preserve"> ФС-ЕН-7/16728 от 02.12.2013 </t>
  </si>
  <si>
    <t xml:space="preserve"> 03-02-10 Mt </t>
  </si>
  <si>
    <t>ЧП «Рачинмясопром»</t>
  </si>
  <si>
    <t>04-7/1161 от 11 апреля 2019 г</t>
  </si>
  <si>
    <t>02-01-01 MT</t>
  </si>
  <si>
    <t>ООО «Барский птицекомбинат»</t>
  </si>
  <si>
    <t>23007, Винницкая область, Барский район,
  станция  Бар, ул . Кармелюка, 1</t>
  </si>
  <si>
    <t>КВКН № 16/727 от 16.06.2015</t>
  </si>
  <si>
    <t>17-17-01 МT</t>
  </si>
  <si>
    <t>ООО «Компания «Зевс ЛТД»</t>
  </si>
  <si>
    <t>35600, Ровенская область г.Дубно ул. К. Савура, 6</t>
  </si>
  <si>
    <t>24-07-04 MT</t>
  </si>
  <si>
    <t>ООО «Свиженька»</t>
  </si>
  <si>
    <t xml:space="preserve">  60350, Чернивецкая область, Новоселецский район, с.Тарасовцы,  ул.Ленина 1</t>
  </si>
  <si>
    <t>23-21-01 Mt</t>
  </si>
  <si>
    <t>ООО «Черкасская продовольственная компания»</t>
  </si>
  <si>
    <t>180008, г Черкассы, ул. Смелянская 122/1</t>
  </si>
  <si>
    <t>06-24-38 Мt</t>
  </si>
  <si>
    <t>ООО "Лан-Транс"</t>
  </si>
  <si>
    <t>г. Житомир, Житомирская область, ул. Баранова, 127</t>
  </si>
  <si>
    <t>Убой крупного рогатого скота, разделка говядины, производство субпродуктов и жиров говяжьих</t>
  </si>
  <si>
    <t>КВКН №16-02-15/3681 от 15.09.2015 г.</t>
  </si>
  <si>
    <t xml:space="preserve">16-28-27 Mt </t>
  </si>
  <si>
    <t>ООО «Лубнымясо»</t>
  </si>
  <si>
    <t>Полтавская область, г. Лубны</t>
  </si>
  <si>
    <t xml:space="preserve">16-26-16 Mt </t>
  </si>
  <si>
    <t xml:space="preserve">КП «Полтавский мясокомбинат» </t>
  </si>
  <si>
    <t>Полтавская область,                г. Полтава</t>
  </si>
  <si>
    <t>02-08-01 Мt</t>
  </si>
  <si>
    <t>ПАО «Казатинский мясокомбинат»</t>
  </si>
  <si>
    <t>г. Казатин, Винницкая область</t>
  </si>
  <si>
    <t>a-UA11-08-27-1-SH, СР</t>
  </si>
  <si>
    <t>ООО «ЗЕВС КМПК»</t>
  </si>
  <si>
    <t>Кировоградская область, г. Кропивницкий, ул. Бобринецкий шлях, 209а</t>
  </si>
  <si>
    <t>19-10-03 Mt. PM</t>
  </si>
  <si>
    <t>ООО "Заготзбут"</t>
  </si>
  <si>
    <t>Тернопольская обл., г. Лановцы, ул. Вышнивецкая 29</t>
  </si>
  <si>
    <t>письмо КВКН № 15-2-07/12346 от 30.12.2019</t>
  </si>
  <si>
    <t>ООО «ВМП»</t>
  </si>
  <si>
    <t>Волынская область, г. Нововолынск, ул. Луцкая, 3</t>
  </si>
  <si>
    <t>№ ФС-НВ-8/4057 от 17.03.2015</t>
  </si>
  <si>
    <t xml:space="preserve">  05-08-56 MT; 05-08-53 МТ </t>
  </si>
  <si>
    <t>ЧАО «АПК – Инвест»</t>
  </si>
  <si>
    <t>Донецкая область, Красноармейский р-он, с. Ровное, ул. Шопена 1 а</t>
  </si>
  <si>
    <t>№ ФС-ЕН-8/23539 от 25.12.2015</t>
  </si>
  <si>
    <t xml:space="preserve">  05-02-01Mt, PM </t>
  </si>
  <si>
    <t xml:space="preserve">г. Донецк </t>
  </si>
  <si>
    <t xml:space="preserve"> ФС-СА-8/19371 от 09.10.2014 </t>
  </si>
  <si>
    <t xml:space="preserve">04-23-42 Mt </t>
  </si>
  <si>
    <t xml:space="preserve">ООО «Алан» </t>
  </si>
  <si>
    <t>Днепропетровская область, 
г. Днепропетровск</t>
  </si>
  <si>
    <t>Полтавская область, 
г. Лубны</t>
  </si>
  <si>
    <t>Мясо и мясопродукты / субпродукты в ассортименте</t>
  </si>
  <si>
    <t xml:space="preserve">Мясо и мясопродукты / полуфабрикаты мясные и готовые мясные изделия </t>
  </si>
  <si>
    <t>Днепропетровская область,
 г. Днепропетровск</t>
  </si>
  <si>
    <t>a-UA-06-02-19-VI-PP</t>
  </si>
  <si>
    <t>ООО “МЯСОВИТА”</t>
  </si>
  <si>
    <t>ул. Белопольская, 131, г. Бердичев, Житомирская обл., 13300</t>
  </si>
  <si>
    <t>Разрешено только для обращений на территорию Республики Казахстан</t>
  </si>
  <si>
    <t>письмо КВКН №15-2-07/1875 от 26/11/2021г.</t>
  </si>
  <si>
    <t>02-22-01 Мt</t>
  </si>
  <si>
    <t>ООО “Тульчинмясо”</t>
  </si>
  <si>
    <t>ул. Желюка, 22, г Тульчин, Винницкая обл., Украина, 23600</t>
  </si>
  <si>
    <t>Мяса и мясопродукты: мясо  птицы</t>
  </si>
  <si>
    <t xml:space="preserve">РФ05-02-01 Мt РМ </t>
  </si>
  <si>
    <t>ООО Тавр-Плюс""</t>
  </si>
  <si>
    <t>Донецкая обл.</t>
  </si>
  <si>
    <t>ФС-ЕН-8/ 13821 от 29.07. 2014 г.</t>
  </si>
  <si>
    <t>Мироновская птицефабрика, ЧАО</t>
  </si>
  <si>
    <t>Черкасская область</t>
  </si>
  <si>
    <t>10-20-03 РМ</t>
  </si>
  <si>
    <t>ООО «Комплекс «Агромарс»</t>
  </si>
  <si>
    <t>07350, Киевская область, Вышгородский район, с. Гавриловка</t>
  </si>
  <si>
    <t>02-29-03 МР</t>
  </si>
  <si>
    <t xml:space="preserve">Филиал «Перерабатывающий комплекс» «ООО «Винницкая птицефабрика» </t>
  </si>
  <si>
    <t xml:space="preserve">03-20-08 РМ </t>
  </si>
  <si>
    <t>ООО «Птицекомплекс «Губин»</t>
  </si>
  <si>
    <t>Виницкая область, 
г. Ладыжин</t>
  </si>
  <si>
    <t xml:space="preserve">10-07-11 Мt </t>
  </si>
  <si>
    <t>Мироновский мясоперерабатывающий завод «Легко» ОП ПАО «Мироновский завод по изготовлению круп и комбикормов»</t>
  </si>
  <si>
    <t>г. Мироновка, Киевская область</t>
  </si>
  <si>
    <t>производство мяса птицы, готовой мясной продукции с мяса птицы, полуфабрикатов с мяса птицы в ассортименте</t>
  </si>
  <si>
    <t>04-09-46 РМ</t>
  </si>
  <si>
    <t>ООО “Птицекомплекс “Днепровский</t>
  </si>
  <si>
    <t>ул. Электрометаллургов, 302, г. Никополь, Днепропетровская обл., 53200,</t>
  </si>
  <si>
    <t>02-28-07FP</t>
  </si>
  <si>
    <t>ООО "Винницкий завод упаковочных изделий "ВИНТАР"</t>
  </si>
  <si>
    <t xml:space="preserve"> ФС-АС-4/6258 от 18.05.2011 </t>
  </si>
  <si>
    <t xml:space="preserve">15-24-285 FP </t>
  </si>
  <si>
    <t>ФЛП "Дунаенко А.А."</t>
  </si>
  <si>
    <t>Одесская область, Татарбунарский район</t>
  </si>
  <si>
    <t>рыба мороженная, охлажденная, готовая рыбная продукция</t>
  </si>
  <si>
    <t>14-20-01 МР</t>
  </si>
  <si>
    <t>ЧАО «Лакталис-Николаев»</t>
  </si>
  <si>
    <t>54018, Николавевская область г.Николаев ул. Виноградная 2</t>
  </si>
  <si>
    <t>23-07-41 МР</t>
  </si>
  <si>
    <t>Каневский филиал ООО «Клуб Сыра» (бывш Каневский маслосырзавод)</t>
  </si>
  <si>
    <t>19000, Черкасская обл, г. Канев, ул Ленина, 195</t>
  </si>
  <si>
    <t>КВКН № 16-02-15/1338-И от 25.09.2015</t>
  </si>
  <si>
    <t>06-24-07 МР</t>
  </si>
  <si>
    <t>ПАО «Житомирский маслозавод»</t>
  </si>
  <si>
    <t>10002, Житомирская область, г. Житомир, ул. Гонты, 4</t>
  </si>
  <si>
    <t>25-06-02 МР</t>
  </si>
  <si>
    <t>ПАО «Ичнянский молочноконсервный комбинат»</t>
  </si>
  <si>
    <t>16700, Черниговская область, г.Ичня, ул. Вишневая, 4</t>
  </si>
  <si>
    <t>04-30-09 МР</t>
  </si>
  <si>
    <t>ООО «Молочный дом»</t>
  </si>
  <si>
    <t>51400, Днепропетровксая область г.Павлоград ул. Харьковская, 1-в</t>
  </si>
  <si>
    <t>23-04-35 МР</t>
  </si>
  <si>
    <t>ПАО «Звенигородский сыродельный комбинат»</t>
  </si>
  <si>
    <t>20200, Черкасская область,  г.Звенигородка ул. К-Маркса 35-а</t>
  </si>
  <si>
    <t>02-11-03 МР</t>
  </si>
  <si>
    <t>ООО «Литинский молочный завод»</t>
  </si>
  <si>
    <t>22300, Винницкая область, п.г.т Литин, ул.                   
Рынкова, 33</t>
  </si>
  <si>
    <t>23-03-40 MP</t>
  </si>
  <si>
    <t>ПАО  "Жашковский маслозавод"</t>
  </si>
  <si>
    <t>19200, Черкасская область, г. Жашков,  ул.Маслозаводская 6</t>
  </si>
  <si>
    <t>20-19-01 MP</t>
  </si>
  <si>
    <t xml:space="preserve"> ЧАО «Купянский молочноконсервный комбинат»</t>
  </si>
  <si>
    <t>63702, Харьковская область г.Купянск ул.Ломоносова 26</t>
  </si>
  <si>
    <t xml:space="preserve">КВКН  № 15-4-18/975 от 13.02.2018 года </t>
  </si>
  <si>
    <t>ООО "Лозовской молочный завод"</t>
  </si>
  <si>
    <t>г.Лозовая Харьковская обл.</t>
  </si>
  <si>
    <t>Прометей, ЧП КФ (филиал «Менский сыр»)</t>
  </si>
  <si>
    <t>г. Мена</t>
  </si>
  <si>
    <t>Рось, ЧП, филиал Ахтырский сыркомбинат</t>
  </si>
  <si>
    <t>г. Ахтырка</t>
  </si>
  <si>
    <t>08-02-15 МР</t>
  </si>
  <si>
    <t>ООО Молис""</t>
  </si>
  <si>
    <t>г. Днепропрудный</t>
  </si>
  <si>
    <t>17-17-04 МР</t>
  </si>
  <si>
    <t>ПАО "Дубномолоко"</t>
  </si>
  <si>
    <t>г. Дубно</t>
  </si>
  <si>
    <t>ООО Гадячсыр""</t>
  </si>
  <si>
    <t>г. Гадяч</t>
  </si>
  <si>
    <t xml:space="preserve">ФС-СД-8/8380 от 20.05.2015 </t>
  </si>
  <si>
    <t>ЧАО "Хмельницкая маслосырбаза"</t>
  </si>
  <si>
    <t>г. Хмельницкий</t>
  </si>
  <si>
    <t>КВКН № 15-04-18/1088-И от 07.06.2018 г.</t>
  </si>
  <si>
    <t>22-13-10МР</t>
  </si>
  <si>
    <t>филиал "Славутский маслодельный комбинат" ЧП КФ «Прометей»</t>
  </si>
  <si>
    <t>ООО "Терра Фуд"</t>
  </si>
  <si>
    <t xml:space="preserve">Винницкая область, Крыжопольский район, пгт Крыжополь, </t>
  </si>
  <si>
    <t>16-02-02 МР</t>
  </si>
  <si>
    <t>ООО «Техмолпром»</t>
  </si>
  <si>
    <t>25-06-01 МР</t>
  </si>
  <si>
    <t xml:space="preserve">ПАО «Ичнянский завод сухого молока и масла» </t>
  </si>
  <si>
    <t>Черниговская область,
 г. Ичня</t>
  </si>
  <si>
    <t>14-18-01 МР</t>
  </si>
  <si>
    <t xml:space="preserve">ПАО «Первомайский молочноконсервный комбинат» </t>
  </si>
  <si>
    <t>Николаевская область,  
г. Первомайск</t>
  </si>
  <si>
    <t>02-06-01 МР</t>
  </si>
  <si>
    <t xml:space="preserve">ООО «Люстдорф» </t>
  </si>
  <si>
    <t>Виницкая область, г. Ильинцы</t>
  </si>
  <si>
    <t>22-01-01 МР</t>
  </si>
  <si>
    <t>ООО «Белогорье молокопродукт»</t>
  </si>
  <si>
    <t>Хмельницкая область, 
г. Белогорье</t>
  </si>
  <si>
    <t>06-19-02 МР</t>
  </si>
  <si>
    <t>ООО «Овручский молочноконсервный комбинат»</t>
  </si>
  <si>
    <t>Житомирская область, 
г. Овруч</t>
  </si>
  <si>
    <t>22-23-01 МР</t>
  </si>
  <si>
    <t>ДП «Староконстантиновский молочний завод»</t>
  </si>
  <si>
    <t>г. Староконстантинов, Хмельницкая область</t>
  </si>
  <si>
    <t>06-24-34 МР</t>
  </si>
  <si>
    <t>г. Житомир, Житомирская область</t>
  </si>
  <si>
    <t>22-11-03 МР</t>
  </si>
  <si>
    <t>ЧП "Дживальдис"</t>
  </si>
  <si>
    <t>пгт. Новая Ушица, Хмельницкая область</t>
  </si>
  <si>
    <t>а-UA-16-18-01-IX-PP</t>
  </si>
  <si>
    <t>АО Пирятинский сырзавод</t>
  </si>
  <si>
    <t>Полтавская область, Пирятинский район, г. Пирятин, ул. Сумская, 1</t>
  </si>
  <si>
    <t xml:space="preserve"> № ФС-ЕН-8/4689 от 28.03.2014</t>
  </si>
  <si>
    <t>23-05-85 MP</t>
  </si>
  <si>
    <t>ПАО "Золотоношский маслодельный комбинат"</t>
  </si>
  <si>
    <t>Черкасская область, г. Золотоноша, ул. Г. Лысенко, 18</t>
  </si>
  <si>
    <t>№ ФС-АС-8/6845 от 24.04.2014</t>
  </si>
  <si>
    <t>02-23-11 МР</t>
  </si>
  <si>
    <t>ООО “Хмельницкий завод сухого обезжиренного молока “Молочный Визит”</t>
  </si>
  <si>
    <t>ул. Литописна, 27, г. Хмельник, Винницкая обл., 22000</t>
  </si>
  <si>
    <t>Производство готовой молочной продукции (сыров, сухого молока и  сливочного масла)</t>
  </si>
  <si>
    <t>06-12-01МР</t>
  </si>
  <si>
    <t>ООО “Органик милк”</t>
  </si>
  <si>
    <t>ул. Звягельская, 139 г. Барановка, Житомирская обл., 12701</t>
  </si>
  <si>
    <t>Производство готовой молочной продукции (сыров,сливочного масло )</t>
  </si>
  <si>
    <t>18-17-09 MP; 18-17-64 МР</t>
  </si>
  <si>
    <t>ул. Семьи Кривоносов 27-А, г. Шостка, Сумская обл., 41100</t>
  </si>
  <si>
    <t>Производство готовой молочной продукции (сыр твердый, сыр плавленный, молоко)</t>
  </si>
  <si>
    <t>17-13-21 MP</t>
  </si>
  <si>
    <t>ООО “Радивиловмолоко”</t>
  </si>
  <si>
    <t>ул. Старики, 58 б, с. Крупец, Радивиловский р-н, Ровенская обл., 35541</t>
  </si>
  <si>
    <t>Производство готовой молочной продукции (сыров, масла сливочного)</t>
  </si>
  <si>
    <t>Молоко и молочная продукция 34</t>
  </si>
  <si>
    <t>Итого 63</t>
  </si>
  <si>
    <t>Разрешено 54</t>
  </si>
  <si>
    <t>Мяса и мясопродукты: мясо  птицы 7</t>
  </si>
  <si>
    <t>РФ 11</t>
  </si>
  <si>
    <t>времен огр 9</t>
  </si>
  <si>
    <t>Рыба и морепродукты  1</t>
  </si>
  <si>
    <t>РК 52</t>
  </si>
  <si>
    <t>Мясо и мясопродукты / говядина 14</t>
  </si>
  <si>
    <t>Мясо и мясопродукты / свинина 8</t>
  </si>
  <si>
    <t>Мясо и мясопродукты / субпродукты в ассортименте 3</t>
  </si>
  <si>
    <t>Мясо и мясопродукты / полуфабрикаты мясные и готовые мясные изделия  2</t>
  </si>
  <si>
    <t>Рыба и морепродукты / рыба мороженная, охлажденная, готовая рыбная продукция 1</t>
  </si>
  <si>
    <t xml:space="preserve">Мясо и мясопродукты /конина </t>
  </si>
  <si>
    <t>№: 303;</t>
  </si>
  <si>
    <t>Frigorifico Clay S.A.,</t>
  </si>
  <si>
    <t>ФС-НВ-2/5786 от 16.06.2008 г.</t>
  </si>
  <si>
    <t>Frigorifico Sarel S.A.</t>
  </si>
  <si>
    <t xml:space="preserve"> ФС-ЕН-7/211 от 13.01.2014 </t>
  </si>
  <si>
    <t>Frigorifico El Amanecer (Agroindustrial Del Este S.A.)</t>
  </si>
  <si>
    <t xml:space="preserve"> ФС-НВ-2/3495 от 20.04.2009 </t>
  </si>
  <si>
    <t>BERDICK S.A.</t>
  </si>
  <si>
    <t xml:space="preserve"> ФС-АС-7/2025 от 16.02.2012 </t>
  </si>
  <si>
    <t xml:space="preserve"> Frigorifico Tacuarembo S.A.,</t>
  </si>
  <si>
    <t>Breeders and Packers Uruguay S.A.</t>
  </si>
  <si>
    <t>Рыба и море продукты</t>
  </si>
  <si>
    <t xml:space="preserve"> FO 223</t>
  </si>
  <si>
    <t>M/S Norðborg,</t>
  </si>
  <si>
    <t>P.O. Box 329 FO-700 Klaksvík</t>
  </si>
  <si>
    <t>ФС-НВ-7/15367 от 11.11.2013 г.</t>
  </si>
  <si>
    <t>FO 141</t>
  </si>
  <si>
    <t>Vestmanna Seafood,</t>
  </si>
  <si>
    <t>Bakkavegur 17 FO-350 Vestmanna</t>
  </si>
  <si>
    <t>Рыба и морепродукты / рыба мороженая</t>
  </si>
  <si>
    <t xml:space="preserve">ФС-КС-7/16146 от 26.06.2019 </t>
  </si>
  <si>
    <t>FO 174</t>
  </si>
  <si>
    <t>P/f Pelagos,</t>
  </si>
  <si>
    <t>Bakkavegur 62 FO-530 Fuglafjørður</t>
  </si>
  <si>
    <t xml:space="preserve">  
Рыба и морепродукты / рыба мороженая</t>
  </si>
  <si>
    <t xml:space="preserve"> ФС-ЕН-8/19128 от 06.10.2014 </t>
  </si>
  <si>
    <t>FO 114</t>
  </si>
  <si>
    <t>Bakkafrost Harvest</t>
  </si>
  <si>
    <t>Bakkavegur 9 FO-625 Glyvrar</t>
  </si>
  <si>
    <t xml:space="preserve">ФС-КС-7/30146 от 26.11.2018 </t>
  </si>
  <si>
    <t xml:space="preserve"> FO 125 </t>
  </si>
  <si>
    <t>Bakkafrost Processing (FO 125)</t>
  </si>
  <si>
    <t>ФС--ЮШ-7/4627 от 22.02.2019</t>
  </si>
  <si>
    <t xml:space="preserve">  FO 181 </t>
  </si>
  <si>
    <t>VARðIN PELAGIC</t>
  </si>
  <si>
    <t>Havnarlagið 11 FO-800 Tvøroyri</t>
  </si>
  <si>
    <t>производство рыбы мороженой (кроме аквакультуры)</t>
  </si>
  <si>
    <t>Специальные требование № ФС-АР-7/3151-7 от 20.11.2019</t>
  </si>
  <si>
    <t xml:space="preserve"> FO 190 </t>
  </si>
  <si>
    <t>P/F Faroe Farming</t>
  </si>
  <si>
    <t>Bryggjan 4 FO-900 Vágur</t>
  </si>
  <si>
    <t xml:space="preserve"> ФС-КС-7/33634 от 26.12.2018 </t>
  </si>
  <si>
    <t>EY 6265</t>
  </si>
  <si>
    <t>Nestle Finland LTD</t>
  </si>
  <si>
    <t>г. Турку FL-20210 Pansionitie 43</t>
  </si>
  <si>
    <t>Указание КГИ в АПК от 11.05.2011г.                             №18-02-25/3554-и</t>
  </si>
  <si>
    <t xml:space="preserve"> Valio Oy Seinäjoen tehdas, </t>
  </si>
  <si>
    <t>Финдляндия</t>
  </si>
  <si>
    <t>ФС-АС-2/9533 от 04.08.2010 г.</t>
  </si>
  <si>
    <t>Мясо и мясо прдукты /птицы</t>
  </si>
  <si>
    <t xml:space="preserve"> HKScan Finland Oy Eura</t>
  </si>
  <si>
    <t>№ ФС-АС-7/14517 от 25.10.2013</t>
  </si>
  <si>
    <t>Lansi-Kalkkuna Oy,</t>
  </si>
  <si>
    <t>ФС-НВ-2/8319 от 09.07.2010 г.</t>
  </si>
  <si>
    <t xml:space="preserve">S 783100 </t>
  </si>
  <si>
    <t>Pakkasvakka Oy,</t>
  </si>
  <si>
    <t xml:space="preserve"> ФС-НВ-2/12903 от 19.12.2008 </t>
  </si>
  <si>
    <t>F83351</t>
  </si>
  <si>
    <t xml:space="preserve"> Länsi-Rannikon Kala Oy</t>
  </si>
  <si>
    <t xml:space="preserve">КВКН 15-4-18/2336-И от 29.10.2018 года   </t>
  </si>
  <si>
    <t>Valio Oy Lapinlahden tehdas</t>
  </si>
  <si>
    <t xml:space="preserve"> ФС-АС-2/9533 от 04.08.2010 </t>
  </si>
  <si>
    <t xml:space="preserve"> Valio Oy Vantaan tehdas</t>
  </si>
  <si>
    <t xml:space="preserve">ФС-НВ-7/11522 от 05.09.2013 </t>
  </si>
  <si>
    <t xml:space="preserve">Valio Oy Seinäjoen tehdas, </t>
  </si>
  <si>
    <t>ФС-АС-2/9533 от 04.08.2010</t>
  </si>
  <si>
    <t>Кормовые добавки</t>
  </si>
  <si>
    <t>F 2218301</t>
  </si>
  <si>
    <t>“VAPRAN SAS” Zi-Lе-Ridor, F-22210 Plemet</t>
  </si>
  <si>
    <t>France, Zi Lе Ridor, F-22210 Plemet</t>
  </si>
  <si>
    <t>Указание КГИ в АПК №18-02-28/8980-И 28.10.10г.</t>
  </si>
  <si>
    <t xml:space="preserve">  FR 35 239 130 </t>
  </si>
  <si>
    <t>SOCIETE LAITIERE DE RETIERS</t>
  </si>
  <si>
    <t xml:space="preserve"> 2-04/315 от 09.03.2010 </t>
  </si>
  <si>
    <t>FR 14 162 001 CE</t>
  </si>
  <si>
    <t>VALLEE SAS - FROMAGERE DU CLECY,</t>
  </si>
  <si>
    <t>ФС-НВ-2/11318</t>
  </si>
  <si>
    <t>FR 53 147 001 CE</t>
  </si>
  <si>
    <t>STE LAITIERE DE MAYENNE,</t>
  </si>
  <si>
    <t>Луары</t>
  </si>
  <si>
    <t>ФС-НВ-7/12979 от 026.09.2013 г.</t>
  </si>
  <si>
    <t>FR 35 239 030 CE</t>
  </si>
  <si>
    <t>ФС-ЕН-7/4066 от 30.03.2012 г.</t>
  </si>
  <si>
    <t xml:space="preserve"> FR 56 246 001 CE;</t>
  </si>
  <si>
    <t xml:space="preserve">SOCIETE LAITIERE DE PONTIVY, </t>
  </si>
  <si>
    <t>Бретань</t>
  </si>
  <si>
    <t>ФС-ЕН-2 04/334 12.03. 2010 г.</t>
  </si>
  <si>
    <t xml:space="preserve"> FR 88 079 01 CE;</t>
  </si>
  <si>
    <t>UNION LAITIÈRE VITTELLOISE</t>
  </si>
  <si>
    <t>Лотарингия</t>
  </si>
  <si>
    <t xml:space="preserve"> FR 53 181 001 CE</t>
  </si>
  <si>
    <t>SOFIVO</t>
  </si>
  <si>
    <t>Страна Луары</t>
  </si>
  <si>
    <t>ФС-ЕН-7/16715 02.12. 2013 г.</t>
  </si>
  <si>
    <t xml:space="preserve"> FR 12 176 057 CE;</t>
  </si>
  <si>
    <t xml:space="preserve">SOCIETE LAITIERE DE RODEZ, </t>
  </si>
  <si>
    <t xml:space="preserve"> FR 29 156 90 CE;</t>
  </si>
  <si>
    <t>UCLAB INDUSTRIE</t>
  </si>
  <si>
    <t xml:space="preserve"> FR 35 207 001 CE;</t>
  </si>
  <si>
    <t>TRIBALLAT NOYAL,</t>
  </si>
  <si>
    <t>FR 26 108 001 CE;</t>
  </si>
  <si>
    <t>VALCREST,</t>
  </si>
  <si>
    <t>Рона-Альпы</t>
  </si>
  <si>
    <t>FR 08 370 001 CE</t>
  </si>
  <si>
    <t>CANELIA ROUVROY POUDRE</t>
  </si>
  <si>
    <t>Шампань-Арден</t>
  </si>
  <si>
    <t>FR 57 060 001 CE;</t>
  </si>
  <si>
    <t xml:space="preserve"> COMPAGNIE DES FROMAGES ET RICHESMONTS</t>
  </si>
  <si>
    <t xml:space="preserve"> FR 59 461 030 CE</t>
  </si>
  <si>
    <t>CANELIA PETIT FAYT BEURRE,</t>
  </si>
  <si>
    <t>FR 55 551 001 CE;</t>
  </si>
  <si>
    <t>COMPAGNIE DES FROMAGES ET RICHESMONTS,</t>
  </si>
  <si>
    <t xml:space="preserve">FR 53 084 014 CE; </t>
  </si>
  <si>
    <t>CELIA - LAITERIE DE CRAON,</t>
  </si>
  <si>
    <t xml:space="preserve"> FR 94 065 111 CE</t>
  </si>
  <si>
    <t xml:space="preserve">BUISSON, </t>
  </si>
  <si>
    <t>Иль-де-Франс</t>
  </si>
  <si>
    <t>ФС-НВ- 2/11318 от 15.10.2009 г.</t>
  </si>
  <si>
    <t xml:space="preserve"> FR 22 136 001 CE;</t>
  </si>
  <si>
    <t>ARMOR PROTEINES</t>
  </si>
  <si>
    <t>ФС-НВ--2/11318 от 15.10.2009 г.</t>
  </si>
  <si>
    <t>FR 35 184 003 CE</t>
  </si>
  <si>
    <t>ENTREMONT ALLIANCE</t>
  </si>
  <si>
    <t xml:space="preserve"> FR 86 062 01 CE</t>
  </si>
  <si>
    <t>BONILAIT PROTEINES,</t>
  </si>
  <si>
    <t>Пуату-Шарант</t>
  </si>
  <si>
    <t>ФС-ЕН- 7/326 16.01.2013 г.</t>
  </si>
  <si>
    <t>FR 35 257 001 CE</t>
  </si>
  <si>
    <t>ARMOR PROTEINES,</t>
  </si>
  <si>
    <t>FR 74 010 061 CE</t>
  </si>
  <si>
    <t>FR 37 269 031 CE</t>
  </si>
  <si>
    <t>COOP LAITIERE DE LA REGION LOCHOISE - VERNEUIL</t>
  </si>
  <si>
    <t>FR 68 347 001 CE</t>
  </si>
  <si>
    <t>ANTONY ELEVEUR DE FROMAGES SAS</t>
  </si>
  <si>
    <t xml:space="preserve"> FR 94 065 090 CE</t>
  </si>
  <si>
    <t>DESAILLY SA</t>
  </si>
  <si>
    <t xml:space="preserve"> FR 14 342 001 CE</t>
  </si>
  <si>
    <t>COOPERATIVE DE ISIGNY SAINTE MERE</t>
  </si>
  <si>
    <t>Нижняя Нормандия</t>
  </si>
  <si>
    <t>FR 50 139 001 CE</t>
  </si>
  <si>
    <t>ELVIR - ELLE &amp; VIRE PRODUITS LAITIERS,</t>
  </si>
  <si>
    <t>FR 56 254 005 CE</t>
  </si>
  <si>
    <t>A.B.TECHNOLOGIES ALIMENTAIRES</t>
  </si>
  <si>
    <t xml:space="preserve"> FR 32 464 040 CE</t>
  </si>
  <si>
    <t>DANONE PRODUITS FRAIS FRANCE</t>
  </si>
  <si>
    <t>Юг-Переней</t>
  </si>
  <si>
    <t xml:space="preserve"> FR 14 762 001 CE;</t>
  </si>
  <si>
    <t>COMPAGNIE DES FROMAGES ET RICHESMONTS</t>
  </si>
  <si>
    <t>FR 50 168 001 CE;</t>
  </si>
  <si>
    <t>FR 12 203 022 CE</t>
  </si>
  <si>
    <t xml:space="preserve">LES FROMAGERIES OCCITANES, </t>
  </si>
  <si>
    <t xml:space="preserve"> FR 15 196 001 CE</t>
  </si>
  <si>
    <t>LES FROMAGERIES OCCITANES</t>
  </si>
  <si>
    <t>FR 24 372 001 CE</t>
  </si>
  <si>
    <t>PICANDINE SAS</t>
  </si>
  <si>
    <t xml:space="preserve"> FR 50 453 001 CE</t>
  </si>
  <si>
    <t xml:space="preserve"> SOCIETE FROMAGERE DE SAINTE CECILE,</t>
  </si>
  <si>
    <t xml:space="preserve"> FR 89 373 001 CE</t>
  </si>
  <si>
    <t>FROMAGERIE LINCET,</t>
  </si>
  <si>
    <t>FR 39 362 01 CE</t>
  </si>
  <si>
    <t>ETABLISSEMENTS RIVOIRE-JACQUEMIN</t>
  </si>
  <si>
    <t>FR 12 299 020 CE</t>
  </si>
  <si>
    <t xml:space="preserve"> LES FROMAGERIES DU LEVEZOU</t>
  </si>
  <si>
    <t>FR 39 434 001 CE</t>
  </si>
  <si>
    <t xml:space="preserve"> FROMAGERIES ARNAUD FRERES,</t>
  </si>
  <si>
    <t>FR 12 203 018 CE</t>
  </si>
  <si>
    <t>SOCIETE AFFINAGE-CONDITIONNEMENT - ETS CONDITIONNEMENT</t>
  </si>
  <si>
    <t>FR 64 284 100 CE</t>
  </si>
  <si>
    <t xml:space="preserve"> FROMAGERIES DES CHAUMES, </t>
  </si>
  <si>
    <t>FR 62 767 030 CE</t>
  </si>
  <si>
    <t>INGREDIA,</t>
  </si>
  <si>
    <t xml:space="preserve">: ФС-НВ-8/8560 от 23.05.2014 </t>
  </si>
  <si>
    <t>FR 68 223 001 CE</t>
  </si>
  <si>
    <t xml:space="preserve"> MARTIN SENGELE PRODUITS LAITIERS,</t>
  </si>
  <si>
    <t>FR 35 131 001 CE</t>
  </si>
  <si>
    <t>SOCIETE LAITIERE DE L'HERMITAGE,</t>
  </si>
  <si>
    <t xml:space="preserve"> ФС-НВ-8/8560 от 23.05.2014 </t>
  </si>
  <si>
    <t>FR 50 256 01 CE</t>
  </si>
  <si>
    <t>SOCIETE BEURRIERE D'ISIGNY</t>
  </si>
  <si>
    <t>FR 35 239 005 CE</t>
  </si>
  <si>
    <t xml:space="preserve"> SOCIETE BEURRIERE DE RETIERS</t>
  </si>
  <si>
    <t xml:space="preserve"> FR 88 115 01 CE</t>
  </si>
  <si>
    <t xml:space="preserve">MARCILLAT CORCIEUX, </t>
  </si>
  <si>
    <t>FR 79 299 001 CE</t>
  </si>
  <si>
    <t>SOC FROMAGERE DE RIBLAIRE,</t>
  </si>
  <si>
    <t xml:space="preserve"> FR 12 176 004 CE</t>
  </si>
  <si>
    <t xml:space="preserve">SOCIETE FROMAGERE DE RODEZ, </t>
  </si>
  <si>
    <t>FR 56 246 007 CE</t>
  </si>
  <si>
    <t xml:space="preserve"> SOCIETE FROMAGERE DE PONTIVY,</t>
  </si>
  <si>
    <t xml:space="preserve"> FR 48 094 011 CE</t>
  </si>
  <si>
    <t>SOCIETE FROMAGERE DU MASSEGROS,</t>
  </si>
  <si>
    <t>FR 15 162 001 CE</t>
  </si>
  <si>
    <t>SOCIETE FROMAGERE DE RIOM</t>
  </si>
  <si>
    <t>FR 70 309 01 CE</t>
  </si>
  <si>
    <t>MARCILLAT LOULANS,</t>
  </si>
  <si>
    <t xml:space="preserve"> FR 53 061 001 CE</t>
  </si>
  <si>
    <t xml:space="preserve"> SOCIETE FROMAGERIE DE CHARCHIGNE,</t>
  </si>
  <si>
    <t>FR 35 239 001 CE</t>
  </si>
  <si>
    <t>SOCIETE FROMAGERE DE RETIERS</t>
  </si>
  <si>
    <t xml:space="preserve"> FR 61 145 001 CE</t>
  </si>
  <si>
    <t>SOCIETE FROMAGERE DE DOMFRONT,</t>
  </si>
  <si>
    <t>FR 44 023 001 CE</t>
  </si>
  <si>
    <t>SOCIETE FROMAGERE DE BOUVRON,</t>
  </si>
  <si>
    <t xml:space="preserve"> INGREDIA,</t>
  </si>
  <si>
    <t>FR 68 023 001 CE</t>
  </si>
  <si>
    <t xml:space="preserve"> MAISON A. FISCHER,</t>
  </si>
  <si>
    <t xml:space="preserve">  FR 31 582 001 CE </t>
  </si>
  <si>
    <t xml:space="preserve"> LES FROMAGERIES OCCITANES,</t>
  </si>
  <si>
    <t>FR 22 172 001 CE</t>
  </si>
  <si>
    <t>EVEN LAIT INDUSTRIE,</t>
  </si>
  <si>
    <t>FR 53 084 014 CE</t>
  </si>
  <si>
    <t>FR 32 464 040 CE</t>
  </si>
  <si>
    <t xml:space="preserve"> DANONE PRODUITS FRAIS FRANCE, </t>
  </si>
  <si>
    <t xml:space="preserve"> FR 53 014 001 CE</t>
  </si>
  <si>
    <t>FROMAGERIES PERREAULT</t>
  </si>
  <si>
    <t>FR 14 342 001 CE</t>
  </si>
  <si>
    <t xml:space="preserve">MARCILLAT LOULANS, </t>
  </si>
  <si>
    <t>SOCIETE FROMAGERE DE PONTIVY</t>
  </si>
  <si>
    <t>FR 02 558 002 CE</t>
  </si>
  <si>
    <t>LES FROMAGERS DE THIÉRACHE</t>
  </si>
  <si>
    <t xml:space="preserve"> FR 35 207 026 CE</t>
  </si>
  <si>
    <t>LA FROMAGEE JEAN YVES BORDIER,</t>
  </si>
  <si>
    <t xml:space="preserve"> FR 23 001 001 CE</t>
  </si>
  <si>
    <t>FROMAGERIE PERREAULT,</t>
  </si>
  <si>
    <t>FR 73 008 01 CE</t>
  </si>
  <si>
    <t>SAVOIE YAOURT,</t>
  </si>
  <si>
    <t xml:space="preserve"> FR 64 348 109 CE</t>
  </si>
  <si>
    <t>FR 48 090 011 CE</t>
  </si>
  <si>
    <t>Les Fromageries Occitanes,</t>
  </si>
  <si>
    <t xml:space="preserve"> FR 68 023 001 CE</t>
  </si>
  <si>
    <t>MAISON A. FISCHER</t>
  </si>
  <si>
    <t>FR 28 134 127 CE</t>
  </si>
  <si>
    <t xml:space="preserve"> FROMAGERIES LINCET SAINT JULIEN,</t>
  </si>
  <si>
    <t xml:space="preserve"> FR 26 108 001 CE</t>
  </si>
  <si>
    <t>VALCREST, №: F</t>
  </si>
  <si>
    <t>FR 31 582 001 CE</t>
  </si>
  <si>
    <t>LES FROMAGERIES OCCITANES,</t>
  </si>
  <si>
    <t xml:space="preserve"> FR 15 092 001 CE</t>
  </si>
  <si>
    <t xml:space="preserve">: ФС-НВ-2/11318 от 15.10.2009 </t>
  </si>
  <si>
    <t>FR 35.240.053 CE</t>
  </si>
  <si>
    <t xml:space="preserve">MARIE LUXE, </t>
  </si>
  <si>
    <t>ФС-ЕН-7/10521 от 14.08.2012 г.</t>
  </si>
  <si>
    <t xml:space="preserve"> FR 62.667.112 CE</t>
  </si>
  <si>
    <t xml:space="preserve"> Valofish</t>
  </si>
  <si>
    <t>ФС-АС-4/2044 от 22.02.2011 г.</t>
  </si>
  <si>
    <t>FR 29.236.500 CE</t>
  </si>
  <si>
    <t xml:space="preserve"> ETABLISSEMENTS THAERON FILS</t>
  </si>
  <si>
    <t>FR 35.049.001 CE</t>
  </si>
  <si>
    <t>LES VIVIERS D'ARMOR</t>
  </si>
  <si>
    <t xml:space="preserve"> ФС-РХ-4/8150 от 28.06.2011 </t>
  </si>
  <si>
    <t xml:space="preserve">FR 34.150.501 CE </t>
  </si>
  <si>
    <t xml:space="preserve"> MEDI THAU MAREE, </t>
  </si>
  <si>
    <t xml:space="preserve"> ФС-АС-4/2044 от 22.02.2011 </t>
  </si>
  <si>
    <t>FR 56.121.88 CE</t>
  </si>
  <si>
    <t>THAERON FRERES,</t>
  </si>
  <si>
    <t>ФС-АС-4/2044 от 22.02.201</t>
  </si>
  <si>
    <t xml:space="preserve"> FR 29.003.501 CE</t>
  </si>
  <si>
    <t>VIVIERS D'AUDIERNE,</t>
  </si>
  <si>
    <t xml:space="preserve"> FR 17.093.012 CE</t>
  </si>
  <si>
    <t xml:space="preserve"> LES CLAIRES D ORS, </t>
  </si>
  <si>
    <t xml:space="preserve"> ФС-ЕН-7/13883 от 28.10.2011 </t>
  </si>
  <si>
    <t>FR 17.058.057 CE</t>
  </si>
  <si>
    <t>SPECIALE GILLARDEAU SARL</t>
  </si>
  <si>
    <t>ФС-ЕН-7/13883 от 28.10.2011</t>
  </si>
  <si>
    <t>FR 59.273.101 CE</t>
  </si>
  <si>
    <t xml:space="preserve">AQUANORD ICHTUS, </t>
  </si>
  <si>
    <t xml:space="preserve"> FR 34.108.530 CE</t>
  </si>
  <si>
    <t xml:space="preserve">MAREDOC, №: </t>
  </si>
  <si>
    <t xml:space="preserve"> FR 59.273.101 CE</t>
  </si>
  <si>
    <t>AQUANORD ICHTUS</t>
  </si>
  <si>
    <t xml:space="preserve">: ФС-АС-4/2044 от 22.02.2011 </t>
  </si>
  <si>
    <t>FR 94.065.203 CE</t>
  </si>
  <si>
    <t xml:space="preserve">DEMARNE, </t>
  </si>
  <si>
    <t xml:space="preserve">: ФС-РХ-4/8150 от 28.06.2011 </t>
  </si>
  <si>
    <t xml:space="preserve"> FR 56.121.88 CE</t>
  </si>
  <si>
    <t xml:space="preserve">THAERON FRERES, </t>
  </si>
  <si>
    <t>ФС-АС-4/2044 от 22.02.2011</t>
  </si>
  <si>
    <t xml:space="preserve"> FR 17.140.046 CE</t>
  </si>
  <si>
    <t>LES VIVIERS D’OLERON</t>
  </si>
  <si>
    <t xml:space="preserve"> FR 17.331.003 CE</t>
  </si>
  <si>
    <t xml:space="preserve"> SCEA STURGEON – STURGEON</t>
  </si>
  <si>
    <t xml:space="preserve"> ФС-ЕН-7/10072 от 09.08.2013 </t>
  </si>
  <si>
    <t>FR 62.160.142 CE</t>
  </si>
  <si>
    <t xml:space="preserve"> DEMARNE, №:</t>
  </si>
  <si>
    <t xml:space="preserve"> ФС-ЕН-7/13883 от 28.10.2011</t>
  </si>
  <si>
    <t>FR 17.219.101 CE</t>
  </si>
  <si>
    <t>EARL PONTAC CLAUDE, №: FR 17.219.101 CE</t>
  </si>
  <si>
    <t>FR 35.049.002 CE</t>
  </si>
  <si>
    <t>SARL LES PARCS ST KERBER,</t>
  </si>
  <si>
    <t xml:space="preserve">ФС-РХ-4/8150 от 28.06.2011 </t>
  </si>
  <si>
    <t xml:space="preserve"> FR 62.160.112 CE</t>
  </si>
  <si>
    <t>CRUSTA C – CRUSTA D’OC TCC</t>
  </si>
  <si>
    <t xml:space="preserve">ФС-ЕН-7/13883 от 28.10.2011 </t>
  </si>
  <si>
    <t xml:space="preserve"> FR 34.143.503 CE</t>
  </si>
  <si>
    <t xml:space="preserve">MAREDOC, </t>
  </si>
  <si>
    <t xml:space="preserve">ФС-АС-4/2044 от 22.02.2011 </t>
  </si>
  <si>
    <t>FR 17.058.073 CE</t>
  </si>
  <si>
    <t>EARL ROUMEGOUS ET FILS,</t>
  </si>
  <si>
    <t>FR 17.058.146 CE</t>
  </si>
  <si>
    <t xml:space="preserve"> EARL PHILIPPE ANCELIN,</t>
  </si>
  <si>
    <t>CE; FR 17.452.130 CE</t>
  </si>
  <si>
    <t>SCEA PAPIN-POGET HUITRES,</t>
  </si>
  <si>
    <t>FR 35.095.126 CE</t>
  </si>
  <si>
    <t>SARL CULTIMER FRANCE PRODUCTEURS ASSOC,</t>
  </si>
  <si>
    <t xml:space="preserve"> FR 62.160.290 CE</t>
  </si>
  <si>
    <t>PARIS REYNAUD FERREL,</t>
  </si>
  <si>
    <t>FR 29.072.506 CE</t>
  </si>
  <si>
    <t xml:space="preserve"> FURIC MAREE OCEALLIANCE,</t>
  </si>
  <si>
    <t>FR 29.117.500 CE</t>
  </si>
  <si>
    <t xml:space="preserve"> SOC CIVILE AGRICOLE ETS MADEC,</t>
  </si>
  <si>
    <t xml:space="preserve"> FR 94.065.512 CE</t>
  </si>
  <si>
    <t xml:space="preserve">PARIS REYNAUD FERREL, </t>
  </si>
  <si>
    <t>ФС-РХ-4/8150 от 28.06.201</t>
  </si>
  <si>
    <t>FR 22.347.01 CE</t>
  </si>
  <si>
    <t>FRANCE TURBOT, №</t>
  </si>
  <si>
    <t>FR 76.240.02 CE</t>
  </si>
  <si>
    <t>LEDUN PECHEURS D'ISLANDE,</t>
  </si>
  <si>
    <t xml:space="preserve"> FR 17.452.046 CE</t>
  </si>
  <si>
    <t xml:space="preserve">LE PETIT MATARET, </t>
  </si>
  <si>
    <t xml:space="preserve"> DEMARNE,</t>
  </si>
  <si>
    <t xml:space="preserve">Рыба и морепродукты / моллюски, в раковине или без раковины, живые, свежие, охлажденные, мороженые </t>
  </si>
  <si>
    <t>FR 17 093 016 CE</t>
  </si>
  <si>
    <t>EARL JEAN MICHEL MASSE ET FILS</t>
  </si>
  <si>
    <t xml:space="preserve"> ФС-ЕН-7/17243 от 09.12.2013 </t>
  </si>
  <si>
    <t xml:space="preserve"> FR 34 150 501 CE</t>
  </si>
  <si>
    <t xml:space="preserve"> MEDI THAU MAREE</t>
  </si>
  <si>
    <t>FR 22 158 026 CE</t>
  </si>
  <si>
    <t>LE PLENIER BOSCHER,</t>
  </si>
  <si>
    <t>FR 56 081 001 CE</t>
  </si>
  <si>
    <t xml:space="preserve"> LES VOLAILLES DE KERANNA</t>
  </si>
  <si>
    <t xml:space="preserve"> ФС-ЕН-8/2715 от 21.02.2014 </t>
  </si>
  <si>
    <t>FR 85 046 03 CE</t>
  </si>
  <si>
    <t xml:space="preserve"> SAS SAVIC,</t>
  </si>
  <si>
    <t>ФС-НВ-2/9045 от 21.08.2009</t>
  </si>
  <si>
    <t>FR 29 117 10 CE</t>
  </si>
  <si>
    <t xml:space="preserve">SAVEL SAS, </t>
  </si>
  <si>
    <t xml:space="preserve"> ФС-ЕН-7/188 от 16.01.2012</t>
  </si>
  <si>
    <t>FR 85 109 01 CE</t>
  </si>
  <si>
    <t>EURALIS GASTRONOMIE</t>
  </si>
  <si>
    <t xml:space="preserve"> ФС-НВ-2/9045 от 21.08.2009 </t>
  </si>
  <si>
    <t>FR 56 222 002 CE</t>
  </si>
  <si>
    <t xml:space="preserve"> CELVIA</t>
  </si>
  <si>
    <t xml:space="preserve"> ФС-ЕН-7/2627 от 06.03.2013 </t>
  </si>
  <si>
    <t xml:space="preserve">FR 79.202.011 CE </t>
  </si>
  <si>
    <t>SN FAVID</t>
  </si>
  <si>
    <t xml:space="preserve"> FR 03 236 001 CE</t>
  </si>
  <si>
    <t>ARRIVE AUVERGNE</t>
  </si>
  <si>
    <t xml:space="preserve"> ФС-НВ-2/4939 от 22.05.2009 </t>
  </si>
  <si>
    <t xml:space="preserve">  FR 56 159 003 CE </t>
  </si>
  <si>
    <t>.COMPAGNIE ALIMENTAIRE PLEUCADEUCIENNE BRETIN (CAP) - CAP BRETIN</t>
  </si>
  <si>
    <t>2-04/211 от 17.02.10.</t>
  </si>
  <si>
    <t>CZ 61079665</t>
  </si>
  <si>
    <t>ООО Лигень Студенец</t>
  </si>
  <si>
    <t>Студенец 183,675 02 почита Конешин район Тржебич, край высочина</t>
  </si>
  <si>
    <t>производитель инкубационных яйц и суточных цыплят</t>
  </si>
  <si>
    <t>Указание КГИ в АПК от 26.07.2011г.                             №18-02-25/14552</t>
  </si>
  <si>
    <t>CZ 208</t>
  </si>
  <si>
    <t xml:space="preserve"> Madeta, a.s., </t>
  </si>
  <si>
    <t>Чешская Республика</t>
  </si>
  <si>
    <t xml:space="preserve"> 2-04/474 от 30.03.2010 </t>
  </si>
  <si>
    <t>CZ 602</t>
  </si>
  <si>
    <t xml:space="preserve"> Moravia Lacto a.s.,</t>
  </si>
  <si>
    <t xml:space="preserve">: ФС-НВ-7/17899 от 17.12.2013 </t>
  </si>
  <si>
    <t xml:space="preserve"> CZ 333</t>
  </si>
  <si>
    <t>Kostelecké uzeniny, a.s.,</t>
  </si>
  <si>
    <t>CZ 12</t>
  </si>
  <si>
    <t>Krahulík – MASOZÁVOD Krahulčí, a.s., provozovna Studená</t>
  </si>
  <si>
    <t>Sea Flavors S.A.,</t>
  </si>
  <si>
    <t xml:space="preserve"> ФС-АР-8/1173-6 от 24.07.2015 </t>
  </si>
  <si>
    <t xml:space="preserve"> Acuinova Chile S.A.</t>
  </si>
  <si>
    <t xml:space="preserve">ФС-ЕН-8/1655 от 04.02.2015 </t>
  </si>
  <si>
    <t xml:space="preserve">КВКН № 15-4-18/2336-И от 29.10.2018   </t>
  </si>
  <si>
    <t>Productos del Mar
Ventisqueros S.A.)</t>
  </si>
  <si>
    <t xml:space="preserve">ФС-АР-8/901-6 от 06.04.2015 </t>
  </si>
  <si>
    <t xml:space="preserve"> ФС-НВ-7/19361 от 12.10.2016 </t>
  </si>
  <si>
    <t>Salmoprocesos S.
A.</t>
  </si>
  <si>
    <t xml:space="preserve">ФС-АР-8/919-6 от 06.04.2015 </t>
  </si>
  <si>
    <t>Pesquera y Conservera Tamai Ltda</t>
  </si>
  <si>
    <t>ФС-ЕН-7/17179 от 09.12.2013</t>
  </si>
  <si>
    <t xml:space="preserve">  06-03 </t>
  </si>
  <si>
    <t>Procesadora de Alimentos del Sur Limitada</t>
  </si>
  <si>
    <t>Чили / О'Хиггинс
Camino Fundо Peuco 3400</t>
  </si>
  <si>
    <t>ФС-ЕН-2/1544 от 07.03.2006</t>
  </si>
  <si>
    <t>№: 06-06;</t>
  </si>
  <si>
    <t>Чили / О'Хиггинс
Ruta H-50 km 0,304 Camino Quinta de Tilcoco, Rengo</t>
  </si>
  <si>
    <t xml:space="preserve"> ФС-ЕН-8/11117 от 26.06.2014 </t>
  </si>
  <si>
    <t xml:space="preserve"> CH 2408</t>
  </si>
  <si>
    <t>Emmi Betrieb: Emmi Milch AG,</t>
  </si>
  <si>
    <t> ФС-АР-7/2480-7 от 13.02.2018</t>
  </si>
  <si>
    <t>; CH 2406</t>
  </si>
  <si>
    <t xml:space="preserve"> Emmi Betrieb: Emmi Frischprodukte AG,</t>
  </si>
  <si>
    <t xml:space="preserve"> CH 2114</t>
  </si>
  <si>
    <t xml:space="preserve"> Margot Fromages SA</t>
  </si>
  <si>
    <t xml:space="preserve">ФС-НВ-8/12434 от 22.07.2015 </t>
  </si>
  <si>
    <t xml:space="preserve"> СН 2075</t>
  </si>
  <si>
    <t>Intercheese AG,</t>
  </si>
  <si>
    <t xml:space="preserve"> ФС-ЕН-7/16897 от 30.12.2011 </t>
  </si>
  <si>
    <t>CH 2436</t>
  </si>
  <si>
    <t>Nestle Suisse S.A.</t>
  </si>
  <si>
    <t xml:space="preserve"> 2-04/545 от 14.04.2010 </t>
  </si>
  <si>
    <t>Пищевые продукты</t>
  </si>
  <si>
    <t>SE 1200</t>
  </si>
  <si>
    <t xml:space="preserve">Källberg Industri AB, </t>
  </si>
  <si>
    <t>ФС-АС-7/905 от 26.01.2012 г.</t>
  </si>
  <si>
    <t>DFAR/FPE/98/21</t>
  </si>
  <si>
    <t>Lihini Sea foods (Ptv.) Ltd.</t>
  </si>
  <si>
    <t>рыба свежая и охлажденная (кроме аквакультуры); филе рыбное (включая мясо рыбы, фарш) свежее охлажденное или мороженое</t>
  </si>
  <si>
    <t>№ ФС-АС-8/22005 от 12.11.2014</t>
  </si>
  <si>
    <t xml:space="preserve">  № ФС-ЮШ-7/9266 от 26.05.2016</t>
  </si>
  <si>
    <t>№: РР – 4105</t>
  </si>
  <si>
    <t>FRESCODEGFER,</t>
  </si>
  <si>
    <t>ФС-ЕН-7/12182 от 14.09.2011 г.</t>
  </si>
  <si>
    <t>Gondi,</t>
  </si>
  <si>
    <t xml:space="preserve">№ ФС-НВ-7/25787 от 27.11.2017 </t>
  </si>
  <si>
    <t>CEPROMAR S.A.</t>
  </si>
  <si>
    <t>№ ФС-АР-7/2764-5 от 10.01.2019 г.</t>
  </si>
  <si>
    <t>OÜ Kalavara,</t>
  </si>
  <si>
    <t>ФС-НВ-4/13964 от 01.12.2009 г.</t>
  </si>
  <si>
    <t>EESTI TRAALPÜÜGIÜHISTU</t>
  </si>
  <si>
    <t xml:space="preserve"> ФС-ЕН-8/3467 от 07.03.2014 </t>
  </si>
  <si>
    <t>OÜ Subland</t>
  </si>
  <si>
    <t>Морепродукция (кревеки мороженые)</t>
  </si>
  <si>
    <t>Письмо КВКН МСХ РК № 16-02-15/587-И от 12 мая 2015 года</t>
  </si>
  <si>
    <t>Tere AS,</t>
  </si>
  <si>
    <t>ФС-АС-8/9368 от 03.06.2014 г.</t>
  </si>
  <si>
    <t xml:space="preserve"> №: 561</t>
  </si>
  <si>
    <t xml:space="preserve"> EESTI TRAALPÜÜGIÜHISTU</t>
  </si>
  <si>
    <t xml:space="preserve"> RU 010252 CS</t>
  </si>
  <si>
    <t>NIHON ENYOUMAKIAMI GYOGYOUKYOUDOUKUMIAI MATUURA FREEZING FACTORY,</t>
  </si>
  <si>
    <t>Япония / Нагасаки</t>
  </si>
  <si>
    <t>№ ФС-КС-7/8195 от 06.04.2018</t>
  </si>
  <si>
    <r>
      <rPr>
        <b/>
        <sz val="11"/>
        <rFont val="Times New Roman"/>
        <family val="1"/>
        <charset val="204"/>
      </rPr>
      <t>итого 20,</t>
    </r>
    <r>
      <rPr>
        <sz val="11"/>
        <rFont val="Times New Roman"/>
        <family val="1"/>
        <charset val="204"/>
      </rPr>
      <t xml:space="preserve"> из них молоко и молочная продукция - 19, мясо и мясопродукты - 1</t>
    </r>
  </si>
  <si>
    <r>
      <rPr>
        <b/>
        <sz val="11"/>
        <rFont val="Times New Roman"/>
        <family val="1"/>
        <charset val="204"/>
      </rPr>
      <t>итого 9,</t>
    </r>
    <r>
      <rPr>
        <sz val="11"/>
        <rFont val="Times New Roman"/>
        <family val="1"/>
        <charset val="204"/>
      </rPr>
      <t xml:space="preserve"> из них непишевые прод и др. - 4, мясо и мясопродукты - 2, мясо птицы -3</t>
    </r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</si>
  <si>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из них молоко и мол. прод. - 8, мясо и мясопродукты - 5.</t>
    </r>
  </si>
  <si>
    <t>установлено наличие декоквината и наразина</t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</si>
  <si>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 мясо и мясопродукты говядина -3/свинина-6, мясо птицы -4</t>
    </r>
  </si>
  <si>
    <r>
      <rPr>
        <b/>
        <sz val="11"/>
        <rFont val="Times New Roman"/>
        <family val="1"/>
        <charset val="204"/>
      </rPr>
      <t>итого 1,</t>
    </r>
    <r>
      <rPr>
        <sz val="11"/>
        <rFont val="Times New Roman"/>
        <family val="1"/>
        <charset val="204"/>
      </rPr>
      <t xml:space="preserve">  из них мрыба и морепродукты - 1</t>
    </r>
  </si>
  <si>
    <r>
      <rPr>
        <b/>
        <sz val="10"/>
        <rFont val="Times New Roman"/>
        <family val="1"/>
        <charset val="204"/>
      </rPr>
      <t>Итого 10</t>
    </r>
    <r>
      <rPr>
        <sz val="10"/>
        <rFont val="Times New Roman"/>
        <family val="1"/>
        <charset val="204"/>
      </rPr>
      <t>, из них мясо птицы - 8, мясо кролика - 1, говядина - 1</t>
    </r>
  </si>
  <si>
    <r>
      <rPr>
        <b/>
        <sz val="10"/>
        <rFont val="Times New Roman"/>
        <family val="1"/>
        <charset val="204"/>
      </rPr>
      <t>Итого 20</t>
    </r>
    <r>
      <rPr>
        <sz val="10"/>
        <rFont val="Times New Roman"/>
        <family val="1"/>
        <charset val="204"/>
      </rPr>
      <t xml:space="preserve">, из них РК 4, РФ 16, Корма и кормовые добавки - 1, Супродукты и жиры говяжьи - 12, пищевые продукты/готовая продукция из баранины - 3, пищевые продукты/молоко и молочная продукция - 3, Рыба - 1 </t>
    </r>
  </si>
  <si>
    <r>
      <rPr>
        <b/>
        <sz val="10"/>
        <rFont val="Times New Roman"/>
        <family val="1"/>
        <charset val="204"/>
      </rPr>
      <t>Итого 4</t>
    </r>
    <r>
      <rPr>
        <sz val="10"/>
        <rFont val="Times New Roman"/>
        <family val="1"/>
        <charset val="204"/>
      </rPr>
      <t>, из них рыба и морепродукты - 3, пищевые продукты -1</t>
    </r>
  </si>
  <si>
    <t>GE 03.52.10.0.964</t>
  </si>
  <si>
    <t>"ICEBERGPOTILLC"</t>
  </si>
  <si>
    <t>Грузия , г.Поти</t>
  </si>
  <si>
    <t>Согласно совметсной  проведенной инспекции</t>
  </si>
  <si>
    <t>GE 03.52.10.0.963</t>
  </si>
  <si>
    <t xml:space="preserve"> "AmericanMonolithLTD"</t>
  </si>
  <si>
    <r>
      <rPr>
        <b/>
        <sz val="10"/>
        <rFont val="Times New Roman"/>
        <family val="1"/>
        <charset val="204"/>
      </rPr>
      <t>Итого 2</t>
    </r>
    <r>
      <rPr>
        <sz val="10"/>
        <rFont val="Times New Roman"/>
        <family val="1"/>
        <charset val="204"/>
      </rPr>
      <t xml:space="preserve"> по хранению и реализации живот. Продукции</t>
    </r>
  </si>
  <si>
    <t>Молоко молочная продукция</t>
  </si>
  <si>
    <r>
      <rPr>
        <b/>
        <sz val="10"/>
        <rFont val="Times New Roman"/>
        <family val="1"/>
        <charset val="204"/>
      </rPr>
      <t>Итого 18,</t>
    </r>
    <r>
      <rPr>
        <sz val="10"/>
        <rFont val="Times New Roman"/>
        <family val="1"/>
        <charset val="204"/>
      </rPr>
      <t xml:space="preserve"> из них мясо и мясопрод - 4, пищевые прод - 2, рыба и морепрод -2, молоко и мол прод -10</t>
    </r>
  </si>
  <si>
    <r>
      <rPr>
        <b/>
        <sz val="10"/>
        <rFont val="Times New Roman"/>
        <family val="1"/>
        <charset val="204"/>
      </rPr>
      <t>Итого 5,</t>
    </r>
    <r>
      <rPr>
        <sz val="10"/>
        <rFont val="Times New Roman"/>
        <family val="1"/>
        <charset val="204"/>
      </rPr>
      <t xml:space="preserve"> из них  рыба и морепрод -3, мясо и мясопрод - 2</t>
    </r>
  </si>
  <si>
    <r>
      <rPr>
        <b/>
        <sz val="10"/>
        <rFont val="Times New Roman"/>
        <family val="1"/>
        <charset val="204"/>
      </rPr>
      <t xml:space="preserve">Итого 2 </t>
    </r>
    <r>
      <rPr>
        <sz val="10"/>
        <rFont val="Times New Roman"/>
        <family val="1"/>
        <charset val="204"/>
      </rPr>
      <t xml:space="preserve">рыба и морепрод </t>
    </r>
  </si>
  <si>
    <r>
      <rPr>
        <b/>
        <sz val="10"/>
        <rFont val="Times New Roman"/>
        <family val="1"/>
        <charset val="204"/>
      </rPr>
      <t>Итого 13,</t>
    </r>
    <r>
      <rPr>
        <sz val="10"/>
        <rFont val="Times New Roman"/>
        <family val="1"/>
        <charset val="204"/>
      </rPr>
      <t xml:space="preserve"> из них молоко и мол прод -8, пищевые прод из мяса птицы/синины -2/1 </t>
    </r>
  </si>
  <si>
    <r>
      <t>А 052</t>
    </r>
    <r>
      <rPr>
        <sz val="7.5"/>
        <rFont val="Times New Roman"/>
        <family val="1"/>
        <charset val="204"/>
      </rPr>
      <t xml:space="preserve"> </t>
    </r>
  </si>
  <si>
    <r>
      <rPr>
        <b/>
        <sz val="10"/>
        <rFont val="Times New Roman"/>
        <family val="1"/>
        <charset val="204"/>
      </rPr>
      <t>Итого 28,</t>
    </r>
    <r>
      <rPr>
        <sz val="10"/>
        <rFont val="Times New Roman"/>
        <family val="1"/>
        <charset val="204"/>
      </rPr>
      <t xml:space="preserve"> из них рыба и морепро - 23, мясо и мясопрод конина/синина - 4/1</t>
    </r>
  </si>
  <si>
    <t>Указание КГИ в АПК от 19.08.2011г. №18-02-25/6358-и</t>
  </si>
  <si>
    <t xml:space="preserve">итого 50 из них РК-3, РФ-47. Мясо и мясопрод конина - 3, свинина - 37, </t>
  </si>
  <si>
    <t>итого 10 из них РК-1, РФ-9. Рыба и морепрод -9, мясо птицы - 1</t>
  </si>
  <si>
    <r>
      <t>503B</t>
    </r>
    <r>
      <rPr>
        <sz val="7.5"/>
        <rFont val="Times New Roman"/>
        <family val="1"/>
        <charset val="204"/>
      </rPr>
      <t xml:space="preserve"> </t>
    </r>
  </si>
  <si>
    <t>Sarkanmuižas dambis 25D, Ventspils, LV-3601</t>
  </si>
  <si>
    <t>итого 40 из них РК-17, РФ-21. Рыба и рыбн прод -32, молоко и мол прод -3, готовая мясная про -3, хранение и реализ -2</t>
  </si>
  <si>
    <r>
      <rPr>
        <b/>
        <sz val="10"/>
        <rFont val="Times New Roman"/>
        <family val="1"/>
        <charset val="204"/>
      </rPr>
      <t>итого 36</t>
    </r>
    <r>
      <rPr>
        <sz val="10"/>
        <rFont val="Times New Roman"/>
        <family val="1"/>
        <charset val="204"/>
      </rPr>
      <t xml:space="preserve"> из них РК-2, РФ-33, РБ-1.Мясо и мясные прод -3, рыба и морепрод -11, молоко и мол прод - 11, корма и кормовые доб -1, гот мясн прод из говядины - 2, субпрод говяжьи - 1, хранения -7.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</si>
  <si>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</si>
  <si>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</si>
  <si>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молоко и молоч прод</t>
    </r>
  </si>
  <si>
    <t>Итого 23, из них молоко и молоч прод -15, рыба и морепродук -7, кормовая добавка</t>
  </si>
  <si>
    <r>
      <rPr>
        <b/>
        <sz val="10"/>
        <rFont val="Times New Roman"/>
        <family val="1"/>
        <charset val="204"/>
      </rPr>
      <t>Итого 16</t>
    </r>
    <r>
      <rPr>
        <sz val="10"/>
        <rFont val="Times New Roman"/>
        <family val="1"/>
        <charset val="204"/>
      </rPr>
      <t xml:space="preserve"> мясо и мясопрод</t>
    </r>
  </si>
  <si>
    <t xml:space="preserve"> КВКН №15-4-18/2336-И   от: 29.10.2018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</si>
  <si>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мсяо прод говядина</t>
    </r>
  </si>
  <si>
    <t xml:space="preserve">Корма и кормовые добавки </t>
  </si>
  <si>
    <t>Пищевые продукты / говидина и свинина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</si>
  <si>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мясород говядина -3, пищ прод -3, мясо птицы - 7, молоко и мол прод - 15, субпрод говяжьи - 7, яйца - 1, корма и кормовые доб -1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</si>
  <si>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птицы -1, кишечное сырье -2, гот прод из свинины -1, готовые мясные прод - 3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</si>
  <si>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-1, молоко и мол прод -1</t>
    </r>
  </si>
  <si>
    <r>
      <rPr>
        <b/>
        <sz val="10"/>
        <rFont val="Times New Roman"/>
        <family val="1"/>
        <charset val="204"/>
      </rPr>
      <t xml:space="preserve">Итого 3,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мясо птицы -1, пищевые прод -2, молоко и мол прод -1</t>
    </r>
  </si>
  <si>
    <r>
      <rPr>
        <b/>
        <sz val="10"/>
        <rFont val="Times New Roman"/>
        <family val="1"/>
        <charset val="204"/>
      </rPr>
      <t>итого 12</t>
    </r>
    <r>
      <rPr>
        <sz val="10"/>
        <rFont val="Times New Roman"/>
        <family val="1"/>
        <charset val="204"/>
      </rPr>
      <t>, из них молоко и мол прод -4, рыба и морепрод - 6, мясо птицы -2</t>
    </r>
  </si>
  <si>
    <r>
      <t>03-20-01</t>
    </r>
    <r>
      <rPr>
        <sz val="10"/>
        <rFont val="Times New Roman"/>
        <family val="1"/>
        <charset val="204"/>
      </rPr>
      <t xml:space="preserve"> </t>
    </r>
  </si>
  <si>
    <t>Усиленный лабораторный контролль</t>
  </si>
  <si>
    <t>письмо КВКН № 17-02-09/1029-И от 16.06.2022 года</t>
  </si>
  <si>
    <r>
      <t>Итого 6,</t>
    </r>
    <r>
      <rPr>
        <sz val="10"/>
        <rFont val="Times New Roman"/>
        <family val="1"/>
        <charset val="204"/>
      </rPr>
      <t xml:space="preserve"> из них конина - 3, кишечное сырье - 1, субпродукты и жиры говяжьи - 2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</si>
  <si>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морепродукты Разрешено -6, УЛК -1</t>
    </r>
  </si>
  <si>
    <r>
      <rPr>
        <b/>
        <sz val="10"/>
        <rFont val="Times New Roman"/>
        <family val="1"/>
        <charset val="204"/>
      </rPr>
      <t xml:space="preserve">итого 9, из них </t>
    </r>
    <r>
      <rPr>
        <sz val="10"/>
        <rFont val="Times New Roman"/>
        <family val="1"/>
        <charset val="204"/>
      </rPr>
      <t xml:space="preserve"> производитель детского питания -1, мясо птицы -3, рыба и морепрод -1, молоко и мол прод -4</t>
    </r>
  </si>
  <si>
    <r>
      <rPr>
        <b/>
        <sz val="10"/>
        <rFont val="Times New Roman"/>
        <family val="1"/>
        <charset val="204"/>
      </rPr>
      <t xml:space="preserve">итого 125, из них </t>
    </r>
    <r>
      <rPr>
        <sz val="10"/>
        <rFont val="Times New Roman"/>
        <family val="1"/>
        <charset val="204"/>
      </rPr>
      <t>кормовые добавки -2, молоко и молочные прод -79, рыба и морепрод -33, моллюски заморож, морож -2, мясо птицы -7, субпродукты и жиры птицы - 2</t>
    </r>
  </si>
  <si>
    <t xml:space="preserve">Инкубауионные яйца и суточные цыплята </t>
  </si>
  <si>
    <r>
      <t xml:space="preserve">итого 5, </t>
    </r>
    <r>
      <rPr>
        <sz val="10"/>
        <rFont val="Times New Roman"/>
        <family val="1"/>
        <charset val="204"/>
      </rPr>
      <t>из них инкуб яйца -1, молоко и мол прод -2, готовые мясные прод -2</t>
    </r>
  </si>
  <si>
    <r>
      <t xml:space="preserve">итого 8, </t>
    </r>
    <r>
      <rPr>
        <sz val="10"/>
        <rFont val="Times New Roman"/>
        <family val="1"/>
        <charset val="204"/>
      </rPr>
      <t>из них рыба и морепрод - 6, свинина -2</t>
    </r>
  </si>
  <si>
    <t>итого 5 молоко и мол продук</t>
  </si>
  <si>
    <r>
      <t xml:space="preserve">Итого 5, </t>
    </r>
    <r>
      <rPr>
        <sz val="10"/>
        <rFont val="Times New Roman"/>
        <family val="1"/>
        <charset val="204"/>
      </rPr>
      <t>из них рыба и морепрод -3, молоко и мол прод -2</t>
    </r>
  </si>
  <si>
    <t>письмо КВКН  от 12.07.2022 года  № 17-02-10/1141-И</t>
  </si>
  <si>
    <t>временно ограничено</t>
  </si>
  <si>
    <t>ЧАО “Лакталис Сумы”</t>
  </si>
  <si>
    <t>"Жаргалант Мах Импекс" ХХК</t>
  </si>
  <si>
    <t>Орхонская область, Сомон Баянундур Баянцагаан баг. хороо 13, торговая улица Таван эрдэнэ</t>
  </si>
  <si>
    <t>№ 17-04-07/1931-И от 13.12.2022 г.</t>
  </si>
  <si>
    <t>Азербайджан</t>
  </si>
  <si>
    <t>№ 7702097431,
27-Q-00015</t>
  </si>
  <si>
    <t>ООО "AZUR 77"</t>
  </si>
  <si>
    <t>Азербайджанска
я Республика,
Хачмазский
район, село
Гарагурдлу</t>
  </si>
  <si>
    <t>№ 17-01-11/862-И от 06.04.2024</t>
  </si>
  <si>
    <t>Karmaceli AS</t>
  </si>
  <si>
    <r>
      <rPr>
        <b/>
        <sz val="10"/>
        <rFont val="Times New Roman"/>
        <family val="1"/>
        <charset val="204"/>
      </rPr>
      <t>Итого 45</t>
    </r>
    <r>
      <rPr>
        <sz val="10"/>
        <rFont val="Times New Roman"/>
        <family val="1"/>
        <charset val="204"/>
      </rPr>
      <t xml:space="preserve"> рыба и морепродукты.  РК -8, РФ -35, РБ -2.</t>
    </r>
  </si>
  <si>
    <t>Итого 45 предприятий по рыбе и морепродуктам:  РК -10, РФ -34, РБ -1.</t>
  </si>
  <si>
    <t>TL26</t>
  </si>
  <si>
    <t>Свежая и замороженая рыба (виды лосося и форели)</t>
  </si>
  <si>
    <t>Strandaveien 264, 7740, Steinsdalen, Trondelag</t>
  </si>
  <si>
    <t xml:space="preserve">КВКН №  17-01-11/1326-И от 23.05.2024г. </t>
  </si>
  <si>
    <t>ООО «BEK BRENDS»</t>
  </si>
  <si>
    <t>Ташкентская область, Чиназский район, Ачамайли МФЙ, ул. Ачамайли, дом 45.</t>
  </si>
  <si>
    <t>Указание КГИ в АПК от 14.04.2011г. №18-02-25/2923-и</t>
  </si>
  <si>
    <t>№ UZ 11-014/G2-201/E</t>
  </si>
  <si>
    <t>№ UZ 11-009/G1-224/E</t>
  </si>
  <si>
    <t>Ташкентская область, Кибрайский район, Бобур МФИ, ул. Ибн-Сино, дом-4</t>
  </si>
  <si>
    <t>Республика Узбекистан</t>
  </si>
  <si>
    <t>Указание КВКиН от 10.06.2024г. № 17-01-11/1497-И</t>
  </si>
  <si>
    <t>Ташкент улица Билол Назим 89</t>
  </si>
  <si>
    <t>ООО  «Kochatzor Fays»</t>
  </si>
  <si>
    <t>колбасы и аналогичные продукты из мяса, мясных субпродуктов или крови</t>
  </si>
  <si>
    <t>SIF 516</t>
  </si>
  <si>
    <t>SIF № 603</t>
  </si>
  <si>
    <t>COPACOL COOPERATIVA AGROINDUSTRIAL CONSOLATA</t>
  </si>
  <si>
    <t xml:space="preserve">Убирата - PR - Сельская зона, ШТОК BR 369, КМ 439, СЕР 85440-000.
</t>
  </si>
  <si>
    <t>Мясо и пищевые субпродукты домашней птицы, замороженные</t>
  </si>
  <si>
    <t>КВКН № 17-01-11/1570-И от 19.06.2024г.</t>
  </si>
  <si>
    <t>Кафеландия, Руа Десембаргадор Муньос де Мелло, 176, CEP 85.415-000</t>
  </si>
  <si>
    <t>COPACOL - COOPERATIVA AGROINDUSTRIAL CONSOLATA</t>
  </si>
  <si>
    <t xml:space="preserve">  </t>
  </si>
  <si>
    <t>г. Улан-Батор, район Баянзурх, 13 хороо, Ул. Энхтайвны өрген чөлөө, дом 90г.</t>
  </si>
  <si>
    <t xml:space="preserve">Мяса, мясопродукты </t>
  </si>
  <si>
    <t>№ 17-01-11/1769-И от 12.07.2024 г.</t>
  </si>
  <si>
    <t>«Гантиг Мах» ХХК (MARBLE MEAT LLC)</t>
  </si>
  <si>
    <t>ЧП «SALAR MEAT PRODUCT»</t>
  </si>
  <si>
    <t>Специальные требования № КВКН-17-02-09/2052-И от 07.08.2024 год</t>
  </si>
  <si>
    <t>Trollebø, 6718 DEKNEPOLLEN</t>
  </si>
  <si>
    <t>CZ 314</t>
  </si>
  <si>
    <t>CZ 402</t>
  </si>
  <si>
    <t>HAME s.r.o.</t>
  </si>
  <si>
    <t xml:space="preserve">Пищевые продукты / готовые рыбные продукты </t>
  </si>
  <si>
    <t>Na Drahach 814 686 04 Kunovice</t>
  </si>
  <si>
    <t>Cerony 572 687 03 Babice u Uher. Hradiste</t>
  </si>
  <si>
    <t>«Lankao Universe Animal Husbandy Co.,Ltd.»</t>
  </si>
  <si>
    <t>4100/03611</t>
  </si>
  <si>
    <t>The Science and Technology South Road ,Industrial zone,Lankao County, Kaifeng city, Henan Province,P.R.China</t>
  </si>
  <si>
    <t>№ 17-01/953-И ОТ 18.03.2025</t>
  </si>
  <si>
    <t>письмо КВКН № 17-04-07/968 от 05.05.2025</t>
  </si>
  <si>
    <t>A 094392</t>
  </si>
  <si>
    <t>SIA «Syfud»</t>
  </si>
  <si>
    <t xml:space="preserve">Латвия/Лиепая,  LV -3401
Рону 6 </t>
  </si>
  <si>
    <t>«Danone Tikvesli Gida Icecek San ve Tic A.S»</t>
  </si>
  <si>
    <t>Ak Gida Sanayi ve Ticaret A.S (Karaman)</t>
  </si>
  <si>
    <t>Ak Gida Sanayi ve Ticaret A.S (Tire)</t>
  </si>
  <si>
    <t>Джумхурийет Мах., шоссе Пынархисар, жилые дома, блок Данон, № 14, офис 1, Люлебургаз / КЫРКЛАРЕЛИ 
 Cumhuriyet Mah. Pınarhisar Asfaltı Yolu Küme Evleri Danone Blok No:14 İç Kapı No:1 Lüleburgaz/KIRKLARELİ</t>
  </si>
  <si>
    <t>Ak Gida İbni Melek OSB Mahallesi Tosbi Yol 18.sk no:3 Tire/İzmir / Türkiye.</t>
  </si>
  <si>
    <t xml:space="preserve">№ TR 39-0021 </t>
  </si>
  <si>
    <t>№ TR 70-0024</t>
  </si>
  <si>
    <t>№ TR 35-0889</t>
  </si>
  <si>
    <t>молоко и молочная продукция</t>
  </si>
  <si>
    <t>молоко и молочная продукция-сыры, сливочное масло</t>
  </si>
  <si>
    <t>молоко и молочная продукция - сыры, сливочное масло, сухое молоко</t>
  </si>
  <si>
    <r>
      <t>Organize Sanayi Bölgesi 5/ Cadde K</t>
    </r>
    <r>
      <rPr>
        <sz val="9"/>
        <color rgb="FF000000"/>
        <rFont val="Times New Roman"/>
        <family val="1"/>
        <charset val="204"/>
      </rPr>
      <t>araman</t>
    </r>
  </si>
  <si>
    <t>УЛК (по показателям качества и безопасности (включая лекарственные препараты и микробиологические показатели))</t>
  </si>
  <si>
    <t>КВКН МСХ РК № 17-01/2285 от 23.05.2025</t>
  </si>
  <si>
    <t>№ Uz11 -014/B1-202/E</t>
  </si>
  <si>
    <t>ООО "WORLD DIAMONDS"</t>
  </si>
  <si>
    <t>Республика Узбекистан, Ташкентская область, Чиназский район, Янги- Хаёт МФЙ, улица Самарканд, 25</t>
  </si>
  <si>
    <t>Производство рыбы и рыбной продукции: охлажденная рыба, замороженная рыба, рыбное филе (коды ТН ВЭД - 0302, 0303, 0304)</t>
  </si>
  <si>
    <t>КВКН МСХ РК от 29.05.2025г. № 17-01/1741-И</t>
  </si>
  <si>
    <t>итого 4 рыбная продукция</t>
  </si>
  <si>
    <r>
      <rPr>
        <b/>
        <sz val="10"/>
        <rFont val="Times New Roman"/>
        <family val="1"/>
        <charset val="204"/>
      </rPr>
      <t xml:space="preserve">Итого 1 молоко и молоч </t>
    </r>
    <r>
      <rPr>
        <sz val="10"/>
        <rFont val="Times New Roman"/>
        <family val="1"/>
        <charset val="204"/>
      </rPr>
      <t xml:space="preserve"> </t>
    </r>
  </si>
  <si>
    <t xml:space="preserve">IR:3042
</t>
  </si>
  <si>
    <t>«Solico Kalieh Co»</t>
  </si>
  <si>
    <t>Иран</t>
  </si>
  <si>
    <t xml:space="preserve"> г. Тегеран, ул. Азербайджан, 103.</t>
  </si>
  <si>
    <t xml:space="preserve"> КВКН МСХ РК № 17-01-11/2052-И от 27.06.2025</t>
  </si>
  <si>
    <t xml:space="preserve"> № 17-01/ТФ-4169 от 08.07.2025 год</t>
  </si>
  <si>
    <t xml:space="preserve">(0504) Пищевые продукты/Кишки, целые и в кусках, свежие, охлажденные, замороженные,
соленые, в рассоле, сушеные или копченые
</t>
  </si>
  <si>
    <t>BAPA s.r.o.</t>
  </si>
  <si>
    <t>йогурт</t>
  </si>
  <si>
    <r>
      <t>КВКН МСХ РК №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17-01-11/2407-И от 01.08.2025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(о снятии УЛК в отношении молочной продукции - йогуртов)</t>
    </r>
  </si>
  <si>
    <t>и/к 400327491 (номер признания бизнес оператора GE 01.10.20.0.1910)</t>
  </si>
  <si>
    <t xml:space="preserve">ООО «Сипро» </t>
  </si>
  <si>
    <t>Грузия, Тбилиси, ул. Юмашева, № 15</t>
  </si>
  <si>
    <t>Переработка рыбы и производство рыбопродуктов (Продукция по коду ТН ВЭД 0301, 0302, 0303, 0304,0305,0306,0307,0308)</t>
  </si>
  <si>
    <t>КВКН МСХ РК № 17-01-11/2643-И от 26.08.2025</t>
  </si>
  <si>
    <t>согласно Решению ЕЭК №94, прошло 3 мес.</t>
  </si>
  <si>
    <t>Пищевые продукты/готовая рыбная продукция (стерилизованные рыбные паштеты код ТН ВЭД - 1604)</t>
  </si>
  <si>
    <t>КВКН № 17-01-11/3156-И от 07.11.2024г./ КВКН № 17-01-11/2403-И от 31.07.2025г. (о переименовании предприятия  «Slovackа Fruta, a.s.» на «BAPA s.r.o.» с 01.08.2025г.)</t>
  </si>
  <si>
    <t>КВКН № 17-01-11/3156-И от 07.11.2024г./ КВКН № 17-01-11/3354-И от 30.10.2025г. (о переименовании предприятия  «HAME s.r.o.» на «Orkla Foods Сesko a SIovensko а.s.» с 01.09.2025г.)</t>
  </si>
  <si>
    <t>"Димитър Маджаров-2" ЕООД</t>
  </si>
  <si>
    <t>Болгария</t>
  </si>
  <si>
    <t>Болгария/Пловдив   гр. Пловдив, бул. Васил Априлов 180</t>
  </si>
  <si>
    <t xml:space="preserve">Болгария/  Севлиево – 5400, ул. Мармарча №1. </t>
  </si>
  <si>
    <t xml:space="preserve"> мясопродукты / полуфабрикаты мясные и готовые мясные изделия </t>
  </si>
  <si>
    <t>КВКН № 17-04-08/3671-И  от 29.11.2025 г.</t>
  </si>
  <si>
    <t>молоко молочная продукция</t>
  </si>
  <si>
    <t>BG 1605052 ЕО</t>
  </si>
  <si>
    <t>Болгария/Пловдив, с. Войводиново, ул. Запад №25, Община Марица</t>
  </si>
  <si>
    <t xml:space="preserve"> BG 0712008 ЕО</t>
  </si>
  <si>
    <t xml:space="preserve"> «Деари фууд България» АД                                                         </t>
  </si>
  <si>
    <t>BG1604047 ЕО</t>
  </si>
  <si>
    <t xml:space="preserve"> Унитемп ЕООД  </t>
  </si>
  <si>
    <t>a-UA-53-04-17-Y-MP</t>
  </si>
  <si>
    <t>Полтавская область, 
г. Лубны, ул. Индустриальная 26, 37500</t>
  </si>
  <si>
    <t xml:space="preserve">письмо КВКН № 17-04-08/3952-И  от 24.12.2025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</si>
</sst>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8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u/>
      <sz val="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7.5"/>
      <name val="Times New Roman"/>
      <family val="1"/>
      <charset val="204"/>
    </font>
    <font>
      <sz val="10"/>
      <color rgb="FF393939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u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393939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32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/>
    <xf numFmtId="0" fontId="20" fillId="16" borderId="10" xfId="1" applyFont="1" applyFill="1" applyBorder="1" applyAlignment="1">
      <alignment horizontal="center" vertical="center" wrapText="1"/>
    </xf>
    <xf numFmtId="0" fontId="22" fillId="16" borderId="10" xfId="1" applyFont="1" applyFill="1" applyBorder="1" applyAlignment="1">
      <alignment horizontal="center" vertical="center" wrapText="1"/>
    </xf>
    <xf numFmtId="0" fontId="21" fillId="16" borderId="10" xfId="1" applyFont="1" applyFill="1" applyBorder="1" applyAlignment="1">
      <alignment horizontal="center" vertical="center" wrapText="1"/>
    </xf>
    <xf numFmtId="0" fontId="18" fillId="16" borderId="10" xfId="1" applyFont="1" applyFill="1" applyBorder="1" applyAlignment="1">
      <alignment wrapText="1"/>
    </xf>
    <xf numFmtId="0" fontId="30" fillId="16" borderId="10" xfId="1" applyFont="1" applyFill="1" applyBorder="1" applyAlignment="1">
      <alignment horizontal="center" vertical="center" wrapText="1"/>
    </xf>
    <xf numFmtId="0" fontId="33" fillId="17" borderId="13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3" fontId="28" fillId="16" borderId="10" xfId="1" applyNumberFormat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6" fillId="16" borderId="10" xfId="1" applyFont="1" applyFill="1" applyBorder="1" applyAlignment="1">
      <alignment horizontal="center" vertical="center" wrapText="1"/>
    </xf>
    <xf numFmtId="0" fontId="36" fillId="16" borderId="12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19" borderId="12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 wrapText="1"/>
    </xf>
    <xf numFmtId="0" fontId="25" fillId="16" borderId="12" xfId="1" applyFont="1" applyFill="1" applyBorder="1" applyAlignment="1">
      <alignment vertical="center" wrapText="1"/>
    </xf>
    <xf numFmtId="0" fontId="26" fillId="0" borderId="0" xfId="1" applyFont="1" applyAlignment="1">
      <alignment horizontal="center" vertical="center"/>
    </xf>
    <xf numFmtId="0" fontId="19" fillId="16" borderId="10" xfId="1" applyFont="1" applyFill="1" applyBorder="1" applyAlignment="1">
      <alignment horizontal="center" vertical="center"/>
    </xf>
    <xf numFmtId="0" fontId="19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9" borderId="10" xfId="1" applyFont="1" applyFill="1" applyBorder="1" applyAlignment="1">
      <alignment horizontal="center" vertical="center" wrapText="1"/>
    </xf>
    <xf numFmtId="0" fontId="29" fillId="15" borderId="10" xfId="1" applyFont="1" applyFill="1" applyBorder="1" applyAlignment="1">
      <alignment horizontal="center" vertical="center" wrapText="1"/>
    </xf>
    <xf numFmtId="0" fontId="31" fillId="15" borderId="11" xfId="1" applyFont="1" applyFill="1" applyBorder="1" applyAlignment="1">
      <alignment horizontal="center" vertical="center" wrapText="1"/>
    </xf>
    <xf numFmtId="0" fontId="25" fillId="19" borderId="11" xfId="1" applyFont="1" applyFill="1" applyBorder="1" applyAlignment="1">
      <alignment horizontal="center" vertical="center" wrapText="1"/>
    </xf>
    <xf numFmtId="0" fontId="38" fillId="16" borderId="11" xfId="1" applyFont="1" applyFill="1" applyBorder="1" applyAlignment="1">
      <alignment horizontal="center" vertical="center" wrapText="1"/>
    </xf>
    <xf numFmtId="0" fontId="38" fillId="19" borderId="11" xfId="1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 wrapText="1"/>
    </xf>
    <xf numFmtId="0" fontId="48" fillId="0" borderId="0" xfId="1" applyFont="1" applyAlignment="1">
      <alignment vertical="top" wrapText="1"/>
    </xf>
    <xf numFmtId="0" fontId="45" fillId="16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wrapText="1"/>
    </xf>
    <xf numFmtId="0" fontId="46" fillId="0" borderId="10" xfId="1" applyFont="1" applyBorder="1" applyAlignment="1">
      <alignment horizontal="center"/>
    </xf>
    <xf numFmtId="0" fontId="27" fillId="0" borderId="10" xfId="1" applyFont="1" applyBorder="1" applyAlignment="1">
      <alignment horizontal="center" vertical="center"/>
    </xf>
    <xf numFmtId="0" fontId="46" fillId="0" borderId="10" xfId="1" applyFont="1" applyBorder="1" applyAlignment="1">
      <alignment horizontal="center" wrapText="1"/>
    </xf>
    <xf numFmtId="0" fontId="46" fillId="19" borderId="10" xfId="1" applyFont="1" applyFill="1" applyBorder="1" applyAlignment="1">
      <alignment horizontal="center"/>
    </xf>
    <xf numFmtId="0" fontId="46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 wrapText="1"/>
    </xf>
    <xf numFmtId="0" fontId="24" fillId="16" borderId="10" xfId="1" applyFont="1" applyFill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/>
    </xf>
    <xf numFmtId="0" fontId="47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/>
    </xf>
    <xf numFmtId="0" fontId="23" fillId="0" borderId="10" xfId="1" applyFont="1" applyBorder="1" applyAlignment="1">
      <alignment horizontal="center" vertical="center"/>
    </xf>
    <xf numFmtId="16" fontId="23" fillId="0" borderId="10" xfId="1" applyNumberFormat="1" applyFont="1" applyBorder="1" applyAlignment="1">
      <alignment horizontal="center" vertical="center" wrapText="1"/>
    </xf>
    <xf numFmtId="0" fontId="47" fillId="16" borderId="10" xfId="1" applyFont="1" applyFill="1" applyBorder="1" applyAlignment="1">
      <alignment horizontal="center" vertical="center" wrapText="1"/>
    </xf>
    <xf numFmtId="0" fontId="23" fillId="16" borderId="10" xfId="11" applyFont="1" applyFill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/>
    </xf>
    <xf numFmtId="0" fontId="23" fillId="0" borderId="10" xfId="1" applyFont="1" applyBorder="1" applyAlignment="1">
      <alignment horizontal="center"/>
    </xf>
    <xf numFmtId="0" fontId="25" fillId="0" borderId="10" xfId="1" applyFont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/>
    </xf>
    <xf numFmtId="164" fontId="25" fillId="0" borderId="10" xfId="1" applyNumberFormat="1" applyFont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/>
    </xf>
    <xf numFmtId="0" fontId="25" fillId="0" borderId="10" xfId="1" applyFont="1" applyBorder="1" applyAlignment="1">
      <alignment horizontal="center" wrapText="1"/>
    </xf>
    <xf numFmtId="0" fontId="46" fillId="0" borderId="0" xfId="1" applyFont="1" applyAlignment="1">
      <alignment horizontal="center"/>
    </xf>
    <xf numFmtId="0" fontId="46" fillId="16" borderId="10" xfId="1" applyFont="1" applyFill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164" fontId="25" fillId="16" borderId="11" xfId="1" applyNumberFormat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164" fontId="25" fillId="0" borderId="11" xfId="1" applyNumberFormat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19" borderId="0" xfId="11" applyFont="1" applyFill="1" applyAlignment="1">
      <alignment horizontal="center" vertical="center" wrapText="1"/>
    </xf>
    <xf numFmtId="0" fontId="25" fillId="19" borderId="10" xfId="11" applyFont="1" applyFill="1" applyBorder="1" applyAlignment="1">
      <alignment horizontal="center" vertical="center" wrapText="1"/>
    </xf>
    <xf numFmtId="0" fontId="25" fillId="19" borderId="15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 wrapText="1"/>
    </xf>
    <xf numFmtId="0" fontId="23" fillId="19" borderId="10" xfId="1" applyFont="1" applyFill="1" applyBorder="1" applyAlignment="1">
      <alignment horizontal="center" vertical="center" wrapText="1"/>
    </xf>
    <xf numFmtId="0" fontId="49" fillId="19" borderId="15" xfId="11" applyFont="1" applyFill="1" applyBorder="1" applyAlignment="1">
      <alignment horizontal="center" vertical="center" wrapText="1"/>
    </xf>
    <xf numFmtId="0" fontId="40" fillId="19" borderId="15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top" wrapText="1"/>
    </xf>
    <xf numFmtId="0" fontId="25" fillId="17" borderId="18" xfId="1" applyFont="1" applyFill="1" applyBorder="1" applyAlignment="1">
      <alignment horizontal="left" vertical="top" wrapText="1"/>
    </xf>
    <xf numFmtId="0" fontId="25" fillId="16" borderId="10" xfId="1" applyFont="1" applyFill="1" applyBorder="1" applyAlignment="1">
      <alignment horizontal="center" vertical="top" wrapText="1"/>
    </xf>
    <xf numFmtId="0" fontId="25" fillId="16" borderId="10" xfId="1" applyFont="1" applyFill="1" applyBorder="1" applyAlignment="1">
      <alignment horizontal="center" vertical="top"/>
    </xf>
    <xf numFmtId="164" fontId="25" fillId="16" borderId="10" xfId="1" applyNumberFormat="1" applyFont="1" applyFill="1" applyBorder="1" applyAlignment="1">
      <alignment horizontal="center" vertical="top" wrapText="1"/>
    </xf>
    <xf numFmtId="0" fontId="25" fillId="19" borderId="10" xfId="1" applyFont="1" applyFill="1" applyBorder="1" applyAlignment="1">
      <alignment horizontal="center" vertical="top" wrapText="1"/>
    </xf>
    <xf numFmtId="0" fontId="25" fillId="19" borderId="15" xfId="1" applyFont="1" applyFill="1" applyBorder="1" applyAlignment="1">
      <alignment horizontal="center" vertical="top" wrapText="1"/>
    </xf>
    <xf numFmtId="0" fontId="25" fillId="0" borderId="18" xfId="1" applyFont="1" applyBorder="1" applyAlignment="1">
      <alignment horizontal="left" vertical="top" wrapText="1"/>
    </xf>
    <xf numFmtId="0" fontId="25" fillId="16" borderId="18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left" vertical="top" wrapText="1"/>
    </xf>
    <xf numFmtId="0" fontId="25" fillId="17" borderId="0" xfId="1" applyFont="1" applyFill="1" applyAlignment="1">
      <alignment horizontal="left" vertical="top" wrapText="1"/>
    </xf>
    <xf numFmtId="0" fontId="24" fillId="16" borderId="10" xfId="1" applyFont="1" applyFill="1" applyBorder="1" applyAlignment="1">
      <alignment horizontal="center" vertical="center"/>
    </xf>
    <xf numFmtId="0" fontId="23" fillId="16" borderId="15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/>
    </xf>
    <xf numFmtId="0" fontId="50" fillId="19" borderId="10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 vertical="center" wrapText="1"/>
    </xf>
    <xf numFmtId="0" fontId="51" fillId="16" borderId="10" xfId="1" applyFont="1" applyFill="1" applyBorder="1" applyAlignment="1">
      <alignment horizontal="center" vertical="center" wrapText="1"/>
    </xf>
    <xf numFmtId="0" fontId="47" fillId="19" borderId="10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/>
    </xf>
    <xf numFmtId="0" fontId="23" fillId="16" borderId="0" xfId="1" applyFont="1" applyFill="1" applyAlignment="1">
      <alignment horizontal="center"/>
    </xf>
    <xf numFmtId="0" fontId="23" fillId="16" borderId="15" xfId="1" applyFont="1" applyFill="1" applyBorder="1" applyAlignment="1">
      <alignment horizontal="center"/>
    </xf>
    <xf numFmtId="0" fontId="25" fillId="0" borderId="18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39" fillId="15" borderId="10" xfId="1" applyFont="1" applyFill="1" applyBorder="1" applyAlignment="1">
      <alignment horizontal="center" vertical="center" wrapText="1"/>
    </xf>
    <xf numFmtId="0" fontId="26" fillId="0" borderId="12" xfId="1" applyFont="1" applyBorder="1" applyAlignment="1">
      <alignment horizontal="center"/>
    </xf>
    <xf numFmtId="0" fontId="20" fillId="19" borderId="10" xfId="1" applyFont="1" applyFill="1" applyBorder="1" applyAlignment="1">
      <alignment horizontal="center" vertical="center" wrapText="1"/>
    </xf>
    <xf numFmtId="0" fontId="19" fillId="19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/>
    </xf>
    <xf numFmtId="0" fontId="26" fillId="0" borderId="10" xfId="1" applyFont="1" applyBorder="1" applyAlignment="1">
      <alignment horizontal="center" wrapText="1"/>
    </xf>
    <xf numFmtId="0" fontId="26" fillId="0" borderId="11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53" fillId="0" borderId="0" xfId="0" applyFont="1"/>
    <xf numFmtId="0" fontId="31" fillId="0" borderId="10" xfId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32" fillId="0" borderId="12" xfId="11" applyBorder="1" applyAlignment="1">
      <alignment horizontal="left" wrapText="1"/>
    </xf>
    <xf numFmtId="0" fontId="32" fillId="0" borderId="10" xfId="11" applyBorder="1"/>
    <xf numFmtId="0" fontId="32" fillId="16" borderId="10" xfId="11" applyFill="1" applyBorder="1" applyAlignment="1">
      <alignment horizontal="left" vertical="center" wrapText="1"/>
    </xf>
    <xf numFmtId="0" fontId="32" fillId="0" borderId="10" xfId="11" applyFill="1" applyBorder="1"/>
    <xf numFmtId="0" fontId="56" fillId="0" borderId="0" xfId="0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0" borderId="1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/>
    </xf>
    <xf numFmtId="0" fontId="32" fillId="0" borderId="13" xfId="11" applyFill="1" applyBorder="1"/>
    <xf numFmtId="0" fontId="26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center"/>
    </xf>
    <xf numFmtId="0" fontId="25" fillId="0" borderId="0" xfId="1" applyFont="1" applyAlignment="1">
      <alignment horizontal="center" vertical="center"/>
    </xf>
    <xf numFmtId="0" fontId="25" fillId="22" borderId="10" xfId="1" applyFont="1" applyFill="1" applyBorder="1" applyAlignment="1">
      <alignment horizontal="center" vertical="center" wrapText="1"/>
    </xf>
    <xf numFmtId="0" fontId="24" fillId="15" borderId="15" xfId="1" applyFont="1" applyFill="1" applyBorder="1" applyAlignment="1">
      <alignment horizontal="center" vertical="center" wrapText="1"/>
    </xf>
    <xf numFmtId="0" fontId="25" fillId="22" borderId="15" xfId="1" applyFont="1" applyFill="1" applyBorder="1" applyAlignment="1">
      <alignment horizontal="center" vertical="center" wrapText="1"/>
    </xf>
    <xf numFmtId="0" fontId="24" fillId="15" borderId="10" xfId="1" applyFont="1" applyFill="1" applyBorder="1" applyAlignment="1">
      <alignment horizontal="center" vertical="center" wrapText="1"/>
    </xf>
    <xf numFmtId="0" fontId="25" fillId="19" borderId="20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/>
    </xf>
    <xf numFmtId="0" fontId="25" fillId="16" borderId="0" xfId="1" applyFont="1" applyFill="1" applyAlignment="1">
      <alignment horizontal="center" vertical="center" wrapText="1"/>
    </xf>
    <xf numFmtId="0" fontId="52" fillId="0" borderId="0" xfId="0" applyFont="1"/>
    <xf numFmtId="3" fontId="54" fillId="0" borderId="10" xfId="1" applyNumberFormat="1" applyFont="1" applyBorder="1" applyAlignment="1">
      <alignment horizontal="center"/>
    </xf>
    <xf numFmtId="0" fontId="57" fillId="0" borderId="0" xfId="0" applyFont="1"/>
    <xf numFmtId="0" fontId="25" fillId="0" borderId="19" xfId="1" applyFont="1" applyBorder="1" applyAlignment="1">
      <alignment horizontal="center" vertical="center"/>
    </xf>
    <xf numFmtId="0" fontId="30" fillId="0" borderId="0" xfId="1" applyFont="1"/>
    <xf numFmtId="0" fontId="30" fillId="0" borderId="0" xfId="1" applyFont="1" applyAlignment="1">
      <alignment wrapText="1"/>
    </xf>
    <xf numFmtId="0" fontId="30" fillId="16" borderId="13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7" borderId="11" xfId="1" applyFont="1" applyFill="1" applyBorder="1" applyAlignment="1">
      <alignment horizontal="center" vertical="center" wrapText="1"/>
    </xf>
    <xf numFmtId="0" fontId="26" fillId="18" borderId="0" xfId="1" applyFont="1" applyFill="1" applyAlignment="1">
      <alignment vertical="center" wrapText="1"/>
    </xf>
    <xf numFmtId="0" fontId="58" fillId="18" borderId="0" xfId="11" applyFont="1" applyFill="1" applyAlignment="1">
      <alignment vertical="center" wrapText="1"/>
    </xf>
    <xf numFmtId="0" fontId="26" fillId="0" borderId="0" xfId="1" applyFont="1" applyAlignment="1">
      <alignment wrapText="1"/>
    </xf>
    <xf numFmtId="0" fontId="52" fillId="0" borderId="0" xfId="0" applyFont="1" applyAlignment="1">
      <alignment wrapText="1"/>
    </xf>
    <xf numFmtId="0" fontId="37" fillId="15" borderId="10" xfId="1" applyFont="1" applyFill="1" applyBorder="1" applyAlignment="1">
      <alignment horizontal="center" vertical="center" wrapText="1"/>
    </xf>
    <xf numFmtId="0" fontId="25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25" fillId="22" borderId="20" xfId="1" applyFont="1" applyFill="1" applyBorder="1" applyAlignment="1">
      <alignment horizontal="center" vertical="center" wrapText="1"/>
    </xf>
    <xf numFmtId="0" fontId="59" fillId="19" borderId="15" xfId="1" applyFont="1" applyFill="1" applyBorder="1" applyAlignment="1">
      <alignment horizontal="center" wrapText="1"/>
    </xf>
    <xf numFmtId="0" fontId="25" fillId="17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center" wrapText="1"/>
    </xf>
    <xf numFmtId="0" fontId="30" fillId="16" borderId="13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6" fillId="0" borderId="0" xfId="11" applyFont="1" applyAlignment="1">
      <alignment horizontal="left" vertical="center" wrapText="1"/>
    </xf>
    <xf numFmtId="0" fontId="43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60" fillId="16" borderId="10" xfId="1" applyFont="1" applyFill="1" applyBorder="1" applyAlignment="1">
      <alignment horizontal="center"/>
    </xf>
    <xf numFmtId="0" fontId="60" fillId="16" borderId="10" xfId="1" applyFont="1" applyFill="1" applyBorder="1" applyAlignment="1">
      <alignment horizontal="center" vertical="center"/>
    </xf>
    <xf numFmtId="0" fontId="26" fillId="16" borderId="0" xfId="1" applyFont="1" applyFill="1" applyAlignment="1">
      <alignment horizontal="center" vertical="center" wrapText="1"/>
    </xf>
    <xf numFmtId="0" fontId="41" fillId="16" borderId="0" xfId="1" applyFont="1" applyFill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61" fillId="0" borderId="0" xfId="1" applyFont="1" applyAlignment="1">
      <alignment horizontal="center" vertical="center" wrapText="1"/>
    </xf>
    <xf numFmtId="0" fontId="26" fillId="17" borderId="10" xfId="1" applyFont="1" applyFill="1" applyBorder="1" applyAlignment="1">
      <alignment horizontal="center" vertical="center" wrapText="1"/>
    </xf>
    <xf numFmtId="0" fontId="62" fillId="17" borderId="0" xfId="11" applyFont="1" applyFill="1" applyAlignment="1">
      <alignment horizontal="center" vertical="center" wrapText="1"/>
    </xf>
    <xf numFmtId="0" fontId="63" fillId="16" borderId="10" xfId="1" applyFont="1" applyFill="1" applyBorder="1" applyAlignment="1">
      <alignment horizontal="center" vertical="center" wrapText="1"/>
    </xf>
    <xf numFmtId="0" fontId="25" fillId="22" borderId="10" xfId="11" applyFont="1" applyFill="1" applyBorder="1" applyAlignment="1">
      <alignment horizontal="center" vertical="center" wrapText="1"/>
    </xf>
    <xf numFmtId="0" fontId="26" fillId="22" borderId="0" xfId="1" applyFont="1" applyFill="1" applyAlignment="1">
      <alignment horizontal="center" vertical="center" wrapText="1"/>
    </xf>
    <xf numFmtId="0" fontId="62" fillId="22" borderId="0" xfId="11" applyFont="1" applyFill="1" applyAlignment="1">
      <alignment horizontal="center" vertical="center"/>
    </xf>
    <xf numFmtId="0" fontId="27" fillId="22" borderId="10" xfId="11" applyFont="1" applyFill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60" fillId="0" borderId="10" xfId="1" applyFont="1" applyBorder="1" applyAlignment="1">
      <alignment horizontal="center" vertical="center" wrapText="1"/>
    </xf>
    <xf numFmtId="0" fontId="26" fillId="22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/>
    </xf>
    <xf numFmtId="0" fontId="60" fillId="0" borderId="10" xfId="1" applyFont="1" applyBorder="1" applyAlignment="1">
      <alignment horizontal="center" vertical="center"/>
    </xf>
    <xf numFmtId="0" fontId="66" fillId="15" borderId="10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5" fillId="16" borderId="10" xfId="1" applyFont="1" applyFill="1" applyBorder="1"/>
    <xf numFmtId="0" fontId="66" fillId="16" borderId="10" xfId="1" applyFont="1" applyFill="1" applyBorder="1" applyAlignment="1">
      <alignment horizontal="center" vertical="center" wrapText="1"/>
    </xf>
    <xf numFmtId="0" fontId="28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wrapText="1"/>
    </xf>
    <xf numFmtId="0" fontId="52" fillId="0" borderId="0" xfId="0" applyFont="1" applyAlignment="1">
      <alignment horizontal="center"/>
    </xf>
    <xf numFmtId="0" fontId="28" fillId="22" borderId="10" xfId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67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27" fillId="22" borderId="10" xfId="1" applyFont="1" applyFill="1" applyBorder="1" applyAlignment="1">
      <alignment horizontal="center" vertical="center" wrapText="1"/>
    </xf>
    <xf numFmtId="0" fontId="34" fillId="22" borderId="10" xfId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2" fontId="25" fillId="16" borderId="10" xfId="1" applyNumberFormat="1" applyFont="1" applyFill="1" applyBorder="1" applyAlignment="1">
      <alignment horizontal="center" vertical="center"/>
    </xf>
    <xf numFmtId="2" fontId="25" fillId="0" borderId="10" xfId="1" applyNumberFormat="1" applyFont="1" applyBorder="1" applyAlignment="1">
      <alignment horizontal="center" vertical="center"/>
    </xf>
    <xf numFmtId="0" fontId="25" fillId="19" borderId="10" xfId="11" applyFont="1" applyFill="1" applyBorder="1" applyAlignment="1">
      <alignment horizontal="center" vertical="center"/>
    </xf>
    <xf numFmtId="0" fontId="25" fillId="22" borderId="10" xfId="11" applyFont="1" applyFill="1" applyBorder="1" applyAlignment="1">
      <alignment horizontal="center" vertical="center"/>
    </xf>
    <xf numFmtId="0" fontId="25" fillId="21" borderId="10" xfId="1" applyFont="1" applyFill="1" applyBorder="1" applyAlignment="1">
      <alignment vertical="center" wrapText="1"/>
    </xf>
    <xf numFmtId="0" fontId="70" fillId="21" borderId="10" xfId="1" applyFont="1" applyFill="1" applyBorder="1" applyAlignment="1">
      <alignment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37" fillId="16" borderId="10" xfId="1" applyFont="1" applyFill="1" applyBorder="1" applyAlignment="1">
      <alignment horizontal="center" vertical="center" wrapText="1"/>
    </xf>
    <xf numFmtId="2" fontId="25" fillId="0" borderId="0" xfId="1" applyNumberFormat="1" applyFont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65" fillId="16" borderId="11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/>
    </xf>
    <xf numFmtId="0" fontId="25" fillId="22" borderId="11" xfId="1" applyFont="1" applyFill="1" applyBorder="1" applyAlignment="1">
      <alignment horizontal="center" vertical="center" wrapText="1"/>
    </xf>
    <xf numFmtId="0" fontId="58" fillId="16" borderId="0" xfId="11" applyFont="1" applyFill="1" applyBorder="1" applyAlignment="1">
      <alignment vertical="center" wrapText="1"/>
    </xf>
    <xf numFmtId="0" fontId="26" fillId="16" borderId="0" xfId="1" applyFont="1" applyFill="1" applyAlignment="1">
      <alignment vertical="center" wrapText="1"/>
    </xf>
    <xf numFmtId="0" fontId="58" fillId="16" borderId="0" xfId="11" applyFont="1" applyFill="1" applyAlignment="1">
      <alignment vertical="center" wrapText="1"/>
    </xf>
    <xf numFmtId="0" fontId="26" fillId="21" borderId="0" xfId="1" applyFont="1" applyFill="1" applyAlignment="1">
      <alignment vertical="center" wrapText="1"/>
    </xf>
    <xf numFmtId="0" fontId="58" fillId="21" borderId="0" xfId="11" applyFont="1" applyFill="1" applyAlignment="1">
      <alignment vertical="center" wrapText="1"/>
    </xf>
    <xf numFmtId="0" fontId="25" fillId="0" borderId="10" xfId="1" applyFont="1" applyBorder="1"/>
    <xf numFmtId="0" fontId="58" fillId="0" borderId="0" xfId="11" applyFont="1"/>
    <xf numFmtId="0" fontId="38" fillId="22" borderId="10" xfId="1" applyFont="1" applyFill="1" applyBorder="1" applyAlignment="1">
      <alignment horizontal="center" vertical="center" wrapText="1"/>
    </xf>
    <xf numFmtId="164" fontId="26" fillId="0" borderId="10" xfId="1" applyNumberFormat="1" applyFont="1" applyBorder="1" applyAlignment="1">
      <alignment horizontal="center" vertical="center"/>
    </xf>
    <xf numFmtId="0" fontId="31" fillId="18" borderId="0" xfId="1" applyFont="1" applyFill="1" applyAlignment="1">
      <alignment vertical="center" wrapText="1"/>
    </xf>
    <xf numFmtId="0" fontId="26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26" fillId="0" borderId="0" xfId="1" applyFont="1" applyAlignment="1">
      <alignment horizontal="center" vertical="top" wrapText="1"/>
    </xf>
    <xf numFmtId="0" fontId="52" fillId="0" borderId="0" xfId="0" applyFont="1" applyAlignment="1">
      <alignment vertical="top"/>
    </xf>
    <xf numFmtId="0" fontId="25" fillId="16" borderId="12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23" fillId="16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19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65" fillId="15" borderId="11" xfId="1" applyFont="1" applyFill="1" applyBorder="1" applyAlignment="1">
      <alignment horizontal="center" vertical="center" wrapText="1"/>
    </xf>
    <xf numFmtId="0" fontId="25" fillId="16" borderId="14" xfId="1" applyFont="1" applyFill="1" applyBorder="1" applyAlignment="1">
      <alignment horizontal="center" vertical="center" wrapText="1"/>
    </xf>
    <xf numFmtId="0" fontId="26" fillId="0" borderId="10" xfId="1" applyFont="1" applyBorder="1"/>
    <xf numFmtId="0" fontId="38" fillId="0" borderId="0" xfId="0" applyFont="1" applyAlignment="1">
      <alignment horizontal="center" vertical="center"/>
    </xf>
    <xf numFmtId="0" fontId="70" fillId="0" borderId="11" xfId="1" applyFont="1" applyBorder="1" applyAlignment="1">
      <alignment horizontal="center" vertical="center"/>
    </xf>
    <xf numFmtId="0" fontId="19" fillId="16" borderId="11" xfId="1" applyFont="1" applyFill="1" applyBorder="1" applyAlignment="1">
      <alignment horizontal="center" vertical="center" wrapText="1"/>
    </xf>
    <xf numFmtId="0" fontId="20" fillId="16" borderId="11" xfId="1" applyFont="1" applyFill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16" borderId="16" xfId="1" applyFont="1" applyFill="1" applyBorder="1" applyAlignment="1">
      <alignment horizontal="center" vertical="center" wrapText="1"/>
    </xf>
    <xf numFmtId="0" fontId="38" fillId="0" borderId="0" xfId="0" applyFont="1"/>
    <xf numFmtId="0" fontId="25" fillId="0" borderId="0" xfId="1" applyFont="1" applyAlignment="1">
      <alignment horizontal="center" wrapText="1"/>
    </xf>
    <xf numFmtId="0" fontId="25" fillId="23" borderId="10" xfId="1" applyFont="1" applyFill="1" applyBorder="1" applyAlignment="1">
      <alignment horizontal="center" vertical="center" wrapText="1"/>
    </xf>
    <xf numFmtId="49" fontId="28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/>
    </xf>
    <xf numFmtId="0" fontId="27" fillId="19" borderId="10" xfId="1" applyFont="1" applyFill="1" applyBorder="1" applyAlignment="1">
      <alignment vertical="center" wrapText="1"/>
    </xf>
    <xf numFmtId="0" fontId="25" fillId="16" borderId="10" xfId="1" applyFont="1" applyFill="1" applyBorder="1" applyAlignment="1">
      <alignment horizontal="center" wrapText="1"/>
    </xf>
    <xf numFmtId="0" fontId="27" fillId="19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/>
    </xf>
    <xf numFmtId="0" fontId="26" fillId="0" borderId="0" xfId="11" applyFont="1" applyAlignment="1">
      <alignment wrapText="1"/>
    </xf>
    <xf numFmtId="0" fontId="26" fillId="22" borderId="0" xfId="11" applyFont="1" applyFill="1" applyAlignment="1">
      <alignment horizontal="center" vertical="center"/>
    </xf>
    <xf numFmtId="0" fontId="26" fillId="0" borderId="10" xfId="1" applyFont="1" applyBorder="1" applyAlignment="1">
      <alignment vertical="top" wrapText="1"/>
    </xf>
    <xf numFmtId="0" fontId="52" fillId="0" borderId="0" xfId="0" applyFont="1" applyAlignment="1">
      <alignment vertical="center"/>
    </xf>
    <xf numFmtId="0" fontId="26" fillId="0" borderId="10" xfId="1" applyFont="1" applyBorder="1" applyAlignment="1">
      <alignment horizontal="center" vertical="center" wrapText="1"/>
    </xf>
    <xf numFmtId="0" fontId="26" fillId="22" borderId="10" xfId="11" applyFont="1" applyFill="1" applyBorder="1" applyAlignment="1">
      <alignment horizontal="center" vertical="center" wrapText="1"/>
    </xf>
    <xf numFmtId="0" fontId="26" fillId="16" borderId="10" xfId="1" applyFont="1" applyFill="1" applyBorder="1" applyAlignment="1">
      <alignment horizontal="center" vertical="center" wrapText="1"/>
    </xf>
    <xf numFmtId="0" fontId="31" fillId="16" borderId="11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left" vertical="center"/>
    </xf>
    <xf numFmtId="0" fontId="25" fillId="0" borderId="0" xfId="1" applyFont="1"/>
    <xf numFmtId="0" fontId="25" fillId="19" borderId="0" xfId="1" applyFont="1" applyFill="1" applyAlignment="1">
      <alignment horizontal="center" vertical="center" wrapText="1"/>
    </xf>
    <xf numFmtId="0" fontId="71" fillId="19" borderId="10" xfId="11" applyFont="1" applyFill="1" applyBorder="1" applyAlignment="1">
      <alignment horizontal="center" vertical="center" wrapText="1"/>
    </xf>
    <xf numFmtId="0" fontId="27" fillId="19" borderId="0" xfId="1" applyFont="1" applyFill="1" applyAlignment="1">
      <alignment horizontal="center" vertical="center" wrapText="1"/>
    </xf>
    <xf numFmtId="0" fontId="72" fillId="0" borderId="0" xfId="0" applyFont="1" applyAlignment="1">
      <alignment vertical="center"/>
    </xf>
    <xf numFmtId="0" fontId="27" fillId="22" borderId="0" xfId="1" applyFont="1" applyFill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vertical="center" wrapText="1"/>
    </xf>
    <xf numFmtId="0" fontId="74" fillId="19" borderId="10" xfId="11" applyFont="1" applyFill="1" applyBorder="1" applyAlignment="1">
      <alignment horizontal="center" vertical="center" wrapText="1"/>
    </xf>
    <xf numFmtId="0" fontId="74" fillId="22" borderId="10" xfId="1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/>
    </xf>
    <xf numFmtId="0" fontId="73" fillId="0" borderId="10" xfId="1" applyFont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73" fillId="17" borderId="10" xfId="1" applyFont="1" applyFill="1" applyBorder="1" applyAlignment="1">
      <alignment horizontal="center" vertical="center" wrapText="1"/>
    </xf>
    <xf numFmtId="0" fontId="73" fillId="19" borderId="0" xfId="1" applyFont="1" applyFill="1" applyAlignment="1">
      <alignment horizontal="center" vertical="center" wrapText="1"/>
    </xf>
    <xf numFmtId="0" fontId="73" fillId="19" borderId="10" xfId="1" applyFont="1" applyFill="1" applyBorder="1" applyAlignment="1">
      <alignment horizontal="center" vertical="center" wrapText="1"/>
    </xf>
    <xf numFmtId="0" fontId="73" fillId="22" borderId="10" xfId="1" applyFont="1" applyFill="1" applyBorder="1" applyAlignment="1">
      <alignment horizontal="center" vertical="center" wrapText="1"/>
    </xf>
    <xf numFmtId="0" fontId="74" fillId="17" borderId="10" xfId="11" applyFont="1" applyFill="1" applyBorder="1" applyAlignment="1">
      <alignment horizontal="center" vertical="center" wrapText="1"/>
    </xf>
    <xf numFmtId="0" fontId="73" fillId="16" borderId="14" xfId="1" applyFont="1" applyFill="1" applyBorder="1" applyAlignment="1">
      <alignment horizontal="center" vertical="center" wrapText="1"/>
    </xf>
    <xf numFmtId="0" fontId="27" fillId="19" borderId="10" xfId="11" applyFont="1" applyFill="1" applyBorder="1" applyAlignment="1">
      <alignment horizontal="center" vertical="center" wrapText="1"/>
    </xf>
    <xf numFmtId="0" fontId="27" fillId="17" borderId="10" xfId="11" applyFont="1" applyFill="1" applyBorder="1" applyAlignment="1">
      <alignment horizontal="center" vertical="center" wrapText="1"/>
    </xf>
    <xf numFmtId="0" fontId="74" fillId="17" borderId="11" xfId="11" applyFont="1" applyFill="1" applyBorder="1" applyAlignment="1">
      <alignment horizontal="center" vertical="center" wrapText="1"/>
    </xf>
    <xf numFmtId="0" fontId="74" fillId="17" borderId="0" xfId="11" applyFont="1" applyFill="1" applyAlignment="1">
      <alignment vertical="center" wrapText="1"/>
    </xf>
    <xf numFmtId="0" fontId="28" fillId="22" borderId="11" xfId="1" applyFont="1" applyFill="1" applyBorder="1" applyAlignment="1">
      <alignment horizontal="center" vertical="center" wrapText="1"/>
    </xf>
    <xf numFmtId="0" fontId="25" fillId="20" borderId="10" xfId="1" applyFont="1" applyFill="1" applyBorder="1" applyAlignment="1">
      <alignment horizontal="center" vertical="center" wrapText="1"/>
    </xf>
    <xf numFmtId="0" fontId="31" fillId="0" borderId="0" xfId="1" applyFont="1"/>
    <xf numFmtId="0" fontId="47" fillId="0" borderId="10" xfId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25" fillId="16" borderId="0" xfId="1" applyFont="1" applyFill="1" applyAlignment="1">
      <alignment horizontal="center" wrapText="1"/>
    </xf>
    <xf numFmtId="0" fontId="23" fillId="16" borderId="10" xfId="1" applyFont="1" applyFill="1" applyBorder="1" applyAlignment="1">
      <alignment horizontal="center" wrapText="1"/>
    </xf>
    <xf numFmtId="0" fontId="23" fillId="16" borderId="14" xfId="1" applyFont="1" applyFill="1" applyBorder="1" applyAlignment="1">
      <alignment horizontal="center" wrapText="1"/>
    </xf>
    <xf numFmtId="0" fontId="23" fillId="16" borderId="0" xfId="1" applyFont="1" applyFill="1" applyAlignment="1">
      <alignment horizontal="center" wrapText="1"/>
    </xf>
    <xf numFmtId="0" fontId="40" fillId="19" borderId="15" xfId="11" applyFont="1" applyFill="1" applyBorder="1" applyAlignment="1">
      <alignment horizontal="center" wrapText="1"/>
    </xf>
    <xf numFmtId="0" fontId="50" fillId="16" borderId="10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16" borderId="0" xfId="1" applyFont="1" applyFill="1" applyAlignment="1">
      <alignment horizontal="center" vertical="center"/>
    </xf>
    <xf numFmtId="0" fontId="25" fillId="0" borderId="0" xfId="1" applyFont="1" applyAlignment="1">
      <alignment horizontal="center"/>
    </xf>
    <xf numFmtId="0" fontId="23" fillId="0" borderId="10" xfId="1" applyFont="1" applyBorder="1" applyAlignment="1">
      <alignment horizontal="center" wrapText="1"/>
    </xf>
    <xf numFmtId="0" fontId="26" fillId="16" borderId="0" xfId="1" applyFont="1" applyFill="1" applyAlignment="1">
      <alignment horizontal="center"/>
    </xf>
    <xf numFmtId="0" fontId="26" fillId="0" borderId="0" xfId="1" applyFont="1" applyAlignment="1">
      <alignment horizontal="center" vertical="top"/>
    </xf>
    <xf numFmtId="0" fontId="26" fillId="19" borderId="15" xfId="1" applyFont="1" applyFill="1" applyBorder="1" applyAlignment="1">
      <alignment horizontal="center" vertical="center" wrapText="1"/>
    </xf>
    <xf numFmtId="0" fontId="27" fillId="19" borderId="20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 wrapText="1"/>
    </xf>
    <xf numFmtId="0" fontId="71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/>
    </xf>
    <xf numFmtId="0" fontId="23" fillId="22" borderId="10" xfId="1" applyFont="1" applyFill="1" applyBorder="1" applyAlignment="1">
      <alignment horizontal="center" vertical="center" wrapText="1"/>
    </xf>
    <xf numFmtId="0" fontId="40" fillId="22" borderId="15" xfId="1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/>
    </xf>
    <xf numFmtId="0" fontId="38" fillId="0" borderId="0" xfId="1" applyFont="1" applyAlignment="1">
      <alignment horizontal="left" vertical="top"/>
    </xf>
    <xf numFmtId="0" fontId="25" fillId="16" borderId="0" xfId="1" applyFont="1" applyFill="1" applyAlignment="1">
      <alignment horizontal="left" vertical="top"/>
    </xf>
    <xf numFmtId="0" fontId="75" fillId="16" borderId="0" xfId="11" applyFont="1" applyFill="1" applyAlignment="1">
      <alignment horizontal="left" vertical="top" wrapText="1"/>
    </xf>
    <xf numFmtId="0" fontId="50" fillId="22" borderId="10" xfId="1" applyFont="1" applyFill="1" applyBorder="1" applyAlignment="1">
      <alignment horizontal="center" vertical="center" wrapText="1"/>
    </xf>
    <xf numFmtId="0" fontId="49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23" fillId="19" borderId="15" xfId="11" applyFont="1" applyFill="1" applyBorder="1" applyAlignment="1">
      <alignment horizontal="center" wrapText="1"/>
    </xf>
    <xf numFmtId="0" fontId="23" fillId="19" borderId="20" xfId="11" applyFont="1" applyFill="1" applyBorder="1" applyAlignment="1">
      <alignment horizontal="center" wrapText="1"/>
    </xf>
    <xf numFmtId="0" fontId="23" fillId="0" borderId="11" xfId="1" applyFont="1" applyBorder="1" applyAlignment="1">
      <alignment horizontal="center" wrapText="1"/>
    </xf>
    <xf numFmtId="0" fontId="40" fillId="19" borderId="20" xfId="11" applyFont="1" applyFill="1" applyBorder="1" applyAlignment="1">
      <alignment horizontal="center" wrapText="1"/>
    </xf>
    <xf numFmtId="0" fontId="23" fillId="16" borderId="13" xfId="1" applyFont="1" applyFill="1" applyBorder="1" applyAlignment="1">
      <alignment horizontal="center" vertical="center"/>
    </xf>
    <xf numFmtId="0" fontId="23" fillId="22" borderId="15" xfId="1" applyFont="1" applyFill="1" applyBorder="1" applyAlignment="1">
      <alignment horizontal="center" vertical="center" wrapText="1"/>
    </xf>
    <xf numFmtId="0" fontId="23" fillId="19" borderId="15" xfId="11" applyFont="1" applyFill="1" applyBorder="1" applyAlignment="1">
      <alignment horizontal="center" vertical="center" wrapText="1"/>
    </xf>
    <xf numFmtId="0" fontId="23" fillId="16" borderId="0" xfId="1" applyFont="1" applyFill="1" applyAlignment="1">
      <alignment horizontal="center" vertical="center" wrapText="1"/>
    </xf>
    <xf numFmtId="0" fontId="23" fillId="19" borderId="20" xfId="11" applyFont="1" applyFill="1" applyBorder="1" applyAlignment="1">
      <alignment horizontal="center" vertical="center" wrapText="1"/>
    </xf>
    <xf numFmtId="0" fontId="23" fillId="19" borderId="16" xfId="11" applyFont="1" applyFill="1" applyBorder="1" applyAlignment="1">
      <alignment horizontal="center" vertical="center" wrapText="1"/>
    </xf>
    <xf numFmtId="0" fontId="23" fillId="19" borderId="21" xfId="1" applyFont="1" applyFill="1" applyBorder="1" applyAlignment="1">
      <alignment horizontal="center" vertical="center" wrapText="1"/>
    </xf>
    <xf numFmtId="0" fontId="23" fillId="16" borderId="14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left" vertical="top"/>
    </xf>
    <xf numFmtId="0" fontId="25" fillId="0" borderId="10" xfId="1" applyFont="1" applyBorder="1" applyAlignment="1">
      <alignment horizontal="left" vertical="center" wrapText="1"/>
    </xf>
    <xf numFmtId="0" fontId="65" fillId="0" borderId="10" xfId="1" applyFont="1" applyBorder="1" applyAlignment="1">
      <alignment horizontal="center"/>
    </xf>
    <xf numFmtId="0" fontId="65" fillId="0" borderId="10" xfId="1" applyFont="1" applyBorder="1" applyAlignment="1">
      <alignment horizontal="center" wrapText="1"/>
    </xf>
    <xf numFmtId="0" fontId="65" fillId="0" borderId="10" xfId="1" applyFont="1" applyBorder="1" applyAlignment="1">
      <alignment horizontal="left" vertical="top"/>
    </xf>
    <xf numFmtId="0" fontId="65" fillId="0" borderId="10" xfId="1" applyFont="1" applyBorder="1"/>
    <xf numFmtId="0" fontId="25" fillId="0" borderId="10" xfId="1" applyFont="1" applyBorder="1" applyAlignment="1">
      <alignment horizontal="left" vertical="center" wrapText="1" shrinkToFit="1"/>
    </xf>
    <xf numFmtId="0" fontId="25" fillId="16" borderId="10" xfId="1" applyFont="1" applyFill="1" applyBorder="1" applyAlignment="1">
      <alignment wrapText="1"/>
    </xf>
    <xf numFmtId="0" fontId="28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42" fillId="15" borderId="11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76" fillId="0" borderId="0" xfId="1" applyFont="1"/>
    <xf numFmtId="0" fontId="26" fillId="0" borderId="11" xfId="1" applyFont="1" applyBorder="1" applyAlignment="1">
      <alignment horizontal="center" vertical="center" wrapText="1"/>
    </xf>
    <xf numFmtId="0" fontId="26" fillId="21" borderId="10" xfId="1" applyFont="1" applyFill="1" applyBorder="1" applyAlignment="1">
      <alignment horizontal="center" vertical="center" wrapText="1"/>
    </xf>
    <xf numFmtId="0" fontId="31" fillId="21" borderId="10" xfId="1" applyFont="1" applyFill="1" applyBorder="1" applyAlignment="1">
      <alignment horizontal="center" vertical="center" wrapText="1"/>
    </xf>
    <xf numFmtId="0" fontId="26" fillId="18" borderId="10" xfId="1" applyFont="1" applyFill="1" applyBorder="1" applyAlignment="1">
      <alignment horizontal="center" vertical="center" wrapText="1"/>
    </xf>
    <xf numFmtId="0" fontId="78" fillId="0" borderId="22" xfId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26" fillId="16" borderId="15" xfId="1" applyFont="1" applyFill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53" fillId="0" borderId="10" xfId="1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/>
    </xf>
    <xf numFmtId="0" fontId="77" fillId="0" borderId="10" xfId="1" applyFont="1" applyBorder="1" applyAlignment="1">
      <alignment horizontal="center" vertical="center"/>
    </xf>
    <xf numFmtId="0" fontId="53" fillId="17" borderId="10" xfId="11" applyFont="1" applyFill="1" applyBorder="1" applyAlignment="1">
      <alignment horizontal="center" vertical="center" wrapText="1"/>
    </xf>
    <xf numFmtId="0" fontId="78" fillId="0" borderId="10" xfId="1" applyFont="1" applyBorder="1" applyAlignment="1">
      <alignment horizontal="center" vertical="center" wrapText="1"/>
    </xf>
    <xf numFmtId="0" fontId="29" fillId="15" borderId="11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61" fillId="16" borderId="10" xfId="1" applyFont="1" applyFill="1" applyBorder="1" applyAlignment="1">
      <alignment horizontal="center" wrapText="1"/>
    </xf>
    <xf numFmtId="0" fontId="61" fillId="17" borderId="10" xfId="1" applyFont="1" applyFill="1" applyBorder="1" applyAlignment="1">
      <alignment horizontal="center" vertical="top" wrapText="1"/>
    </xf>
    <xf numFmtId="0" fontId="62" fillId="17" borderId="10" xfId="11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5" fillId="18" borderId="0" xfId="1" applyFont="1" applyFill="1" applyAlignment="1">
      <alignment horizontal="center" vertical="center" wrapText="1"/>
    </xf>
    <xf numFmtId="0" fontId="25" fillId="16" borderId="11" xfId="1" applyFont="1" applyFill="1" applyBorder="1" applyAlignment="1">
      <alignment vertical="center" wrapText="1"/>
    </xf>
    <xf numFmtId="0" fontId="25" fillId="18" borderId="11" xfId="1" applyFont="1" applyFill="1" applyBorder="1" applyAlignment="1">
      <alignment horizontal="center" vertical="center" wrapText="1"/>
    </xf>
    <xf numFmtId="0" fontId="66" fillId="0" borderId="10" xfId="1" applyFont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28" fillId="16" borderId="13" xfId="1" applyFont="1" applyFill="1" applyBorder="1" applyAlignment="1">
      <alignment horizontal="center" vertical="center" wrapText="1"/>
    </xf>
    <xf numFmtId="0" fontId="66" fillId="0" borderId="15" xfId="1" applyFont="1" applyBorder="1" applyAlignment="1">
      <alignment horizontal="center" vertical="center" wrapText="1"/>
    </xf>
    <xf numFmtId="0" fontId="53" fillId="22" borderId="0" xfId="1" applyFont="1" applyFill="1" applyAlignment="1">
      <alignment horizontal="center" vertical="center" wrapText="1"/>
    </xf>
    <xf numFmtId="0" fontId="34" fillId="19" borderId="10" xfId="1" applyFont="1" applyFill="1" applyBorder="1" applyAlignment="1">
      <alignment horizontal="center" vertical="center" wrapText="1"/>
    </xf>
    <xf numFmtId="0" fontId="26" fillId="25" borderId="10" xfId="1" applyFont="1" applyFill="1" applyBorder="1" applyAlignment="1">
      <alignment horizontal="center" vertical="center" wrapText="1"/>
    </xf>
    <xf numFmtId="0" fontId="48" fillId="17" borderId="10" xfId="0" applyFont="1" applyFill="1" applyBorder="1" applyAlignment="1">
      <alignment horizontal="center" wrapText="1"/>
    </xf>
    <xf numFmtId="0" fontId="48" fillId="25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0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vertical="center" wrapText="1"/>
    </xf>
    <xf numFmtId="0" fontId="27" fillId="0" borderId="0" xfId="1" applyFont="1" applyAlignment="1">
      <alignment vertical="center"/>
    </xf>
    <xf numFmtId="0" fontId="27" fillId="0" borderId="18" xfId="1" applyFont="1" applyBorder="1" applyAlignment="1">
      <alignment vertical="center"/>
    </xf>
    <xf numFmtId="0" fontId="72" fillId="0" borderId="18" xfId="0" applyFont="1" applyBorder="1" applyAlignment="1">
      <alignment vertical="center"/>
    </xf>
    <xf numFmtId="0" fontId="52" fillId="0" borderId="18" xfId="0" applyFont="1" applyBorder="1"/>
    <xf numFmtId="0" fontId="79" fillId="0" borderId="0" xfId="0" applyFont="1"/>
    <xf numFmtId="0" fontId="32" fillId="0" borderId="0" xfId="11"/>
    <xf numFmtId="0" fontId="57" fillId="0" borderId="0" xfId="0" applyFont="1" applyAlignment="1">
      <alignment horizontal="justify" vertical="center"/>
    </xf>
    <xf numFmtId="0" fontId="7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 wrapText="1"/>
    </xf>
    <xf numFmtId="0" fontId="72" fillId="19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38" fillId="19" borderId="0" xfId="0" applyFont="1" applyFill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54" fillId="0" borderId="16" xfId="1" applyFont="1" applyBorder="1" applyAlignment="1">
      <alignment horizontal="center"/>
    </xf>
    <xf numFmtId="0" fontId="54" fillId="0" borderId="14" xfId="1" applyFont="1" applyBorder="1" applyAlignment="1">
      <alignment horizontal="center"/>
    </xf>
    <xf numFmtId="0" fontId="54" fillId="0" borderId="11" xfId="1" applyFont="1" applyBorder="1" applyAlignment="1">
      <alignment horizontal="center" vertical="center" wrapText="1"/>
    </xf>
    <xf numFmtId="0" fontId="54" fillId="0" borderId="12" xfId="1" applyFont="1" applyBorder="1" applyAlignment="1">
      <alignment horizontal="center" vertical="center" wrapText="1"/>
    </xf>
    <xf numFmtId="0" fontId="55" fillId="0" borderId="15" xfId="1" applyFont="1" applyBorder="1" applyAlignment="1">
      <alignment horizontal="center" vertical="center" wrapText="1"/>
    </xf>
    <xf numFmtId="0" fontId="55" fillId="0" borderId="16" xfId="1" applyFont="1" applyBorder="1" applyAlignment="1">
      <alignment horizontal="center" vertical="center" wrapText="1"/>
    </xf>
    <xf numFmtId="0" fontId="55" fillId="0" borderId="14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/>
    </xf>
    <xf numFmtId="0" fontId="26" fillId="0" borderId="19" xfId="1" applyFont="1" applyBorder="1" applyAlignment="1">
      <alignment horizontal="center"/>
    </xf>
    <xf numFmtId="0" fontId="35" fillId="20" borderId="15" xfId="1" applyFont="1" applyFill="1" applyBorder="1" applyAlignment="1">
      <alignment horizontal="center" vertical="center" wrapText="1"/>
    </xf>
    <xf numFmtId="0" fontId="35" fillId="20" borderId="16" xfId="1" applyFont="1" applyFill="1" applyBorder="1" applyAlignment="1">
      <alignment horizontal="center" vertical="center" wrapText="1"/>
    </xf>
    <xf numFmtId="0" fontId="35" fillId="20" borderId="14" xfId="1" applyFont="1" applyFill="1" applyBorder="1" applyAlignment="1">
      <alignment horizontal="center" vertical="center" wrapText="1"/>
    </xf>
    <xf numFmtId="0" fontId="31" fillId="20" borderId="10" xfId="1" applyFont="1" applyFill="1" applyBorder="1" applyAlignment="1">
      <alignment horizontal="center" vertical="center"/>
    </xf>
    <xf numFmtId="0" fontId="37" fillId="20" borderId="15" xfId="1" applyFont="1" applyFill="1" applyBorder="1" applyAlignment="1">
      <alignment horizontal="center" vertical="center" wrapText="1"/>
    </xf>
    <xf numFmtId="0" fontId="37" fillId="20" borderId="16" xfId="1" applyFont="1" applyFill="1" applyBorder="1" applyAlignment="1">
      <alignment horizontal="center" vertical="center" wrapText="1"/>
    </xf>
    <xf numFmtId="0" fontId="37" fillId="20" borderId="14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29" fillId="16" borderId="0" xfId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0" fontId="29" fillId="20" borderId="15" xfId="1" applyFont="1" applyFill="1" applyBorder="1" applyAlignment="1">
      <alignment horizontal="center" vertical="center" wrapText="1"/>
    </xf>
    <xf numFmtId="0" fontId="29" fillId="20" borderId="16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31" fillId="20" borderId="15" xfId="1" applyFont="1" applyFill="1" applyBorder="1" applyAlignment="1">
      <alignment horizontal="center" vertical="center" wrapText="1"/>
    </xf>
    <xf numFmtId="0" fontId="31" fillId="20" borderId="16" xfId="1" applyFont="1" applyFill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6" borderId="12" xfId="1" applyFont="1" applyFill="1" applyBorder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3" xfId="1" applyFont="1" applyFill="1" applyBorder="1" applyAlignment="1">
      <alignment horizontal="center" vertical="center"/>
    </xf>
    <xf numFmtId="0" fontId="25" fillId="16" borderId="12" xfId="1" applyFont="1" applyFill="1" applyBorder="1" applyAlignment="1">
      <alignment horizontal="center" vertical="center"/>
    </xf>
    <xf numFmtId="0" fontId="25" fillId="19" borderId="11" xfId="1" applyFont="1" applyFill="1" applyBorder="1" applyAlignment="1">
      <alignment horizontal="center" vertical="center" wrapText="1"/>
    </xf>
    <xf numFmtId="0" fontId="25" fillId="19" borderId="13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20" borderId="15" xfId="1" applyFont="1" applyFill="1" applyBorder="1" applyAlignment="1">
      <alignment horizontal="center" vertical="center" wrapText="1"/>
    </xf>
    <xf numFmtId="0" fontId="28" fillId="20" borderId="16" xfId="1" applyFont="1" applyFill="1" applyBorder="1" applyAlignment="1">
      <alignment horizontal="center" vertical="center" wrapText="1"/>
    </xf>
    <xf numFmtId="0" fontId="28" fillId="20" borderId="14" xfId="1" applyFont="1" applyFill="1" applyBorder="1" applyAlignment="1">
      <alignment horizontal="center" vertical="center" wrapText="1"/>
    </xf>
    <xf numFmtId="0" fontId="31" fillId="20" borderId="14" xfId="1" applyFont="1" applyFill="1" applyBorder="1" applyAlignment="1">
      <alignment horizontal="center" vertical="center" wrapText="1"/>
    </xf>
    <xf numFmtId="0" fontId="69" fillId="20" borderId="15" xfId="1" applyFont="1" applyFill="1" applyBorder="1" applyAlignment="1">
      <alignment horizontal="center" vertical="center" wrapText="1"/>
    </xf>
    <xf numFmtId="0" fontId="69" fillId="20" borderId="16" xfId="1" applyFont="1" applyFill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37" fillId="20" borderId="10" xfId="1" applyFont="1" applyFill="1" applyBorder="1" applyAlignment="1">
      <alignment horizontal="center"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20" borderId="15" xfId="1" applyFont="1" applyFill="1" applyBorder="1" applyAlignment="1">
      <alignment horizontal="center" vertical="center" wrapText="1"/>
    </xf>
    <xf numFmtId="0" fontId="25" fillId="20" borderId="16" xfId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34" fillId="20" borderId="15" xfId="1" applyFont="1" applyFill="1" applyBorder="1" applyAlignment="1">
      <alignment horizontal="center" vertical="center" wrapText="1"/>
    </xf>
    <xf numFmtId="0" fontId="34" fillId="20" borderId="16" xfId="1" applyFont="1" applyFill="1" applyBorder="1" applyAlignment="1">
      <alignment horizontal="center" vertical="center" wrapText="1"/>
    </xf>
    <xf numFmtId="0" fontId="34" fillId="20" borderId="14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16" borderId="12" xfId="1" applyFont="1" applyFill="1" applyBorder="1" applyAlignment="1">
      <alignment horizontal="center" vertical="center" wrapText="1"/>
    </xf>
    <xf numFmtId="0" fontId="41" fillId="16" borderId="10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41" fillId="16" borderId="13" xfId="1" applyFont="1" applyFill="1" applyBorder="1" applyAlignment="1">
      <alignment horizontal="center" vertical="center"/>
    </xf>
    <xf numFmtId="0" fontId="41" fillId="16" borderId="12" xfId="1" applyFont="1" applyFill="1" applyBorder="1" applyAlignment="1">
      <alignment horizontal="center" vertical="center"/>
    </xf>
    <xf numFmtId="0" fontId="26" fillId="16" borderId="10" xfId="1" applyFont="1" applyFill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/>
    </xf>
    <xf numFmtId="0" fontId="27" fillId="16" borderId="12" xfId="1" applyFont="1" applyFill="1" applyBorder="1" applyAlignment="1">
      <alignment horizontal="center" vertical="center"/>
    </xf>
    <xf numFmtId="0" fontId="27" fillId="16" borderId="13" xfId="1" applyFont="1" applyFill="1" applyBorder="1" applyAlignment="1">
      <alignment horizontal="center" vertical="center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3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horizontal="center" vertical="center" wrapText="1"/>
    </xf>
    <xf numFmtId="0" fontId="73" fillId="0" borderId="11" xfId="1" applyFont="1" applyBorder="1" applyAlignment="1">
      <alignment horizontal="center" vertical="center" wrapText="1"/>
    </xf>
    <xf numFmtId="0" fontId="73" fillId="0" borderId="13" xfId="1" applyFont="1" applyBorder="1" applyAlignment="1">
      <alignment horizontal="center" vertical="center" wrapText="1"/>
    </xf>
    <xf numFmtId="0" fontId="73" fillId="0" borderId="12" xfId="1" applyFont="1" applyBorder="1" applyAlignment="1">
      <alignment horizontal="center" vertical="center" wrapText="1"/>
    </xf>
    <xf numFmtId="2" fontId="27" fillId="16" borderId="11" xfId="1" applyNumberFormat="1" applyFont="1" applyFill="1" applyBorder="1" applyAlignment="1">
      <alignment horizontal="center" vertical="center"/>
    </xf>
    <xf numFmtId="2" fontId="27" fillId="16" borderId="12" xfId="1" applyNumberFormat="1" applyFont="1" applyFill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73" fillId="16" borderId="11" xfId="1" applyFont="1" applyFill="1" applyBorder="1" applyAlignment="1">
      <alignment horizontal="center" vertical="center" wrapText="1"/>
    </xf>
    <xf numFmtId="0" fontId="73" fillId="16" borderId="13" xfId="1" applyFont="1" applyFill="1" applyBorder="1" applyAlignment="1">
      <alignment horizontal="center" vertical="center" wrapText="1"/>
    </xf>
    <xf numFmtId="0" fontId="73" fillId="16" borderId="12" xfId="1" applyFont="1" applyFill="1" applyBorder="1" applyAlignment="1">
      <alignment horizontal="center" vertical="center" wrapText="1"/>
    </xf>
    <xf numFmtId="0" fontId="27" fillId="24" borderId="11" xfId="1" applyFont="1" applyFill="1" applyBorder="1" applyAlignment="1">
      <alignment horizontal="center" vertical="center"/>
    </xf>
    <xf numFmtId="0" fontId="27" fillId="24" borderId="12" xfId="1" applyFont="1" applyFill="1" applyBorder="1" applyAlignment="1">
      <alignment horizontal="center" vertical="center"/>
    </xf>
    <xf numFmtId="0" fontId="27" fillId="24" borderId="11" xfId="1" applyFont="1" applyFill="1" applyBorder="1" applyAlignment="1">
      <alignment horizontal="center" vertical="center" wrapText="1"/>
    </xf>
    <xf numFmtId="0" fontId="27" fillId="24" borderId="12" xfId="1" applyFont="1" applyFill="1" applyBorder="1" applyAlignment="1">
      <alignment horizontal="center" vertical="center" wrapText="1"/>
    </xf>
    <xf numFmtId="0" fontId="73" fillId="24" borderId="11" xfId="1" applyFont="1" applyFill="1" applyBorder="1" applyAlignment="1">
      <alignment horizontal="center" vertical="center" wrapText="1"/>
    </xf>
    <xf numFmtId="0" fontId="73" fillId="24" borderId="12" xfId="1" applyFont="1" applyFill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/>
    </xf>
    <xf numFmtId="0" fontId="27" fillId="16" borderId="10" xfId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vertical="center" wrapText="1"/>
    </xf>
    <xf numFmtId="0" fontId="64" fillId="21" borderId="10" xfId="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73" fillId="0" borderId="10" xfId="1" applyFont="1" applyBorder="1" applyAlignment="1">
      <alignment horizontal="center" vertical="center" wrapText="1"/>
    </xf>
    <xf numFmtId="0" fontId="27" fillId="0" borderId="10" xfId="1" applyFont="1" applyBorder="1" applyAlignment="1">
      <alignment vertical="center"/>
    </xf>
    <xf numFmtId="0" fontId="64" fillId="21" borderId="11" xfId="1" applyFont="1" applyFill="1" applyBorder="1" applyAlignment="1">
      <alignment horizontal="center" vertical="center" wrapText="1"/>
    </xf>
    <xf numFmtId="0" fontId="64" fillId="21" borderId="13" xfId="1" applyFont="1" applyFill="1" applyBorder="1" applyAlignment="1">
      <alignment horizontal="center" vertical="center" wrapText="1"/>
    </xf>
    <xf numFmtId="0" fontId="73" fillId="0" borderId="20" xfId="1" applyFont="1" applyBorder="1" applyAlignment="1">
      <alignment horizontal="center" vertical="center" wrapText="1"/>
    </xf>
    <xf numFmtId="0" fontId="73" fillId="0" borderId="17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/>
    </xf>
    <xf numFmtId="0" fontId="73" fillId="0" borderId="11" xfId="1" applyFont="1" applyBorder="1" applyAlignment="1">
      <alignment horizontal="center" vertical="center"/>
    </xf>
    <xf numFmtId="0" fontId="73" fillId="0" borderId="13" xfId="1" applyFont="1" applyBorder="1" applyAlignment="1">
      <alignment horizontal="center" vertical="center"/>
    </xf>
    <xf numFmtId="0" fontId="73" fillId="0" borderId="12" xfId="1" applyFont="1" applyBorder="1" applyAlignment="1">
      <alignment horizontal="center" vertical="center"/>
    </xf>
    <xf numFmtId="0" fontId="27" fillId="0" borderId="12" xfId="1" applyFont="1" applyBorder="1" applyAlignment="1">
      <alignment vertical="center"/>
    </xf>
    <xf numFmtId="0" fontId="27" fillId="0" borderId="12" xfId="1" applyFont="1" applyBorder="1" applyAlignment="1">
      <alignment vertical="center" wrapText="1"/>
    </xf>
    <xf numFmtId="0" fontId="27" fillId="0" borderId="10" xfId="1" applyFont="1" applyBorder="1" applyAlignment="1">
      <alignment vertical="center" wrapText="1"/>
    </xf>
    <xf numFmtId="0" fontId="27" fillId="22" borderId="11" xfId="1" applyFont="1" applyFill="1" applyBorder="1" applyAlignment="1">
      <alignment horizontal="center" vertical="center" wrapText="1"/>
    </xf>
    <xf numFmtId="0" fontId="27" fillId="22" borderId="12" xfId="1" applyFont="1" applyFill="1" applyBorder="1" applyAlignment="1">
      <alignment horizontal="center" vertical="center" wrapText="1"/>
    </xf>
    <xf numFmtId="0" fontId="74" fillId="22" borderId="11" xfId="11" applyFont="1" applyFill="1" applyBorder="1" applyAlignment="1">
      <alignment horizontal="center" vertical="center" wrapText="1"/>
    </xf>
    <xf numFmtId="0" fontId="74" fillId="22" borderId="12" xfId="11" applyFont="1" applyFill="1" applyBorder="1" applyAlignment="1">
      <alignment horizontal="center" vertical="center" wrapText="1"/>
    </xf>
    <xf numFmtId="0" fontId="73" fillId="0" borderId="18" xfId="1" applyFont="1" applyBorder="1" applyAlignment="1">
      <alignment horizontal="center" vertical="center" wrapText="1"/>
    </xf>
    <xf numFmtId="14" fontId="27" fillId="16" borderId="11" xfId="1" applyNumberFormat="1" applyFont="1" applyFill="1" applyBorder="1" applyAlignment="1">
      <alignment horizontal="center" vertical="center" wrapText="1"/>
    </xf>
    <xf numFmtId="14" fontId="27" fillId="16" borderId="12" xfId="1" applyNumberFormat="1" applyFont="1" applyFill="1" applyBorder="1" applyAlignment="1">
      <alignment horizontal="center" vertical="center" wrapText="1"/>
    </xf>
    <xf numFmtId="0" fontId="37" fillId="20" borderId="17" xfId="1" applyFont="1" applyFill="1" applyBorder="1" applyAlignment="1">
      <alignment horizontal="center" vertical="center" wrapText="1"/>
    </xf>
    <xf numFmtId="0" fontId="37" fillId="20" borderId="19" xfId="1" applyFont="1" applyFill="1" applyBorder="1" applyAlignment="1">
      <alignment horizontal="center" vertical="center" wrapText="1"/>
    </xf>
    <xf numFmtId="0" fontId="26" fillId="22" borderId="11" xfId="1" applyFont="1" applyFill="1" applyBorder="1" applyAlignment="1">
      <alignment horizontal="center" vertical="center" wrapText="1"/>
    </xf>
    <xf numFmtId="0" fontId="26" fillId="22" borderId="12" xfId="1" applyFont="1" applyFill="1" applyBorder="1" applyAlignment="1">
      <alignment horizontal="center" vertical="center" wrapText="1"/>
    </xf>
    <xf numFmtId="0" fontId="28" fillId="17" borderId="11" xfId="1" applyFont="1" applyFill="1" applyBorder="1" applyAlignment="1">
      <alignment horizontal="center" vertical="center" wrapText="1"/>
    </xf>
    <xf numFmtId="0" fontId="28" fillId="17" borderId="12" xfId="1" applyFont="1" applyFill="1" applyBorder="1" applyAlignment="1">
      <alignment horizontal="center" vertical="center" wrapText="1"/>
    </xf>
    <xf numFmtId="0" fontId="62" fillId="22" borderId="11" xfId="11" applyFont="1" applyFill="1" applyBorder="1" applyAlignment="1">
      <alignment horizontal="center" vertical="center" wrapText="1"/>
    </xf>
    <xf numFmtId="0" fontId="62" fillId="22" borderId="12" xfId="11" applyFont="1" applyFill="1" applyBorder="1" applyAlignment="1">
      <alignment horizontal="center" vertical="center" wrapText="1"/>
    </xf>
    <xf numFmtId="0" fontId="61" fillId="0" borderId="11" xfId="1" applyFont="1" applyBorder="1" applyAlignment="1">
      <alignment horizontal="center" vertical="center" wrapText="1"/>
    </xf>
    <xf numFmtId="0" fontId="61" fillId="0" borderId="12" xfId="1" applyFont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1" fillId="20" borderId="16" xfId="1" applyFont="1" applyFill="1" applyBorder="1" applyAlignment="1">
      <alignment horizontal="center"/>
    </xf>
    <xf numFmtId="0" fontId="23" fillId="16" borderId="11" xfId="1" applyFont="1" applyFill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40" fillId="19" borderId="20" xfId="11" applyFont="1" applyFill="1" applyBorder="1" applyAlignment="1">
      <alignment horizontal="center" vertical="center" wrapText="1"/>
    </xf>
    <xf numFmtId="0" fontId="40" fillId="19" borderId="18" xfId="11" applyFont="1" applyFill="1" applyBorder="1" applyAlignment="1">
      <alignment horizontal="center" vertical="center" wrapText="1"/>
    </xf>
    <xf numFmtId="0" fontId="40" fillId="19" borderId="17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23" fillId="19" borderId="11" xfId="1" applyFont="1" applyFill="1" applyBorder="1" applyAlignment="1">
      <alignment horizontal="center" vertical="center" wrapText="1"/>
    </xf>
    <xf numFmtId="0" fontId="23" fillId="19" borderId="13" xfId="1" applyFont="1" applyFill="1" applyBorder="1" applyAlignment="1">
      <alignment horizontal="center" vertical="center" wrapText="1"/>
    </xf>
    <xf numFmtId="0" fontId="23" fillId="19" borderId="12" xfId="1" applyFont="1" applyFill="1" applyBorder="1" applyAlignment="1">
      <alignment horizontal="center" vertical="center" wrapText="1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8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31" fillId="20" borderId="15" xfId="1" applyFont="1" applyFill="1" applyBorder="1" applyAlignment="1">
      <alignment horizontal="center" vertical="center"/>
    </xf>
    <xf numFmtId="0" fontId="31" fillId="20" borderId="16" xfId="1" applyFont="1" applyFill="1" applyBorder="1" applyAlignment="1">
      <alignment horizontal="center" vertical="center"/>
    </xf>
    <xf numFmtId="0" fontId="23" fillId="20" borderId="15" xfId="1" applyFont="1" applyFill="1" applyBorder="1" applyAlignment="1">
      <alignment horizontal="center" vertical="center" wrapText="1"/>
    </xf>
    <xf numFmtId="0" fontId="23" fillId="20" borderId="16" xfId="1" applyFont="1" applyFill="1" applyBorder="1" applyAlignment="1">
      <alignment horizontal="center" vertical="center" wrapText="1"/>
    </xf>
    <xf numFmtId="0" fontId="49" fillId="19" borderId="20" xfId="11" applyFont="1" applyFill="1" applyBorder="1" applyAlignment="1">
      <alignment horizontal="center" vertical="center" wrapText="1"/>
    </xf>
    <xf numFmtId="0" fontId="49" fillId="19" borderId="18" xfId="11" applyFont="1" applyFill="1" applyBorder="1" applyAlignment="1">
      <alignment horizontal="center" vertical="center" wrapText="1"/>
    </xf>
    <xf numFmtId="0" fontId="49" fillId="19" borderId="17" xfId="11" applyFont="1" applyFill="1" applyBorder="1" applyAlignment="1">
      <alignment horizontal="center" vertical="center" wrapText="1"/>
    </xf>
    <xf numFmtId="0" fontId="23" fillId="20" borderId="15" xfId="1" applyFont="1" applyFill="1" applyBorder="1" applyAlignment="1">
      <alignment horizontal="center"/>
    </xf>
    <xf numFmtId="0" fontId="23" fillId="20" borderId="16" xfId="1" applyFont="1" applyFill="1" applyBorder="1" applyAlignment="1">
      <alignment horizontal="center"/>
    </xf>
    <xf numFmtId="0" fontId="31" fillId="20" borderId="15" xfId="11" applyFont="1" applyFill="1" applyBorder="1" applyAlignment="1">
      <alignment horizontal="center" vertical="center" wrapText="1"/>
    </xf>
    <xf numFmtId="0" fontId="31" fillId="20" borderId="16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6" borderId="13" xfId="1" applyFont="1" applyFill="1" applyBorder="1" applyAlignment="1">
      <alignment horizontal="center" vertical="center"/>
    </xf>
    <xf numFmtId="0" fontId="23" fillId="16" borderId="12" xfId="1" applyFont="1" applyFill="1" applyBorder="1" applyAlignment="1">
      <alignment horizontal="center" vertical="center"/>
    </xf>
    <xf numFmtId="0" fontId="28" fillId="16" borderId="13" xfId="1" applyFont="1" applyFill="1" applyBorder="1" applyAlignment="1">
      <alignment horizontal="center" vertical="center" wrapText="1"/>
    </xf>
    <xf numFmtId="0" fontId="52" fillId="16" borderId="11" xfId="0" applyFont="1" applyFill="1" applyBorder="1" applyAlignment="1">
      <alignment horizontal="center" vertical="center"/>
    </xf>
    <xf numFmtId="0" fontId="52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/>
    </xf>
    <xf numFmtId="0" fontId="38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 wrapText="1"/>
    </xf>
    <xf numFmtId="0" fontId="38" fillId="16" borderId="12" xfId="0" applyFont="1" applyFill="1" applyBorder="1" applyAlignment="1">
      <alignment horizontal="center" vertical="center" wrapText="1"/>
    </xf>
    <xf numFmtId="0" fontId="42" fillId="20" borderId="15" xfId="1" applyFont="1" applyFill="1" applyBorder="1" applyAlignment="1">
      <alignment horizontal="center" vertical="center" wrapText="1"/>
    </xf>
    <xf numFmtId="0" fontId="42" fillId="20" borderId="16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26" fillId="19" borderId="12" xfId="1" applyFont="1" applyFill="1" applyBorder="1" applyAlignment="1">
      <alignment horizontal="center" vertical="center" wrapText="1"/>
    </xf>
    <xf numFmtId="0" fontId="44" fillId="20" borderId="15" xfId="1" applyFont="1" applyFill="1" applyBorder="1" applyAlignment="1">
      <alignment horizontal="center" vertical="center" wrapText="1"/>
    </xf>
    <xf numFmtId="0" fontId="44" fillId="20" borderId="16" xfId="1" applyFont="1" applyFill="1" applyBorder="1" applyAlignment="1">
      <alignment horizontal="center" vertical="center" wrapText="1"/>
    </xf>
    <xf numFmtId="0" fontId="26" fillId="20" borderId="15" xfId="1" applyFont="1" applyFill="1" applyBorder="1" applyAlignment="1">
      <alignment horizontal="center" vertical="center" wrapText="1"/>
    </xf>
    <xf numFmtId="0" fontId="26" fillId="20" borderId="16" xfId="1" applyFont="1" applyFill="1" applyBorder="1" applyAlignment="1">
      <alignment horizontal="center" vertical="center" wrapText="1"/>
    </xf>
    <xf numFmtId="0" fontId="66" fillId="20" borderId="15" xfId="1" applyFont="1" applyFill="1" applyBorder="1" applyAlignment="1">
      <alignment horizontal="center" vertical="center" wrapText="1"/>
    </xf>
    <xf numFmtId="0" fontId="66" fillId="20" borderId="16" xfId="1" applyFont="1" applyFill="1" applyBorder="1" applyAlignment="1">
      <alignment horizontal="center" vertical="center" wrapText="1"/>
    </xf>
    <xf numFmtId="0" fontId="66" fillId="20" borderId="14" xfId="1" applyFont="1" applyFill="1" applyBorder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27" fillId="17" borderId="12" xfId="1" applyFont="1" applyFill="1" applyBorder="1" applyAlignment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Гиперссылка" xfId="11" builtinId="8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1"/>
    <cellStyle name="Плохой 2" xfId="20"/>
    <cellStyle name="Пояснение 2" xfId="21"/>
    <cellStyle name="Примечание 2" xfId="23"/>
    <cellStyle name="Примечание 3" xfId="24"/>
    <cellStyle name="Примечание 4" xfId="22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argus.vetrf.ru/pub/operatorui?_action=downloadEnterpriseStatusDirection&amp;pk=25765" TargetMode="External"/><Relationship Id="rId1" Type="http://schemas.openxmlformats.org/officeDocument/2006/relationships/hyperlink" Target="http://fsvps.ru/fsvps/download/direction/17294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fsvps.ru/fsvps/download/direction/2922" TargetMode="External"/><Relationship Id="rId2" Type="http://schemas.openxmlformats.org/officeDocument/2006/relationships/hyperlink" Target="http://fsvps.ru/fsvps/download/direction/1452" TargetMode="External"/><Relationship Id="rId1" Type="http://schemas.openxmlformats.org/officeDocument/2006/relationships/hyperlink" Target="http://fsvps.ru/fsvps/download/direction/533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fsvps.ru/fsvps/download/direction/10389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svps.ru/fsvps/download/direction/19576" TargetMode="External"/><Relationship Id="rId1" Type="http://schemas.openxmlformats.org/officeDocument/2006/relationships/hyperlink" Target="http://fsvps.ru/fsvps/download/direction/17375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vps.ru/fsvps/download/direction/14234" TargetMode="External"/><Relationship Id="rId3" Type="http://schemas.openxmlformats.org/officeDocument/2006/relationships/hyperlink" Target="http://www.fsvps.ru/fsvps/download/direction/14234" TargetMode="External"/><Relationship Id="rId7" Type="http://schemas.openxmlformats.org/officeDocument/2006/relationships/hyperlink" Target="http://www.fsvps.ru/fsvps/download/direction/14234" TargetMode="External"/><Relationship Id="rId12" Type="http://schemas.openxmlformats.org/officeDocument/2006/relationships/hyperlink" Target="http://www.fsvps.ru/fsvps/download/direction/14234" TargetMode="External"/><Relationship Id="rId2" Type="http://schemas.openxmlformats.org/officeDocument/2006/relationships/hyperlink" Target="http://www.fsvps.ru/fsvps/download/direction/14234" TargetMode="External"/><Relationship Id="rId1" Type="http://schemas.openxmlformats.org/officeDocument/2006/relationships/hyperlink" Target="http://www.fsvps.ru/fsvps/download/direction/14234" TargetMode="External"/><Relationship Id="rId6" Type="http://schemas.openxmlformats.org/officeDocument/2006/relationships/hyperlink" Target="http://www.fsvps.ru/fsvps/download/direction/14234" TargetMode="External"/><Relationship Id="rId11" Type="http://schemas.openxmlformats.org/officeDocument/2006/relationships/hyperlink" Target="http://www.fsvps.ru/fsvps/download/direction/14234" TargetMode="External"/><Relationship Id="rId5" Type="http://schemas.openxmlformats.org/officeDocument/2006/relationships/hyperlink" Target="http://www.fsvps.ru/fsvps/download/direction/14234" TargetMode="External"/><Relationship Id="rId10" Type="http://schemas.openxmlformats.org/officeDocument/2006/relationships/hyperlink" Target="http://www.fsvps.ru/fsvps/download/direction/14234" TargetMode="External"/><Relationship Id="rId4" Type="http://schemas.openxmlformats.org/officeDocument/2006/relationships/hyperlink" Target="http://www.fsvps.ru/fsvps/download/direction/14234" TargetMode="External"/><Relationship Id="rId9" Type="http://schemas.openxmlformats.org/officeDocument/2006/relationships/hyperlink" Target="http://www.fsvps.ru/fsvps/download/direction/14234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hyperlink" Target="https://argus.vetrf.ru/pub/operatorui?_action=downloadEnterpriseStatusDirection&amp;pk=2884" TargetMode="External"/><Relationship Id="rId18" Type="http://schemas.openxmlformats.org/officeDocument/2006/relationships/hyperlink" Target="https://argus.vetrf.ru/pub/operatorui?_action=downloadEnterpriseStatusDirection&amp;pk=2690" TargetMode="External"/><Relationship Id="rId26" Type="http://schemas.openxmlformats.org/officeDocument/2006/relationships/hyperlink" Target="https://argus.vetrf.ru/pub/operatorui?_action=downloadEnterpriseStatusDirection&amp;pk=2921" TargetMode="External"/><Relationship Id="rId39" Type="http://schemas.openxmlformats.org/officeDocument/2006/relationships/hyperlink" Target="https://argus.vetrf.ru/pub/operatorui?_action=downloadEnterpriseStatusDirection&amp;pk=656" TargetMode="External"/><Relationship Id="rId21" Type="http://schemas.openxmlformats.org/officeDocument/2006/relationships/hyperlink" Target="https://argus.vetrf.ru/pub/operatorui?_action=downloadEnterpriseStatusDirection&amp;pk=2884" TargetMode="External"/><Relationship Id="rId34" Type="http://schemas.openxmlformats.org/officeDocument/2006/relationships/hyperlink" Target="https://argus.vetrf.ru/pub/operatorui?_action=downloadEnterpriseStatusDirection&amp;pk=2884" TargetMode="External"/><Relationship Id="rId42" Type="http://schemas.openxmlformats.org/officeDocument/2006/relationships/hyperlink" Target="https://argus.vetrf.ru/pub/operatorui?_action=downloadEnterpriseStatusDirection&amp;pk=2884" TargetMode="External"/><Relationship Id="rId47" Type="http://schemas.openxmlformats.org/officeDocument/2006/relationships/hyperlink" Target="https://argus.vetrf.ru/pub/operatorui?_action=downloadEnterpriseStatusDirection&amp;pk=6162" TargetMode="External"/><Relationship Id="rId7" Type="http://schemas.openxmlformats.org/officeDocument/2006/relationships/hyperlink" Target="https://argus.vetrf.ru/pub/operatorui?_action=downloadEnterpriseStatusDirection&amp;pk=2884" TargetMode="External"/><Relationship Id="rId2" Type="http://schemas.openxmlformats.org/officeDocument/2006/relationships/hyperlink" Target="https://argus.vetrf.ru/pub/operatorui?_action=downloadEnterpriseStatusDirection&amp;pk=656" TargetMode="External"/><Relationship Id="rId16" Type="http://schemas.openxmlformats.org/officeDocument/2006/relationships/hyperlink" Target="https://argus.vetrf.ru/pub/operatorui?_action=downloadEnterpriseStatusDirection&amp;pk=4109" TargetMode="External"/><Relationship Id="rId29" Type="http://schemas.openxmlformats.org/officeDocument/2006/relationships/hyperlink" Target="https://argus.vetrf.ru/pub/operatorui?_action=downloadEnterpriseStatusDirection&amp;pk=656" TargetMode="External"/><Relationship Id="rId11" Type="http://schemas.openxmlformats.org/officeDocument/2006/relationships/hyperlink" Target="https://argus.vetrf.ru/pub/operatorui?_action=downloadEnterpriseStatusDirection&amp;pk=2884" TargetMode="External"/><Relationship Id="rId24" Type="http://schemas.openxmlformats.org/officeDocument/2006/relationships/hyperlink" Target="https://argus.vetrf.ru/pub/operatorui?_action=downloadEnterpriseStatusDirection&amp;pk=2884" TargetMode="External"/><Relationship Id="rId32" Type="http://schemas.openxmlformats.org/officeDocument/2006/relationships/hyperlink" Target="https://argus.vetrf.ru/pub/operatorui?_action=downloadEnterpriseStatusDirection&amp;pk=2884" TargetMode="External"/><Relationship Id="rId37" Type="http://schemas.openxmlformats.org/officeDocument/2006/relationships/hyperlink" Target="https://argus.vetrf.ru/pub/operatorui?_action=downloadEnterpriseStatusDirection&amp;pk=656" TargetMode="External"/><Relationship Id="rId40" Type="http://schemas.openxmlformats.org/officeDocument/2006/relationships/hyperlink" Target="https://argus.vetrf.ru/pub/operatorui?_action=downloadEnterpriseStatusDirection&amp;pk=2884" TargetMode="External"/><Relationship Id="rId45" Type="http://schemas.openxmlformats.org/officeDocument/2006/relationships/hyperlink" Target="https://argus.vetrf.ru/pub/operatorui?_action=downloadEnterpriseStatusDirection&amp;pk=2884" TargetMode="External"/><Relationship Id="rId5" Type="http://schemas.openxmlformats.org/officeDocument/2006/relationships/hyperlink" Target="https://argus.vetrf.ru/pub/operatorui?_action=downloadEnterpriseStatusDirection&amp;pk=2884" TargetMode="External"/><Relationship Id="rId15" Type="http://schemas.openxmlformats.org/officeDocument/2006/relationships/hyperlink" Target="https://argus.vetrf.ru/pub/operatorui?_action=downloadEnterpriseStatusDirection&amp;pk=491" TargetMode="External"/><Relationship Id="rId23" Type="http://schemas.openxmlformats.org/officeDocument/2006/relationships/hyperlink" Target="https://argus.vetrf.ru/pub/operatorui?_action=downloadEnterpriseStatusDirection&amp;pk=2884" TargetMode="External"/><Relationship Id="rId28" Type="http://schemas.openxmlformats.org/officeDocument/2006/relationships/hyperlink" Target="https://argus.vetrf.ru/pub/operatorui?_action=downloadEnterpriseStatusDirection&amp;pk=2884" TargetMode="External"/><Relationship Id="rId36" Type="http://schemas.openxmlformats.org/officeDocument/2006/relationships/hyperlink" Target="https://argus.vetrf.ru/pub/operatorui?_action=downloadEnterpriseStatusDirection&amp;pk=2884" TargetMode="External"/><Relationship Id="rId49" Type="http://schemas.openxmlformats.org/officeDocument/2006/relationships/printerSettings" Target="../printerSettings/printerSettings12.bin"/><Relationship Id="rId10" Type="http://schemas.openxmlformats.org/officeDocument/2006/relationships/hyperlink" Target="https://argus.vetrf.ru/pub/operatorui?_action=downloadEnterpriseStatusDirection&amp;pk=2884" TargetMode="External"/><Relationship Id="rId19" Type="http://schemas.openxmlformats.org/officeDocument/2006/relationships/hyperlink" Target="https://argus.vetrf.ru/pub/operatorui?_action=downloadEnterpriseStatusDirection&amp;pk=2884" TargetMode="External"/><Relationship Id="rId31" Type="http://schemas.openxmlformats.org/officeDocument/2006/relationships/hyperlink" Target="https://argus.vetrf.ru/pub/operatorui?_action=downloadEnterpriseStatusDirection&amp;pk=656" TargetMode="External"/><Relationship Id="rId44" Type="http://schemas.openxmlformats.org/officeDocument/2006/relationships/hyperlink" Target="https://argus.vetrf.ru/pub/operatorui?_action=downloadEnterpriseStatusDirection&amp;pk=2257" TargetMode="External"/><Relationship Id="rId4" Type="http://schemas.openxmlformats.org/officeDocument/2006/relationships/hyperlink" Target="https://argus.vetrf.ru/pub/operatorui?_action=downloadEnterpriseStatusDirection&amp;pk=2884" TargetMode="External"/><Relationship Id="rId9" Type="http://schemas.openxmlformats.org/officeDocument/2006/relationships/hyperlink" Target="https://argus.vetrf.ru/pub/operatorui?_action=downloadEnterpriseStatusDirection&amp;pk=2884" TargetMode="External"/><Relationship Id="rId14" Type="http://schemas.openxmlformats.org/officeDocument/2006/relationships/hyperlink" Target="https://argus.vetrf.ru/pub/operatorui?_action=downloadEnterpriseStatusDirection&amp;pk=2081" TargetMode="External"/><Relationship Id="rId22" Type="http://schemas.openxmlformats.org/officeDocument/2006/relationships/hyperlink" Target="https://argus.vetrf.ru/pub/operatorui?_action=downloadEnterpriseStatusDirection&amp;pk=2884" TargetMode="External"/><Relationship Id="rId27" Type="http://schemas.openxmlformats.org/officeDocument/2006/relationships/hyperlink" Target="https://argus.vetrf.ru/pub/operatorui?_action=downloadEnterpriseStatusDirection&amp;pk=656" TargetMode="External"/><Relationship Id="rId30" Type="http://schemas.openxmlformats.org/officeDocument/2006/relationships/hyperlink" Target="https://argus.vetrf.ru/pub/operatorui?_action=downloadEnterpriseStatusDirection&amp;pk=2884" TargetMode="External"/><Relationship Id="rId35" Type="http://schemas.openxmlformats.org/officeDocument/2006/relationships/hyperlink" Target="https://argus.vetrf.ru/pub/operatorui?_action=downloadEnterpriseStatusDirection&amp;pk=656" TargetMode="External"/><Relationship Id="rId43" Type="http://schemas.openxmlformats.org/officeDocument/2006/relationships/hyperlink" Target="https://argus.vetrf.ru/pub/operatorui?_action=downloadEnterpriseStatusDirection&amp;pk=2640" TargetMode="External"/><Relationship Id="rId48" Type="http://schemas.openxmlformats.org/officeDocument/2006/relationships/hyperlink" Target="https://argus.vetrf.ru/pub/operatorui?_action=downloadEnterpriseStatusDirection&amp;pk=2884" TargetMode="External"/><Relationship Id="rId8" Type="http://schemas.openxmlformats.org/officeDocument/2006/relationships/hyperlink" Target="https://argus.vetrf.ru/pub/operatorui?_action=downloadEnterpriseStatusDirection&amp;pk=2884" TargetMode="External"/><Relationship Id="rId3" Type="http://schemas.openxmlformats.org/officeDocument/2006/relationships/hyperlink" Target="https://argus.vetrf.ru/pub/operatorui?_action=downloadEnterpriseStatusDirection&amp;pk=2884" TargetMode="External"/><Relationship Id="rId12" Type="http://schemas.openxmlformats.org/officeDocument/2006/relationships/hyperlink" Target="https://argus.vetrf.ru/pub/operatorui?_action=downloadEnterpriseStatusDirection&amp;pk=2002" TargetMode="External"/><Relationship Id="rId17" Type="http://schemas.openxmlformats.org/officeDocument/2006/relationships/hyperlink" Target="https://argus.vetrf.ru/pub/operatorui?_action=downloadEnterpriseStatusDirection&amp;pk=2884" TargetMode="External"/><Relationship Id="rId25" Type="http://schemas.openxmlformats.org/officeDocument/2006/relationships/hyperlink" Target="https://argus.vetrf.ru/pub/operatorui?_action=downloadEnterpriseStatusDirection&amp;pk=491" TargetMode="External"/><Relationship Id="rId33" Type="http://schemas.openxmlformats.org/officeDocument/2006/relationships/hyperlink" Target="https://argus.vetrf.ru/pub/operatorui?_action=downloadEnterpriseStatusDirection&amp;pk=656" TargetMode="External"/><Relationship Id="rId38" Type="http://schemas.openxmlformats.org/officeDocument/2006/relationships/hyperlink" Target="https://argus.vetrf.ru/pub/operatorui?_action=downloadEnterpriseStatusDirection&amp;pk=2884" TargetMode="External"/><Relationship Id="rId46" Type="http://schemas.openxmlformats.org/officeDocument/2006/relationships/hyperlink" Target="https://argus.vetrf.ru/pub/operatorui?_action=downloadEnterpriseStatusDirection&amp;pk=2884" TargetMode="External"/><Relationship Id="rId20" Type="http://schemas.openxmlformats.org/officeDocument/2006/relationships/hyperlink" Target="https://argus.vetrf.ru/pub/operatorui?_action=downloadEnterpriseStatusDirection&amp;pk=656" TargetMode="External"/><Relationship Id="rId41" Type="http://schemas.openxmlformats.org/officeDocument/2006/relationships/hyperlink" Target="https://argus.vetrf.ru/pub/operatorui?_action=downloadEnterpriseStatusDirection&amp;pk=2884" TargetMode="External"/><Relationship Id="rId1" Type="http://schemas.openxmlformats.org/officeDocument/2006/relationships/hyperlink" Target="http://fsvps.ru/fsvps/download/direction/1572" TargetMode="External"/><Relationship Id="rId6" Type="http://schemas.openxmlformats.org/officeDocument/2006/relationships/hyperlink" Target="https://argus.vetrf.ru/pub/operatorui?_action=downloadEnterpriseStatusDirection&amp;pk=288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3" Type="http://schemas.openxmlformats.org/officeDocument/2006/relationships/hyperlink" Target="http://fsvps.ru/fsvps/download/direction/1547" TargetMode="External"/><Relationship Id="rId18" Type="http://schemas.openxmlformats.org/officeDocument/2006/relationships/hyperlink" Target="http://fsvps.ru/fsvps/download/direction/1547" TargetMode="External"/><Relationship Id="rId26" Type="http://schemas.openxmlformats.org/officeDocument/2006/relationships/hyperlink" Target="http://fsvps.ru/fsvps/download/direction/1938" TargetMode="External"/><Relationship Id="rId39" Type="http://schemas.openxmlformats.org/officeDocument/2006/relationships/hyperlink" Target="http://fsvps.ru/fsvps/download/direction/1992" TargetMode="External"/><Relationship Id="rId21" Type="http://schemas.openxmlformats.org/officeDocument/2006/relationships/hyperlink" Target="http://fsvps.ru/fsvps/download/direction/1547" TargetMode="External"/><Relationship Id="rId34" Type="http://schemas.openxmlformats.org/officeDocument/2006/relationships/hyperlink" Target="http://fsvps.ru/fsvps/download/direction/1521" TargetMode="External"/><Relationship Id="rId42" Type="http://schemas.openxmlformats.org/officeDocument/2006/relationships/hyperlink" Target="http://fsvps.ru/fsvps/download/direction/1612" TargetMode="External"/><Relationship Id="rId7" Type="http://schemas.openxmlformats.org/officeDocument/2006/relationships/hyperlink" Target="http://fsvps.ru/fsvps/download/direction/870" TargetMode="External"/><Relationship Id="rId2" Type="http://schemas.openxmlformats.org/officeDocument/2006/relationships/hyperlink" Target="http://fsvps.ru/fsvps/download/direction/3019" TargetMode="External"/><Relationship Id="rId16" Type="http://schemas.openxmlformats.org/officeDocument/2006/relationships/hyperlink" Target="http://fsvps.ru/fsvps/download/direction/1736" TargetMode="External"/><Relationship Id="rId29" Type="http://schemas.openxmlformats.org/officeDocument/2006/relationships/hyperlink" Target="http://fsvps.ru/fsvps/download/direction/945" TargetMode="External"/><Relationship Id="rId1" Type="http://schemas.openxmlformats.org/officeDocument/2006/relationships/hyperlink" Target="http://fsvps.ru/fsvps/download/direction/2245" TargetMode="External"/><Relationship Id="rId6" Type="http://schemas.openxmlformats.org/officeDocument/2006/relationships/hyperlink" Target="http://fsvps.ru/fsvps/download/direction/870" TargetMode="External"/><Relationship Id="rId11" Type="http://schemas.openxmlformats.org/officeDocument/2006/relationships/hyperlink" Target="http://fsvps.ru/fsvps/download/direction/870" TargetMode="External"/><Relationship Id="rId24" Type="http://schemas.openxmlformats.org/officeDocument/2006/relationships/hyperlink" Target="http://fsvps.ru/fsvps/download/direction/2140" TargetMode="External"/><Relationship Id="rId32" Type="http://schemas.openxmlformats.org/officeDocument/2006/relationships/hyperlink" Target="http://fsvps.ru/fsvps/download/direction/2946" TargetMode="External"/><Relationship Id="rId37" Type="http://schemas.openxmlformats.org/officeDocument/2006/relationships/hyperlink" Target="http://fsvps.ru/fsvps/download/direction/1326" TargetMode="External"/><Relationship Id="rId40" Type="http://schemas.openxmlformats.org/officeDocument/2006/relationships/hyperlink" Target="http://fsvps.ru/fsvps/download/direction/2050" TargetMode="External"/><Relationship Id="rId45" Type="http://schemas.openxmlformats.org/officeDocument/2006/relationships/hyperlink" Target="http://fsvps.ru/fsvps/download/direction/2316" TargetMode="External"/><Relationship Id="rId5" Type="http://schemas.openxmlformats.org/officeDocument/2006/relationships/hyperlink" Target="http://fsvps.ru/fsvps/download/direction/4042" TargetMode="External"/><Relationship Id="rId15" Type="http://schemas.openxmlformats.org/officeDocument/2006/relationships/hyperlink" Target="http://fsvps.ru/fsvps/download/direction/874" TargetMode="External"/><Relationship Id="rId23" Type="http://schemas.openxmlformats.org/officeDocument/2006/relationships/hyperlink" Target="http://fsvps.ru/fsvps/download/direction/1910" TargetMode="External"/><Relationship Id="rId28" Type="http://schemas.openxmlformats.org/officeDocument/2006/relationships/hyperlink" Target="http://fsvps.ru/fsvps/download/direction/903" TargetMode="External"/><Relationship Id="rId36" Type="http://schemas.openxmlformats.org/officeDocument/2006/relationships/hyperlink" Target="http://fsvps.ru/fsvps/download/direction/1458" TargetMode="External"/><Relationship Id="rId10" Type="http://schemas.openxmlformats.org/officeDocument/2006/relationships/hyperlink" Target="http://fsvps.ru/fsvps/download/direction/870" TargetMode="External"/><Relationship Id="rId19" Type="http://schemas.openxmlformats.org/officeDocument/2006/relationships/hyperlink" Target="http://fsvps.ru/fsvps/download/direction/1938" TargetMode="External"/><Relationship Id="rId31" Type="http://schemas.openxmlformats.org/officeDocument/2006/relationships/hyperlink" Target="http://fsvps.ru/fsvps/download/direction/904" TargetMode="External"/><Relationship Id="rId44" Type="http://schemas.openxmlformats.org/officeDocument/2006/relationships/hyperlink" Target="http://fsvps.ru/fsvps/download/direction/1612" TargetMode="External"/><Relationship Id="rId4" Type="http://schemas.openxmlformats.org/officeDocument/2006/relationships/hyperlink" Target="http://fsvps.ru/fsvps/download/direction/7243" TargetMode="External"/><Relationship Id="rId9" Type="http://schemas.openxmlformats.org/officeDocument/2006/relationships/hyperlink" Target="http://fsvps.ru/fsvps/download/direction/870" TargetMode="External"/><Relationship Id="rId14" Type="http://schemas.openxmlformats.org/officeDocument/2006/relationships/hyperlink" Target="http://fsvps.ru/fsvps/download/direction/2888" TargetMode="External"/><Relationship Id="rId22" Type="http://schemas.openxmlformats.org/officeDocument/2006/relationships/hyperlink" Target="http://fsvps.ru/fsvps/download/direction/1842" TargetMode="External"/><Relationship Id="rId27" Type="http://schemas.openxmlformats.org/officeDocument/2006/relationships/hyperlink" Target="http://fsvps.ru/fsvps/download/direction/2216" TargetMode="External"/><Relationship Id="rId30" Type="http://schemas.openxmlformats.org/officeDocument/2006/relationships/hyperlink" Target="http://fsvps.ru/fsvps/download/direction/4157" TargetMode="External"/><Relationship Id="rId35" Type="http://schemas.openxmlformats.org/officeDocument/2006/relationships/hyperlink" Target="http://fsvps.ru/fsvps/download/direction/905" TargetMode="External"/><Relationship Id="rId43" Type="http://schemas.openxmlformats.org/officeDocument/2006/relationships/hyperlink" Target="http://fsvps.ru/fsvps/download/direction/1612" TargetMode="External"/><Relationship Id="rId8" Type="http://schemas.openxmlformats.org/officeDocument/2006/relationships/hyperlink" Target="http://fsvps.ru/fsvps/download/direction/870" TargetMode="External"/><Relationship Id="rId3" Type="http://schemas.openxmlformats.org/officeDocument/2006/relationships/hyperlink" Target="http://fsvps.ru/fsvps/download/direction/7243" TargetMode="External"/><Relationship Id="rId12" Type="http://schemas.openxmlformats.org/officeDocument/2006/relationships/hyperlink" Target="http://fsvps.ru/fsvps/download/direction/870" TargetMode="External"/><Relationship Id="rId17" Type="http://schemas.openxmlformats.org/officeDocument/2006/relationships/hyperlink" Target="http://fsvps.ru/fsvps/download/direction/1948" TargetMode="External"/><Relationship Id="rId25" Type="http://schemas.openxmlformats.org/officeDocument/2006/relationships/hyperlink" Target="http://fsvps.ru/fsvps/download/direction/2347" TargetMode="External"/><Relationship Id="rId33" Type="http://schemas.openxmlformats.org/officeDocument/2006/relationships/hyperlink" Target="http://fsvps.ru/fsvps/download/direction/2659" TargetMode="External"/><Relationship Id="rId38" Type="http://schemas.openxmlformats.org/officeDocument/2006/relationships/hyperlink" Target="http://fsvps.ru/fsvps/download/direction/1326" TargetMode="External"/><Relationship Id="rId46" Type="http://schemas.openxmlformats.org/officeDocument/2006/relationships/hyperlink" Target="http://fsvps.ru/fsvps/download/direction/1576" TargetMode="External"/><Relationship Id="rId20" Type="http://schemas.openxmlformats.org/officeDocument/2006/relationships/hyperlink" Target="http://fsvps.ru/fsvps/download/direction/1938" TargetMode="External"/><Relationship Id="rId41" Type="http://schemas.openxmlformats.org/officeDocument/2006/relationships/hyperlink" Target="http://fsvps.ru/fsvps/download/direction/1948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fsvps.ru/fsvps/download/direction/4104" TargetMode="External"/><Relationship Id="rId1" Type="http://schemas.openxmlformats.org/officeDocument/2006/relationships/hyperlink" Target="http://www.fsvps.ru/fsvps/download/direction/11095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hyperlink" Target="https://argus.vetrf.ru/pub/operatorui?_action=downloadEnterpriseStatusDirection&amp;pk=25766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rgus.vetrf.ru/pub/operatorui?_action=downloadEnterpriseStatusDirection&amp;pk=1860" TargetMode="External"/><Relationship Id="rId1" Type="http://schemas.openxmlformats.org/officeDocument/2006/relationships/hyperlink" Target="http://fsvps.ru/fsvps/download/direction/780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zoomScale="90" zoomScaleNormal="90" workbookViewId="0">
      <pane ySplit="2" topLeftCell="A3" activePane="bottomLeft" state="frozen"/>
      <selection pane="bottomLeft" activeCell="H27" sqref="H27"/>
    </sheetView>
  </sheetViews>
  <sheetFormatPr defaultColWidth="9.140625" defaultRowHeight="12.75" x14ac:dyDescent="0.2"/>
  <cols>
    <col min="1" max="1" width="6" style="114" bestFit="1" customWidth="1"/>
    <col min="2" max="2" width="19.85546875" style="112" bestFit="1" customWidth="1"/>
    <col min="3" max="6" width="11.85546875" style="112" bestFit="1" customWidth="1"/>
    <col min="7" max="7" width="12.5703125" style="112" bestFit="1" customWidth="1"/>
    <col min="8" max="9" width="11.85546875" style="112" bestFit="1" customWidth="1"/>
    <col min="10" max="10" width="12.5703125" style="112" bestFit="1" customWidth="1"/>
    <col min="11" max="11" width="11.85546875" style="112" bestFit="1" customWidth="1"/>
    <col min="12" max="12" width="12.5703125" style="112" bestFit="1" customWidth="1"/>
    <col min="13" max="13" width="14.7109375" style="112" bestFit="1" customWidth="1"/>
    <col min="14" max="14" width="13" style="112" customWidth="1"/>
    <col min="15" max="15" width="17.85546875" style="112" bestFit="1" customWidth="1"/>
    <col min="16" max="16" width="15" style="112" bestFit="1" customWidth="1"/>
    <col min="17" max="17" width="12.85546875" style="112" bestFit="1" customWidth="1"/>
    <col min="18" max="18" width="19.7109375" style="112" bestFit="1" customWidth="1"/>
    <col min="19" max="19" width="10" style="112" bestFit="1" customWidth="1"/>
    <col min="20" max="21" width="10.7109375" style="112" bestFit="1" customWidth="1"/>
    <col min="22" max="22" width="11.5703125" style="112" bestFit="1" customWidth="1"/>
    <col min="23" max="25" width="10.7109375" style="112" bestFit="1" customWidth="1"/>
    <col min="26" max="26" width="12.140625" style="112" bestFit="1" customWidth="1"/>
    <col min="27" max="27" width="12.42578125" style="112" bestFit="1" customWidth="1"/>
    <col min="28" max="28" width="11.140625" style="112" bestFit="1" customWidth="1"/>
    <col min="29" max="29" width="12" style="112" bestFit="1" customWidth="1"/>
    <col min="30" max="30" width="9.85546875" style="112" bestFit="1" customWidth="1"/>
    <col min="31" max="31" width="12.7109375" style="112" bestFit="1" customWidth="1"/>
    <col min="32" max="32" width="9.85546875" style="112" bestFit="1" customWidth="1"/>
    <col min="33" max="33" width="12.85546875" style="112" bestFit="1" customWidth="1"/>
    <col min="34" max="34" width="13" style="112" customWidth="1"/>
    <col min="35" max="35" width="7.28515625" style="112" customWidth="1"/>
    <col min="36" max="36" width="12.5703125" style="112" bestFit="1" customWidth="1"/>
    <col min="37" max="37" width="12" style="112" bestFit="1" customWidth="1"/>
    <col min="38" max="38" width="7.28515625" style="112" bestFit="1" customWidth="1"/>
    <col min="39" max="39" width="10" style="112" bestFit="1" customWidth="1"/>
    <col min="40" max="41" width="5.5703125" style="112" bestFit="1" customWidth="1"/>
    <col min="42" max="42" width="3.85546875" style="112" bestFit="1" customWidth="1"/>
    <col min="43" max="43" width="6.85546875" style="112" bestFit="1" customWidth="1"/>
    <col min="44" max="16384" width="9.140625" style="112"/>
  </cols>
  <sheetData>
    <row r="1" spans="1:44" ht="33" customHeight="1" x14ac:dyDescent="0.2">
      <c r="A1" s="420" t="s">
        <v>0</v>
      </c>
      <c r="B1" s="420" t="s">
        <v>1</v>
      </c>
      <c r="C1" s="422" t="s">
        <v>2</v>
      </c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4"/>
      <c r="AH1" s="422" t="s">
        <v>3</v>
      </c>
      <c r="AI1" s="423"/>
      <c r="AJ1" s="423"/>
      <c r="AK1" s="423"/>
      <c r="AL1" s="423"/>
      <c r="AM1" s="424"/>
      <c r="AN1" s="425"/>
      <c r="AO1" s="426"/>
      <c r="AP1" s="110"/>
      <c r="AQ1" s="111"/>
      <c r="AR1" s="111"/>
    </row>
    <row r="2" spans="1:44" s="119" customFormat="1" ht="114" x14ac:dyDescent="0.25">
      <c r="A2" s="421"/>
      <c r="B2" s="421"/>
      <c r="C2" s="121" t="s">
        <v>4</v>
      </c>
      <c r="D2" s="121" t="s">
        <v>5</v>
      </c>
      <c r="E2" s="121" t="s">
        <v>6</v>
      </c>
      <c r="F2" s="121" t="s">
        <v>7</v>
      </c>
      <c r="G2" s="121" t="s">
        <v>8</v>
      </c>
      <c r="H2" s="121" t="s">
        <v>9</v>
      </c>
      <c r="I2" s="121" t="s">
        <v>10</v>
      </c>
      <c r="J2" s="121" t="s">
        <v>11</v>
      </c>
      <c r="K2" s="121" t="s">
        <v>12</v>
      </c>
      <c r="L2" s="121" t="s">
        <v>13</v>
      </c>
      <c r="M2" s="121" t="s">
        <v>14</v>
      </c>
      <c r="N2" s="121" t="s">
        <v>15</v>
      </c>
      <c r="O2" s="121" t="s">
        <v>16</v>
      </c>
      <c r="P2" s="121" t="s">
        <v>17</v>
      </c>
      <c r="Q2" s="121" t="s">
        <v>18</v>
      </c>
      <c r="R2" s="121" t="s">
        <v>19</v>
      </c>
      <c r="S2" s="121" t="s">
        <v>20</v>
      </c>
      <c r="T2" s="121" t="s">
        <v>21</v>
      </c>
      <c r="U2" s="121" t="s">
        <v>22</v>
      </c>
      <c r="V2" s="121" t="s">
        <v>23</v>
      </c>
      <c r="W2" s="121" t="s">
        <v>24</v>
      </c>
      <c r="X2" s="121" t="s">
        <v>25</v>
      </c>
      <c r="Y2" s="121" t="s">
        <v>26</v>
      </c>
      <c r="Z2" s="121" t="s">
        <v>27</v>
      </c>
      <c r="AA2" s="121" t="s">
        <v>28</v>
      </c>
      <c r="AB2" s="121" t="s">
        <v>29</v>
      </c>
      <c r="AC2" s="121" t="s">
        <v>30</v>
      </c>
      <c r="AD2" s="121" t="s">
        <v>31</v>
      </c>
      <c r="AE2" s="121" t="s">
        <v>32</v>
      </c>
      <c r="AF2" s="121" t="s">
        <v>33</v>
      </c>
      <c r="AG2" s="121" t="s">
        <v>34</v>
      </c>
      <c r="AH2" s="121" t="s">
        <v>4140</v>
      </c>
      <c r="AI2" s="122" t="s">
        <v>3421</v>
      </c>
      <c r="AJ2" s="121" t="s">
        <v>35</v>
      </c>
      <c r="AK2" s="121" t="s">
        <v>36</v>
      </c>
      <c r="AL2" s="121" t="s">
        <v>37</v>
      </c>
      <c r="AM2" s="121" t="s">
        <v>38</v>
      </c>
      <c r="AN2" s="121" t="s">
        <v>39</v>
      </c>
      <c r="AO2" s="121" t="s">
        <v>40</v>
      </c>
      <c r="AP2" s="121" t="s">
        <v>41</v>
      </c>
      <c r="AQ2" s="122" t="s">
        <v>42</v>
      </c>
      <c r="AR2" s="120"/>
    </row>
    <row r="3" spans="1:44" x14ac:dyDescent="0.2">
      <c r="A3" s="104">
        <v>1</v>
      </c>
      <c r="B3" s="115" t="s">
        <v>43</v>
      </c>
      <c r="C3" s="108">
        <v>2</v>
      </c>
      <c r="D3" s="108"/>
      <c r="E3" s="108"/>
      <c r="F3" s="108">
        <v>13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>
        <v>1</v>
      </c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7"/>
      <c r="AJ3" s="107"/>
      <c r="AK3" s="107"/>
      <c r="AL3" s="107"/>
      <c r="AM3" s="107">
        <v>16</v>
      </c>
      <c r="AN3" s="108"/>
      <c r="AO3" s="108">
        <v>16</v>
      </c>
      <c r="AP3" s="108"/>
      <c r="AQ3" s="113">
        <v>16</v>
      </c>
      <c r="AR3" s="110"/>
    </row>
    <row r="4" spans="1:44" x14ac:dyDescent="0.2">
      <c r="A4" s="107">
        <v>2</v>
      </c>
      <c r="B4" s="116" t="s">
        <v>44</v>
      </c>
      <c r="C4" s="107"/>
      <c r="D4" s="107"/>
      <c r="E4" s="107"/>
      <c r="F4" s="107"/>
      <c r="G4" s="107"/>
      <c r="H4" s="107"/>
      <c r="I4" s="107"/>
      <c r="J4" s="107">
        <v>1</v>
      </c>
      <c r="K4" s="107"/>
      <c r="L4" s="107"/>
      <c r="M4" s="107"/>
      <c r="N4" s="107"/>
      <c r="O4" s="107"/>
      <c r="P4" s="107"/>
      <c r="Q4" s="107"/>
      <c r="R4" s="107"/>
      <c r="S4" s="107">
        <v>19</v>
      </c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>
        <v>20</v>
      </c>
      <c r="AN4" s="107"/>
      <c r="AO4" s="107">
        <v>20</v>
      </c>
      <c r="AP4" s="107"/>
      <c r="AQ4" s="113">
        <v>20</v>
      </c>
      <c r="AR4" s="110"/>
    </row>
    <row r="5" spans="1:44" x14ac:dyDescent="0.2">
      <c r="A5" s="104">
        <v>3</v>
      </c>
      <c r="B5" s="116" t="s">
        <v>4145</v>
      </c>
      <c r="C5" s="107"/>
      <c r="D5" s="107">
        <v>1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>
        <v>1</v>
      </c>
      <c r="AN5" s="107">
        <v>1</v>
      </c>
      <c r="AO5" s="107"/>
      <c r="AP5" s="107"/>
      <c r="AQ5" s="113">
        <v>1</v>
      </c>
      <c r="AR5" s="110"/>
    </row>
    <row r="6" spans="1:44" x14ac:dyDescent="0.2">
      <c r="A6" s="107">
        <v>4</v>
      </c>
      <c r="B6" s="117" t="s">
        <v>45</v>
      </c>
      <c r="C6" s="107">
        <v>1</v>
      </c>
      <c r="D6" s="107">
        <v>2</v>
      </c>
      <c r="E6" s="107"/>
      <c r="F6" s="107"/>
      <c r="G6" s="107">
        <v>3</v>
      </c>
      <c r="H6" s="107"/>
      <c r="I6" s="107"/>
      <c r="J6" s="107"/>
      <c r="K6" s="107"/>
      <c r="L6" s="107"/>
      <c r="M6" s="107">
        <v>2</v>
      </c>
      <c r="N6" s="107">
        <v>4</v>
      </c>
      <c r="O6" s="107"/>
      <c r="P6" s="107"/>
      <c r="Q6" s="107"/>
      <c r="R6" s="107">
        <v>2</v>
      </c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>
        <v>1</v>
      </c>
      <c r="AJ6" s="107"/>
      <c r="AK6" s="107"/>
      <c r="AL6" s="107"/>
      <c r="AM6" s="107">
        <v>13</v>
      </c>
      <c r="AN6" s="107"/>
      <c r="AO6" s="107">
        <v>14</v>
      </c>
      <c r="AP6" s="107"/>
      <c r="AQ6" s="113">
        <v>14</v>
      </c>
      <c r="AR6" s="110"/>
    </row>
    <row r="7" spans="1:44" x14ac:dyDescent="0.2">
      <c r="A7" s="104">
        <v>5</v>
      </c>
      <c r="B7" s="116" t="s">
        <v>46</v>
      </c>
      <c r="C7" s="107"/>
      <c r="D7" s="107"/>
      <c r="E7" s="107"/>
      <c r="F7" s="107"/>
      <c r="G7" s="107">
        <v>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>
        <v>8</v>
      </c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>
        <v>1</v>
      </c>
      <c r="AJ7" s="107"/>
      <c r="AK7" s="107"/>
      <c r="AL7" s="107"/>
      <c r="AM7" s="107">
        <v>12</v>
      </c>
      <c r="AN7" s="107"/>
      <c r="AO7" s="107">
        <v>13</v>
      </c>
      <c r="AP7" s="107"/>
      <c r="AQ7" s="113">
        <v>13</v>
      </c>
      <c r="AR7" s="110"/>
    </row>
    <row r="8" spans="1:44" x14ac:dyDescent="0.2">
      <c r="A8" s="107">
        <v>6</v>
      </c>
      <c r="B8" s="118" t="s">
        <v>47</v>
      </c>
      <c r="C8" s="107">
        <v>3</v>
      </c>
      <c r="D8" s="107"/>
      <c r="E8" s="107">
        <v>6</v>
      </c>
      <c r="F8" s="107"/>
      <c r="G8" s="107">
        <v>6</v>
      </c>
      <c r="H8" s="107"/>
      <c r="I8" s="107"/>
      <c r="J8" s="107">
        <v>1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>
        <v>6</v>
      </c>
      <c r="AI8" s="107">
        <v>1</v>
      </c>
      <c r="AJ8" s="107"/>
      <c r="AK8" s="107"/>
      <c r="AL8" s="107"/>
      <c r="AM8" s="107">
        <v>7</v>
      </c>
      <c r="AN8" s="107">
        <v>3</v>
      </c>
      <c r="AO8" s="107">
        <v>11</v>
      </c>
      <c r="AP8" s="107"/>
      <c r="AQ8" s="113">
        <v>14</v>
      </c>
      <c r="AR8" s="110"/>
    </row>
    <row r="9" spans="1:44" x14ac:dyDescent="0.2">
      <c r="A9" s="104">
        <v>7</v>
      </c>
      <c r="B9" s="116" t="s">
        <v>48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>
        <v>1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>
        <v>1</v>
      </c>
      <c r="AN9" s="107"/>
      <c r="AO9" s="107">
        <v>1</v>
      </c>
      <c r="AP9" s="107"/>
      <c r="AQ9" s="113">
        <v>1</v>
      </c>
      <c r="AR9" s="111"/>
    </row>
    <row r="10" spans="1:44" x14ac:dyDescent="0.2">
      <c r="A10" s="107">
        <v>8</v>
      </c>
      <c r="B10" s="116" t="s">
        <v>49</v>
      </c>
      <c r="C10" s="107">
        <v>1</v>
      </c>
      <c r="D10" s="107"/>
      <c r="E10" s="107"/>
      <c r="F10" s="107"/>
      <c r="G10" s="107">
        <v>8</v>
      </c>
      <c r="H10" s="107"/>
      <c r="I10" s="107">
        <v>1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>
        <v>10</v>
      </c>
      <c r="AN10" s="107"/>
      <c r="AO10" s="107">
        <v>10</v>
      </c>
      <c r="AP10" s="107"/>
      <c r="AQ10" s="113">
        <v>10</v>
      </c>
      <c r="AR10" s="111"/>
    </row>
    <row r="11" spans="1:44" x14ac:dyDescent="0.2">
      <c r="A11" s="104">
        <v>9</v>
      </c>
      <c r="B11" s="116" t="s">
        <v>50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>
        <v>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>
        <v>1</v>
      </c>
      <c r="AI11" s="107">
        <v>1</v>
      </c>
      <c r="AJ11" s="107"/>
      <c r="AK11" s="107"/>
      <c r="AL11" s="107">
        <v>1</v>
      </c>
      <c r="AM11" s="107">
        <v>1</v>
      </c>
      <c r="AN11" s="107"/>
      <c r="AO11" s="107">
        <v>4</v>
      </c>
      <c r="AP11" s="107"/>
      <c r="AQ11" s="113">
        <v>4</v>
      </c>
      <c r="AR11" s="111"/>
    </row>
    <row r="12" spans="1:44" x14ac:dyDescent="0.2">
      <c r="A12" s="107">
        <v>10</v>
      </c>
      <c r="B12" s="116" t="s">
        <v>51</v>
      </c>
      <c r="C12" s="107"/>
      <c r="D12" s="107"/>
      <c r="E12" s="107"/>
      <c r="F12" s="107"/>
      <c r="G12" s="107"/>
      <c r="H12" s="107"/>
      <c r="I12" s="107"/>
      <c r="J12" s="107">
        <v>12</v>
      </c>
      <c r="K12" s="107"/>
      <c r="L12" s="107"/>
      <c r="M12" s="107"/>
      <c r="N12" s="107"/>
      <c r="O12" s="107"/>
      <c r="P12" s="107"/>
      <c r="Q12" s="107"/>
      <c r="R12" s="107">
        <v>1</v>
      </c>
      <c r="S12" s="107">
        <v>3</v>
      </c>
      <c r="T12" s="107"/>
      <c r="U12" s="107"/>
      <c r="V12" s="107">
        <v>3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>
        <v>1</v>
      </c>
      <c r="AG12" s="107"/>
      <c r="AH12" s="107">
        <v>5</v>
      </c>
      <c r="AI12" s="107"/>
      <c r="AJ12" s="107">
        <v>1</v>
      </c>
      <c r="AK12" s="107"/>
      <c r="AL12" s="107">
        <v>1</v>
      </c>
      <c r="AM12" s="107">
        <v>13</v>
      </c>
      <c r="AN12" s="107">
        <v>4</v>
      </c>
      <c r="AO12" s="107">
        <v>16</v>
      </c>
      <c r="AP12" s="107"/>
      <c r="AQ12" s="113">
        <v>20</v>
      </c>
      <c r="AR12" s="111"/>
    </row>
    <row r="13" spans="1:44" x14ac:dyDescent="0.2">
      <c r="A13" s="104">
        <v>11</v>
      </c>
      <c r="B13" s="116" t="s">
        <v>52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>
        <v>3</v>
      </c>
      <c r="S13" s="107">
        <v>1</v>
      </c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>
        <v>4</v>
      </c>
      <c r="AN13" s="107"/>
      <c r="AO13" s="107">
        <v>4</v>
      </c>
      <c r="AP13" s="107"/>
      <c r="AQ13" s="113">
        <v>4</v>
      </c>
      <c r="AR13" s="111"/>
    </row>
    <row r="14" spans="1:44" x14ac:dyDescent="0.2">
      <c r="A14" s="107">
        <v>12</v>
      </c>
      <c r="B14" s="116" t="s">
        <v>53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>
        <v>2</v>
      </c>
      <c r="AH14" s="107"/>
      <c r="AI14" s="107"/>
      <c r="AJ14" s="107"/>
      <c r="AK14" s="107"/>
      <c r="AL14" s="107"/>
      <c r="AM14" s="107">
        <v>2</v>
      </c>
      <c r="AN14" s="107">
        <v>2</v>
      </c>
      <c r="AO14" s="107"/>
      <c r="AP14" s="107"/>
      <c r="AQ14" s="113">
        <v>2</v>
      </c>
      <c r="AR14" s="111"/>
    </row>
    <row r="15" spans="1:44" x14ac:dyDescent="0.2">
      <c r="A15" s="104">
        <v>13</v>
      </c>
      <c r="B15" s="116" t="s">
        <v>54</v>
      </c>
      <c r="C15" s="107"/>
      <c r="D15" s="107"/>
      <c r="E15" s="107"/>
      <c r="F15" s="107"/>
      <c r="G15" s="107"/>
      <c r="H15" s="107"/>
      <c r="I15" s="107"/>
      <c r="J15" s="107">
        <v>4</v>
      </c>
      <c r="K15" s="107"/>
      <c r="L15" s="107"/>
      <c r="M15" s="107"/>
      <c r="N15" s="107"/>
      <c r="O15" s="107"/>
      <c r="P15" s="107"/>
      <c r="Q15" s="107"/>
      <c r="R15" s="107">
        <v>2</v>
      </c>
      <c r="S15" s="107">
        <v>10</v>
      </c>
      <c r="T15" s="107"/>
      <c r="U15" s="107"/>
      <c r="V15" s="107"/>
      <c r="W15" s="107"/>
      <c r="X15" s="107"/>
      <c r="Y15" s="107">
        <v>2</v>
      </c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>
        <v>18</v>
      </c>
      <c r="AN15" s="107"/>
      <c r="AO15" s="107">
        <v>18</v>
      </c>
      <c r="AP15" s="107"/>
      <c r="AQ15" s="113">
        <v>18</v>
      </c>
      <c r="AR15" s="111"/>
    </row>
    <row r="16" spans="1:44" x14ac:dyDescent="0.2">
      <c r="A16" s="107">
        <v>14</v>
      </c>
      <c r="B16" s="116" t="s">
        <v>55</v>
      </c>
      <c r="C16" s="107"/>
      <c r="D16" s="107"/>
      <c r="E16" s="107"/>
      <c r="F16" s="107"/>
      <c r="G16" s="107"/>
      <c r="H16" s="107">
        <v>2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>
        <v>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>
        <v>3</v>
      </c>
      <c r="AI16" s="107"/>
      <c r="AJ16" s="107"/>
      <c r="AK16" s="107"/>
      <c r="AL16" s="107"/>
      <c r="AM16" s="107">
        <v>2</v>
      </c>
      <c r="AN16" s="107">
        <v>2</v>
      </c>
      <c r="AO16" s="107">
        <v>3</v>
      </c>
      <c r="AP16" s="107"/>
      <c r="AQ16" s="113">
        <v>5</v>
      </c>
      <c r="AR16" s="111"/>
    </row>
    <row r="17" spans="1:43" x14ac:dyDescent="0.2">
      <c r="A17" s="104">
        <v>15</v>
      </c>
      <c r="B17" s="116" t="s">
        <v>56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>
        <v>2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>
        <v>2</v>
      </c>
      <c r="AI17" s="107"/>
      <c r="AJ17" s="107"/>
      <c r="AK17" s="107"/>
      <c r="AL17" s="107"/>
      <c r="AM17" s="107"/>
      <c r="AN17" s="107"/>
      <c r="AO17" s="107">
        <v>2</v>
      </c>
      <c r="AP17" s="107"/>
      <c r="AQ17" s="113">
        <v>2</v>
      </c>
    </row>
    <row r="18" spans="1:43" x14ac:dyDescent="0.2">
      <c r="A18" s="107">
        <v>16</v>
      </c>
      <c r="B18" s="116" t="s">
        <v>4221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>
        <v>1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>
        <v>1</v>
      </c>
      <c r="AN18" s="107">
        <v>1</v>
      </c>
      <c r="AO18" s="107"/>
      <c r="AP18" s="107"/>
      <c r="AQ18" s="113">
        <f>AN18+AO18+AP18</f>
        <v>1</v>
      </c>
    </row>
    <row r="19" spans="1:43" x14ac:dyDescent="0.2">
      <c r="A19" s="107">
        <v>17</v>
      </c>
      <c r="B19" s="116" t="s">
        <v>57</v>
      </c>
      <c r="C19" s="107"/>
      <c r="D19" s="107">
        <v>4</v>
      </c>
      <c r="E19" s="107"/>
      <c r="F19" s="107">
        <v>1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>
        <v>23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>
        <v>10</v>
      </c>
      <c r="AI19" s="107"/>
      <c r="AJ19" s="107"/>
      <c r="AK19" s="107"/>
      <c r="AL19" s="107"/>
      <c r="AM19" s="107">
        <v>18</v>
      </c>
      <c r="AN19" s="107">
        <v>1</v>
      </c>
      <c r="AO19" s="107">
        <v>27</v>
      </c>
      <c r="AP19" s="107"/>
      <c r="AQ19" s="113">
        <v>28</v>
      </c>
    </row>
    <row r="20" spans="1:43" x14ac:dyDescent="0.2">
      <c r="A20" s="104">
        <v>18</v>
      </c>
      <c r="B20" s="116" t="s">
        <v>58</v>
      </c>
      <c r="C20" s="107">
        <v>1</v>
      </c>
      <c r="D20" s="107"/>
      <c r="E20" s="107">
        <v>1</v>
      </c>
      <c r="F20" s="107"/>
      <c r="G20" s="107">
        <v>2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>
        <v>7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>
        <v>1</v>
      </c>
      <c r="AJ20" s="107"/>
      <c r="AK20" s="107"/>
      <c r="AL20" s="107"/>
      <c r="AM20" s="107">
        <v>10</v>
      </c>
      <c r="AN20" s="107"/>
      <c r="AO20" s="107">
        <v>11</v>
      </c>
      <c r="AP20" s="107"/>
      <c r="AQ20" s="113">
        <v>11</v>
      </c>
    </row>
    <row r="21" spans="1:43" x14ac:dyDescent="0.2">
      <c r="A21" s="107">
        <v>19</v>
      </c>
      <c r="B21" s="116" t="s">
        <v>59</v>
      </c>
      <c r="C21" s="107">
        <v>2</v>
      </c>
      <c r="D21" s="107"/>
      <c r="E21" s="107">
        <v>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>
        <v>15</v>
      </c>
      <c r="Q21" s="107"/>
      <c r="R21" s="107">
        <v>3</v>
      </c>
      <c r="S21" s="107">
        <v>63</v>
      </c>
      <c r="T21" s="107"/>
      <c r="U21" s="107"/>
      <c r="V21" s="107"/>
      <c r="W21" s="107"/>
      <c r="X21" s="107"/>
      <c r="Y21" s="107"/>
      <c r="Z21" s="107">
        <v>1</v>
      </c>
      <c r="AA21" s="107"/>
      <c r="AB21" s="107"/>
      <c r="AC21" s="107"/>
      <c r="AD21" s="107"/>
      <c r="AE21" s="107"/>
      <c r="AF21" s="107">
        <v>1</v>
      </c>
      <c r="AG21" s="107"/>
      <c r="AH21" s="107"/>
      <c r="AI21" s="107">
        <v>1</v>
      </c>
      <c r="AJ21" s="107"/>
      <c r="AK21" s="107"/>
      <c r="AL21" s="107"/>
      <c r="AM21" s="107">
        <v>85</v>
      </c>
      <c r="AN21" s="107">
        <v>1</v>
      </c>
      <c r="AO21" s="107">
        <v>85</v>
      </c>
      <c r="AP21" s="107"/>
      <c r="AQ21" s="113">
        <v>86</v>
      </c>
    </row>
    <row r="22" spans="1:43" x14ac:dyDescent="0.2">
      <c r="A22" s="104">
        <v>20</v>
      </c>
      <c r="B22" s="116" t="s">
        <v>60</v>
      </c>
      <c r="C22" s="107"/>
      <c r="D22" s="107">
        <v>3</v>
      </c>
      <c r="E22" s="107">
        <v>37</v>
      </c>
      <c r="F22" s="107"/>
      <c r="G22" s="107"/>
      <c r="H22" s="107"/>
      <c r="I22" s="107"/>
      <c r="J22" s="107"/>
      <c r="K22" s="107"/>
      <c r="L22" s="107"/>
      <c r="M22" s="107">
        <v>2</v>
      </c>
      <c r="N22" s="107"/>
      <c r="O22" s="107"/>
      <c r="P22" s="107">
        <v>1</v>
      </c>
      <c r="Q22" s="107"/>
      <c r="R22" s="107">
        <v>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>
        <v>23</v>
      </c>
      <c r="AI22" s="107"/>
      <c r="AJ22" s="107"/>
      <c r="AK22" s="107"/>
      <c r="AL22" s="107"/>
      <c r="AM22" s="107">
        <v>27</v>
      </c>
      <c r="AN22" s="107">
        <v>3</v>
      </c>
      <c r="AO22" s="107">
        <v>47</v>
      </c>
      <c r="AP22" s="107"/>
      <c r="AQ22" s="113">
        <v>50</v>
      </c>
    </row>
    <row r="23" spans="1:43" x14ac:dyDescent="0.2">
      <c r="A23" s="107">
        <v>21</v>
      </c>
      <c r="B23" s="116" t="s">
        <v>61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>
        <v>25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>
        <v>1</v>
      </c>
      <c r="AI23" s="107"/>
      <c r="AJ23" s="107"/>
      <c r="AK23" s="107"/>
      <c r="AL23" s="107"/>
      <c r="AM23" s="107">
        <v>24</v>
      </c>
      <c r="AN23" s="107">
        <v>5</v>
      </c>
      <c r="AO23" s="107">
        <v>20</v>
      </c>
      <c r="AP23" s="107"/>
      <c r="AQ23" s="113">
        <v>25</v>
      </c>
    </row>
    <row r="24" spans="1:43" x14ac:dyDescent="0.2">
      <c r="A24" s="107">
        <v>22</v>
      </c>
      <c r="B24" s="116" t="s">
        <v>62</v>
      </c>
      <c r="C24" s="107">
        <v>3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>
        <v>1</v>
      </c>
      <c r="AI24" s="107"/>
      <c r="AJ24" s="107"/>
      <c r="AK24" s="107"/>
      <c r="AL24" s="107"/>
      <c r="AM24" s="107">
        <v>2</v>
      </c>
      <c r="AN24" s="107">
        <v>1</v>
      </c>
      <c r="AO24" s="107">
        <v>2</v>
      </c>
      <c r="AP24" s="107"/>
      <c r="AQ24" s="113">
        <v>3</v>
      </c>
    </row>
    <row r="25" spans="1:43" x14ac:dyDescent="0.2">
      <c r="A25" s="104">
        <v>23</v>
      </c>
      <c r="B25" s="116" t="s">
        <v>63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>
        <v>3</v>
      </c>
      <c r="Q25" s="107"/>
      <c r="R25" s="107">
        <v>32</v>
      </c>
      <c r="S25" s="107">
        <v>3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>
        <v>2</v>
      </c>
      <c r="AH25" s="107">
        <v>30</v>
      </c>
      <c r="AI25" s="107"/>
      <c r="AJ25" s="107"/>
      <c r="AK25" s="107"/>
      <c r="AL25" s="107"/>
      <c r="AM25" s="107">
        <v>10</v>
      </c>
      <c r="AN25" s="107">
        <v>11</v>
      </c>
      <c r="AO25" s="107">
        <v>29</v>
      </c>
      <c r="AP25" s="107"/>
      <c r="AQ25" s="113">
        <v>40</v>
      </c>
    </row>
    <row r="26" spans="1:43" x14ac:dyDescent="0.2">
      <c r="A26" s="107">
        <v>24</v>
      </c>
      <c r="B26" s="116" t="s">
        <v>64</v>
      </c>
      <c r="C26" s="107"/>
      <c r="D26" s="107"/>
      <c r="E26" s="107"/>
      <c r="F26" s="107"/>
      <c r="G26" s="107"/>
      <c r="H26" s="107"/>
      <c r="I26" s="107"/>
      <c r="J26" s="107">
        <v>1</v>
      </c>
      <c r="K26" s="107"/>
      <c r="L26" s="107"/>
      <c r="M26" s="107"/>
      <c r="N26" s="107"/>
      <c r="O26" s="107"/>
      <c r="P26" s="107">
        <v>3</v>
      </c>
      <c r="Q26" s="107"/>
      <c r="R26" s="107">
        <v>11</v>
      </c>
      <c r="S26" s="107">
        <v>11</v>
      </c>
      <c r="T26" s="107">
        <v>2</v>
      </c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>
        <v>1</v>
      </c>
      <c r="AG26" s="107">
        <v>7</v>
      </c>
      <c r="AH26" s="107">
        <v>5</v>
      </c>
      <c r="AI26" s="107"/>
      <c r="AJ26" s="107"/>
      <c r="AK26" s="107"/>
      <c r="AL26" s="107"/>
      <c r="AM26" s="107">
        <v>31</v>
      </c>
      <c r="AN26" s="107"/>
      <c r="AO26" s="107">
        <v>36</v>
      </c>
      <c r="AP26" s="107"/>
      <c r="AQ26" s="113">
        <v>36</v>
      </c>
    </row>
    <row r="27" spans="1:43" x14ac:dyDescent="0.2">
      <c r="A27" s="104">
        <v>25</v>
      </c>
      <c r="B27" s="116" t="s">
        <v>65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>
        <v>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>
        <v>1</v>
      </c>
      <c r="AN27" s="107"/>
      <c r="AO27" s="107">
        <v>1</v>
      </c>
      <c r="AP27" s="107"/>
      <c r="AQ27" s="113">
        <v>1</v>
      </c>
    </row>
    <row r="28" spans="1:43" x14ac:dyDescent="0.2">
      <c r="A28" s="107">
        <v>26</v>
      </c>
      <c r="B28" s="116" t="s">
        <v>66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>
        <v>1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>
        <v>1</v>
      </c>
      <c r="AN28" s="107"/>
      <c r="AO28" s="107">
        <v>1</v>
      </c>
      <c r="AP28" s="107"/>
      <c r="AQ28" s="113">
        <v>1</v>
      </c>
    </row>
    <row r="29" spans="1:43" x14ac:dyDescent="0.2">
      <c r="A29" s="107">
        <v>27</v>
      </c>
      <c r="B29" s="116" t="s">
        <v>67</v>
      </c>
      <c r="C29" s="107"/>
      <c r="D29" s="107">
        <v>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>
        <v>3</v>
      </c>
      <c r="AN29" s="107">
        <v>2</v>
      </c>
      <c r="AO29" s="107"/>
      <c r="AP29" s="107"/>
      <c r="AQ29" s="113">
        <v>2</v>
      </c>
    </row>
    <row r="30" spans="1:43" x14ac:dyDescent="0.2">
      <c r="A30" s="104">
        <v>28</v>
      </c>
      <c r="B30" s="116" t="s">
        <v>68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>
        <v>7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>
        <v>2</v>
      </c>
      <c r="AM30" s="107">
        <v>5</v>
      </c>
      <c r="AN30" s="107"/>
      <c r="AO30" s="107">
        <v>7</v>
      </c>
      <c r="AP30" s="107"/>
      <c r="AQ30" s="113">
        <v>7</v>
      </c>
    </row>
    <row r="31" spans="1:43" x14ac:dyDescent="0.2">
      <c r="A31" s="107">
        <v>29</v>
      </c>
      <c r="B31" s="116" t="s">
        <v>69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>
        <v>1</v>
      </c>
      <c r="AN31" s="107"/>
      <c r="AO31" s="107">
        <v>1</v>
      </c>
      <c r="AP31" s="107"/>
      <c r="AQ31" s="113">
        <v>1</v>
      </c>
    </row>
    <row r="32" spans="1:43" x14ac:dyDescent="0.2">
      <c r="A32" s="104">
        <v>30</v>
      </c>
      <c r="B32" s="116" t="s">
        <v>70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>
        <v>7</v>
      </c>
      <c r="S32" s="107">
        <v>15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>
        <v>1</v>
      </c>
      <c r="AG32" s="107"/>
      <c r="AH32" s="107">
        <v>1</v>
      </c>
      <c r="AI32" s="107"/>
      <c r="AJ32" s="107"/>
      <c r="AK32" s="107"/>
      <c r="AL32" s="107"/>
      <c r="AM32" s="107">
        <v>22</v>
      </c>
      <c r="AN32" s="107"/>
      <c r="AO32" s="107">
        <v>23</v>
      </c>
      <c r="AP32" s="107"/>
      <c r="AQ32" s="113">
        <v>23</v>
      </c>
    </row>
    <row r="33" spans="1:43" x14ac:dyDescent="0.2">
      <c r="A33" s="107">
        <v>31</v>
      </c>
      <c r="B33" s="116" t="s">
        <v>71</v>
      </c>
      <c r="C33" s="107">
        <v>16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>
        <v>16</v>
      </c>
      <c r="AI33" s="107"/>
      <c r="AJ33" s="107"/>
      <c r="AK33" s="107"/>
      <c r="AL33" s="107"/>
      <c r="AM33" s="107"/>
      <c r="AN33" s="107"/>
      <c r="AO33" s="107">
        <v>16</v>
      </c>
      <c r="AP33" s="107"/>
      <c r="AQ33" s="113">
        <v>16</v>
      </c>
    </row>
    <row r="34" spans="1:43" x14ac:dyDescent="0.2">
      <c r="A34" s="107">
        <v>32</v>
      </c>
      <c r="B34" s="123" t="s">
        <v>72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>
        <v>45</v>
      </c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>
        <v>12</v>
      </c>
      <c r="AI34" s="109">
        <v>1</v>
      </c>
      <c r="AJ34" s="109"/>
      <c r="AK34" s="109">
        <v>13</v>
      </c>
      <c r="AL34" s="109"/>
      <c r="AM34" s="109">
        <v>28</v>
      </c>
      <c r="AN34" s="109">
        <v>10</v>
      </c>
      <c r="AO34" s="109">
        <v>34</v>
      </c>
      <c r="AP34" s="109">
        <v>1</v>
      </c>
      <c r="AQ34" s="113">
        <f>SUM(AN34:AP34)</f>
        <v>45</v>
      </c>
    </row>
    <row r="35" spans="1:43" x14ac:dyDescent="0.2">
      <c r="A35" s="104">
        <v>33</v>
      </c>
      <c r="B35" s="116" t="s">
        <v>73</v>
      </c>
      <c r="C35" s="107">
        <v>11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>
        <v>1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>
        <v>2</v>
      </c>
      <c r="AI35" s="107">
        <v>1</v>
      </c>
      <c r="AJ35" s="107">
        <v>1</v>
      </c>
      <c r="AK35" s="107"/>
      <c r="AL35" s="107">
        <v>1</v>
      </c>
      <c r="AM35" s="107">
        <v>7</v>
      </c>
      <c r="AN35" s="107">
        <v>1</v>
      </c>
      <c r="AO35" s="107">
        <v>11</v>
      </c>
      <c r="AP35" s="107"/>
      <c r="AQ35" s="113">
        <v>12</v>
      </c>
    </row>
    <row r="36" spans="1:43" x14ac:dyDescent="0.2">
      <c r="A36" s="107">
        <v>34</v>
      </c>
      <c r="B36" s="116" t="s">
        <v>74</v>
      </c>
      <c r="C36" s="107">
        <v>4</v>
      </c>
      <c r="D36" s="107"/>
      <c r="E36" s="107"/>
      <c r="F36" s="107"/>
      <c r="G36" s="107">
        <v>7</v>
      </c>
      <c r="H36" s="107"/>
      <c r="I36" s="107"/>
      <c r="J36" s="107">
        <v>7</v>
      </c>
      <c r="K36" s="107"/>
      <c r="L36" s="107"/>
      <c r="M36" s="107"/>
      <c r="N36" s="107"/>
      <c r="O36" s="107"/>
      <c r="P36" s="107"/>
      <c r="Q36" s="107"/>
      <c r="R36" s="107"/>
      <c r="S36" s="107">
        <v>32</v>
      </c>
      <c r="T36" s="107"/>
      <c r="U36" s="107"/>
      <c r="V36" s="107"/>
      <c r="W36" s="107"/>
      <c r="X36" s="107"/>
      <c r="Y36" s="107"/>
      <c r="Z36" s="107">
        <v>1</v>
      </c>
      <c r="AA36" s="107"/>
      <c r="AB36" s="107"/>
      <c r="AC36" s="107"/>
      <c r="AD36" s="107"/>
      <c r="AE36" s="107"/>
      <c r="AF36" s="107"/>
      <c r="AG36" s="107"/>
      <c r="AH36" s="107">
        <v>3</v>
      </c>
      <c r="AI36" s="107">
        <v>1</v>
      </c>
      <c r="AJ36" s="107"/>
      <c r="AK36" s="107"/>
      <c r="AL36" s="107"/>
      <c r="AM36" s="107">
        <v>47</v>
      </c>
      <c r="AN36" s="107">
        <v>18</v>
      </c>
      <c r="AO36" s="107">
        <v>33</v>
      </c>
      <c r="AP36" s="107"/>
      <c r="AQ36" s="113">
        <v>51</v>
      </c>
    </row>
    <row r="37" spans="1:43" x14ac:dyDescent="0.2">
      <c r="A37" s="104">
        <v>35</v>
      </c>
      <c r="B37" s="116" t="s">
        <v>75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>
        <v>3</v>
      </c>
      <c r="O37" s="107"/>
      <c r="P37" s="107">
        <v>3</v>
      </c>
      <c r="Q37" s="107"/>
      <c r="R37" s="107"/>
      <c r="S37" s="107"/>
      <c r="T37" s="107"/>
      <c r="U37" s="107"/>
      <c r="V37" s="107"/>
      <c r="W37" s="107"/>
      <c r="X37" s="107"/>
      <c r="Y37" s="107">
        <v>1</v>
      </c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>
        <v>7</v>
      </c>
      <c r="AN37" s="107"/>
      <c r="AO37" s="107">
        <v>7</v>
      </c>
      <c r="AP37" s="107"/>
      <c r="AQ37" s="113">
        <v>7</v>
      </c>
    </row>
    <row r="38" spans="1:43" x14ac:dyDescent="0.2">
      <c r="A38" s="107">
        <v>36</v>
      </c>
      <c r="B38" s="116" t="s">
        <v>76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>
        <v>1</v>
      </c>
      <c r="Q38" s="107"/>
      <c r="R38" s="107"/>
      <c r="S38" s="107">
        <v>1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>
        <v>1</v>
      </c>
      <c r="AO38" s="107">
        <v>1</v>
      </c>
      <c r="AP38" s="107"/>
      <c r="AQ38" s="113">
        <v>2</v>
      </c>
    </row>
    <row r="39" spans="1:43" x14ac:dyDescent="0.2">
      <c r="A39" s="107">
        <v>37</v>
      </c>
      <c r="B39" s="116" t="s">
        <v>77</v>
      </c>
      <c r="C39" s="107"/>
      <c r="D39" s="107"/>
      <c r="E39" s="107"/>
      <c r="F39" s="107"/>
      <c r="G39" s="107">
        <v>1</v>
      </c>
      <c r="H39" s="107"/>
      <c r="I39" s="107"/>
      <c r="J39" s="107"/>
      <c r="K39" s="107"/>
      <c r="L39" s="107"/>
      <c r="M39" s="107"/>
      <c r="N39" s="107"/>
      <c r="O39" s="107"/>
      <c r="P39" s="107">
        <v>2</v>
      </c>
      <c r="Q39" s="107"/>
      <c r="R39" s="107"/>
      <c r="S39" s="107">
        <v>1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>
        <v>4</v>
      </c>
      <c r="AN39" s="107"/>
      <c r="AO39" s="107">
        <v>4</v>
      </c>
      <c r="AP39" s="107"/>
      <c r="AQ39" s="113">
        <v>4</v>
      </c>
    </row>
    <row r="40" spans="1:43" x14ac:dyDescent="0.2">
      <c r="A40" s="104">
        <v>38</v>
      </c>
      <c r="B40" s="116" t="s">
        <v>78</v>
      </c>
      <c r="C40" s="107">
        <v>99</v>
      </c>
      <c r="D40" s="107"/>
      <c r="E40" s="107">
        <v>179</v>
      </c>
      <c r="F40" s="107"/>
      <c r="G40" s="107">
        <v>270</v>
      </c>
      <c r="H40" s="107"/>
      <c r="I40" s="107"/>
      <c r="J40" s="107">
        <v>97</v>
      </c>
      <c r="K40" s="107">
        <v>10</v>
      </c>
      <c r="L40" s="107">
        <v>174</v>
      </c>
      <c r="M40" s="107"/>
      <c r="N40" s="107">
        <v>21</v>
      </c>
      <c r="O40" s="107"/>
      <c r="P40" s="107"/>
      <c r="Q40" s="107">
        <v>161</v>
      </c>
      <c r="R40" s="107">
        <v>186</v>
      </c>
      <c r="S40" s="107"/>
      <c r="T40" s="107">
        <v>9</v>
      </c>
      <c r="U40" s="107">
        <v>10</v>
      </c>
      <c r="V40" s="107">
        <v>9</v>
      </c>
      <c r="W40" s="107">
        <v>9</v>
      </c>
      <c r="X40" s="107">
        <v>24</v>
      </c>
      <c r="Y40" s="107">
        <v>9</v>
      </c>
      <c r="Z40" s="107"/>
      <c r="AA40" s="107"/>
      <c r="AB40" s="107">
        <v>35</v>
      </c>
      <c r="AC40" s="107">
        <v>14</v>
      </c>
      <c r="AD40" s="107">
        <v>35</v>
      </c>
      <c r="AE40" s="107">
        <v>7</v>
      </c>
      <c r="AF40" s="107">
        <v>14</v>
      </c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13">
        <v>0</v>
      </c>
    </row>
    <row r="41" spans="1:43" x14ac:dyDescent="0.2">
      <c r="A41" s="107">
        <v>39</v>
      </c>
      <c r="B41" s="116" t="s">
        <v>79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>
        <v>6</v>
      </c>
      <c r="S41" s="107">
        <v>3</v>
      </c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>
        <v>4</v>
      </c>
      <c r="AI41" s="107">
        <v>4</v>
      </c>
      <c r="AJ41" s="107"/>
      <c r="AK41" s="107"/>
      <c r="AL41" s="107"/>
      <c r="AM41" s="107">
        <v>7</v>
      </c>
      <c r="AN41" s="107">
        <v>3</v>
      </c>
      <c r="AO41" s="107">
        <v>12</v>
      </c>
      <c r="AP41" s="107"/>
      <c r="AQ41" s="113">
        <v>12</v>
      </c>
    </row>
    <row r="42" spans="1:43" x14ac:dyDescent="0.2">
      <c r="A42" s="104">
        <v>40</v>
      </c>
      <c r="B42" s="116" t="s">
        <v>80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>
        <v>6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>
        <v>4</v>
      </c>
      <c r="AN42" s="107">
        <v>4</v>
      </c>
      <c r="AO42" s="107"/>
      <c r="AP42" s="107"/>
      <c r="AQ42" s="113">
        <v>3</v>
      </c>
    </row>
    <row r="43" spans="1:43" x14ac:dyDescent="0.2">
      <c r="A43" s="107">
        <v>41</v>
      </c>
      <c r="B43" s="116" t="s">
        <v>81</v>
      </c>
      <c r="C43" s="107">
        <v>14</v>
      </c>
      <c r="D43" s="107"/>
      <c r="E43" s="107">
        <v>8</v>
      </c>
      <c r="F43" s="107"/>
      <c r="G43" s="107">
        <v>7</v>
      </c>
      <c r="H43" s="107"/>
      <c r="I43" s="107"/>
      <c r="J43" s="107"/>
      <c r="K43" s="107"/>
      <c r="L43" s="107"/>
      <c r="M43" s="107"/>
      <c r="N43" s="107"/>
      <c r="O43" s="107">
        <v>3</v>
      </c>
      <c r="P43" s="107">
        <v>2</v>
      </c>
      <c r="Q43" s="107"/>
      <c r="R43" s="107">
        <v>2</v>
      </c>
      <c r="S43" s="107">
        <v>27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>
        <v>9</v>
      </c>
      <c r="AI43" s="107"/>
      <c r="AJ43" s="107"/>
      <c r="AK43" s="107"/>
      <c r="AL43" s="107"/>
      <c r="AM43" s="107">
        <v>54</v>
      </c>
      <c r="AN43" s="107">
        <v>52</v>
      </c>
      <c r="AO43" s="107">
        <v>11</v>
      </c>
      <c r="AP43" s="107"/>
      <c r="AQ43" s="113">
        <v>63</v>
      </c>
    </row>
    <row r="44" spans="1:43" x14ac:dyDescent="0.2">
      <c r="A44" s="107">
        <v>42</v>
      </c>
      <c r="B44" s="116" t="s">
        <v>82</v>
      </c>
      <c r="C44" s="107"/>
      <c r="D44" s="107">
        <v>3</v>
      </c>
      <c r="E44" s="107"/>
      <c r="F44" s="107"/>
      <c r="G44" s="107"/>
      <c r="H44" s="107"/>
      <c r="I44" s="107"/>
      <c r="J44" s="107">
        <v>2</v>
      </c>
      <c r="K44" s="107"/>
      <c r="L44" s="107"/>
      <c r="M44" s="107"/>
      <c r="N44" s="107">
        <v>1</v>
      </c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>
        <v>6</v>
      </c>
      <c r="AN44" s="107"/>
      <c r="AO44" s="107">
        <v>6</v>
      </c>
      <c r="AP44" s="107"/>
      <c r="AQ44" s="113">
        <v>6</v>
      </c>
    </row>
    <row r="45" spans="1:43" x14ac:dyDescent="0.2">
      <c r="A45" s="104">
        <v>43</v>
      </c>
      <c r="B45" s="116" t="s">
        <v>83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>
        <v>7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>
        <v>2</v>
      </c>
      <c r="AM45" s="107">
        <v>5</v>
      </c>
      <c r="AN45" s="107"/>
      <c r="AO45" s="107">
        <v>7</v>
      </c>
      <c r="AP45" s="107"/>
      <c r="AQ45" s="113">
        <v>7</v>
      </c>
    </row>
    <row r="46" spans="1:43" x14ac:dyDescent="0.2">
      <c r="A46" s="107">
        <v>44</v>
      </c>
      <c r="B46" s="116" t="s">
        <v>84</v>
      </c>
      <c r="C46" s="107"/>
      <c r="D46" s="107"/>
      <c r="E46" s="107"/>
      <c r="F46" s="107"/>
      <c r="G46" s="107">
        <v>3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>
        <v>1</v>
      </c>
      <c r="S46" s="107">
        <v>3</v>
      </c>
      <c r="T46" s="107"/>
      <c r="U46" s="107"/>
      <c r="V46" s="107"/>
      <c r="W46" s="107"/>
      <c r="X46" s="107"/>
      <c r="Y46" s="107"/>
      <c r="Z46" s="107"/>
      <c r="AA46" s="107">
        <v>2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>
        <v>9</v>
      </c>
      <c r="AN46" s="107">
        <v>2</v>
      </c>
      <c r="AO46" s="107">
        <v>7</v>
      </c>
      <c r="AP46" s="107"/>
      <c r="AQ46" s="113">
        <v>9</v>
      </c>
    </row>
    <row r="47" spans="1:43" x14ac:dyDescent="0.2">
      <c r="A47" s="104">
        <v>45</v>
      </c>
      <c r="B47" s="116" t="s">
        <v>85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>
        <v>3</v>
      </c>
      <c r="AG47" s="107"/>
      <c r="AH47" s="107"/>
      <c r="AI47" s="107"/>
      <c r="AJ47" s="107"/>
      <c r="AK47" s="107"/>
      <c r="AL47" s="107">
        <v>3</v>
      </c>
      <c r="AM47" s="107"/>
      <c r="AN47" s="107"/>
      <c r="AO47" s="107"/>
      <c r="AP47" s="107"/>
      <c r="AQ47" s="113">
        <v>3</v>
      </c>
    </row>
    <row r="48" spans="1:43" x14ac:dyDescent="0.2">
      <c r="A48" s="107">
        <v>46</v>
      </c>
      <c r="B48" s="116" t="s">
        <v>86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>
        <v>2</v>
      </c>
      <c r="Q48" s="107"/>
      <c r="R48" s="107">
        <v>2</v>
      </c>
      <c r="S48" s="107">
        <v>2</v>
      </c>
      <c r="T48" s="107"/>
      <c r="U48" s="107"/>
      <c r="V48" s="107"/>
      <c r="W48" s="107"/>
      <c r="X48" s="107"/>
      <c r="Y48" s="107"/>
      <c r="Z48" s="107">
        <v>1</v>
      </c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>
        <v>7</v>
      </c>
      <c r="AN48" s="107">
        <v>3</v>
      </c>
      <c r="AO48" s="107">
        <v>4</v>
      </c>
      <c r="AP48" s="107"/>
      <c r="AQ48" s="113">
        <v>7</v>
      </c>
    </row>
    <row r="49" spans="1:43" x14ac:dyDescent="0.2">
      <c r="A49" s="107">
        <v>47</v>
      </c>
      <c r="B49" s="116" t="s">
        <v>87</v>
      </c>
      <c r="C49" s="107"/>
      <c r="D49" s="107"/>
      <c r="E49" s="107">
        <v>2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>
        <v>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>
        <v>1</v>
      </c>
      <c r="AI49" s="107"/>
      <c r="AJ49" s="107"/>
      <c r="AK49" s="107"/>
      <c r="AL49" s="107">
        <v>1</v>
      </c>
      <c r="AM49" s="107">
        <v>5</v>
      </c>
      <c r="AN49" s="107">
        <v>1</v>
      </c>
      <c r="AO49" s="107">
        <v>6</v>
      </c>
      <c r="AP49" s="107"/>
      <c r="AQ49" s="113">
        <v>7</v>
      </c>
    </row>
    <row r="50" spans="1:43" x14ac:dyDescent="0.2">
      <c r="A50" s="104">
        <v>48</v>
      </c>
      <c r="B50" s="116" t="s">
        <v>88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>
        <v>5</v>
      </c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>
        <v>1</v>
      </c>
      <c r="AI50" s="107"/>
      <c r="AJ50" s="107"/>
      <c r="AK50" s="107"/>
      <c r="AL50" s="107"/>
      <c r="AM50" s="107">
        <v>4</v>
      </c>
      <c r="AN50" s="107"/>
      <c r="AO50" s="107">
        <v>5</v>
      </c>
      <c r="AP50" s="107"/>
      <c r="AQ50" s="113">
        <v>5</v>
      </c>
    </row>
    <row r="51" spans="1:43" x14ac:dyDescent="0.2">
      <c r="A51" s="107">
        <v>49</v>
      </c>
      <c r="B51" s="116" t="s">
        <v>89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>
        <v>1</v>
      </c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>
        <v>1</v>
      </c>
      <c r="AN51" s="107"/>
      <c r="AO51" s="107">
        <v>1</v>
      </c>
      <c r="AP51" s="107"/>
      <c r="AQ51" s="113">
        <v>1</v>
      </c>
    </row>
    <row r="52" spans="1:43" x14ac:dyDescent="0.2">
      <c r="A52" s="104">
        <v>50</v>
      </c>
      <c r="B52" s="116" t="s">
        <v>90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>
        <v>1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>
        <v>1</v>
      </c>
      <c r="AI52" s="107"/>
      <c r="AJ52" s="107"/>
      <c r="AK52" s="107"/>
      <c r="AL52" s="107"/>
      <c r="AM52" s="107"/>
      <c r="AN52" s="107"/>
      <c r="AO52" s="107">
        <v>1</v>
      </c>
      <c r="AP52" s="107"/>
      <c r="AQ52" s="113">
        <v>1</v>
      </c>
    </row>
    <row r="53" spans="1:43" x14ac:dyDescent="0.2">
      <c r="A53" s="107">
        <v>51</v>
      </c>
      <c r="B53" s="116" t="s">
        <v>91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>
        <v>3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>
        <v>1</v>
      </c>
      <c r="AJ53" s="107"/>
      <c r="AK53" s="107"/>
      <c r="AL53" s="107"/>
      <c r="AM53" s="107">
        <v>2</v>
      </c>
      <c r="AN53" s="107"/>
      <c r="AO53" s="107">
        <v>3</v>
      </c>
      <c r="AP53" s="107"/>
      <c r="AQ53" s="113">
        <v>3</v>
      </c>
    </row>
    <row r="54" spans="1:43" x14ac:dyDescent="0.2">
      <c r="A54" s="107">
        <v>52</v>
      </c>
      <c r="B54" s="116" t="s">
        <v>92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>
        <v>2</v>
      </c>
      <c r="S54" s="107">
        <v>3</v>
      </c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>
        <v>3</v>
      </c>
      <c r="AI54" s="107"/>
      <c r="AJ54" s="107"/>
      <c r="AK54" s="107"/>
      <c r="AL54" s="107"/>
      <c r="AM54" s="107">
        <v>2</v>
      </c>
      <c r="AN54" s="107">
        <v>1</v>
      </c>
      <c r="AO54" s="107">
        <v>4</v>
      </c>
      <c r="AP54" s="107"/>
      <c r="AQ54" s="113">
        <v>5</v>
      </c>
    </row>
    <row r="55" spans="1:43" ht="15.75" customHeight="1" x14ac:dyDescent="0.2">
      <c r="A55" s="104">
        <v>53</v>
      </c>
      <c r="B55" s="116" t="s">
        <v>93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>
        <v>1</v>
      </c>
      <c r="AN55" s="107"/>
      <c r="AO55" s="107">
        <v>1</v>
      </c>
      <c r="AP55" s="107"/>
      <c r="AQ55" s="113">
        <v>1</v>
      </c>
    </row>
    <row r="56" spans="1:43" s="136" customFormat="1" ht="15" customHeight="1" x14ac:dyDescent="0.3">
      <c r="A56" s="418" t="s">
        <v>94</v>
      </c>
      <c r="B56" s="419"/>
      <c r="C56" s="135">
        <f t="shared" ref="C56:AM56" si="0">C3+C4+C5+C6+C7+C8+C9+C10+C11+C12+C13+C14+C15+C16+C17+C19+C20+C21+C22+C23+C24+C25+C26+C27+C28+C29+C30+C31+C32+C33+C34+C35+C36+C37+C38+C39+C40+C41+C42+C43+C44+C45+C46+C47+C48+C49+C50+C51+C52+C53+C54</f>
        <v>157</v>
      </c>
      <c r="D56" s="135">
        <f t="shared" si="0"/>
        <v>16</v>
      </c>
      <c r="E56" s="135">
        <f t="shared" si="0"/>
        <v>234</v>
      </c>
      <c r="F56" s="135">
        <f t="shared" si="0"/>
        <v>14</v>
      </c>
      <c r="G56" s="135">
        <f t="shared" si="0"/>
        <v>312</v>
      </c>
      <c r="H56" s="135">
        <f t="shared" si="0"/>
        <v>2</v>
      </c>
      <c r="I56" s="135">
        <f t="shared" si="0"/>
        <v>1</v>
      </c>
      <c r="J56" s="135">
        <f t="shared" si="0"/>
        <v>125</v>
      </c>
      <c r="K56" s="135">
        <f t="shared" si="0"/>
        <v>10</v>
      </c>
      <c r="L56" s="135">
        <f t="shared" si="0"/>
        <v>174</v>
      </c>
      <c r="M56" s="135">
        <f t="shared" si="0"/>
        <v>4</v>
      </c>
      <c r="N56" s="135">
        <f t="shared" si="0"/>
        <v>30</v>
      </c>
      <c r="O56" s="135">
        <f t="shared" si="0"/>
        <v>3</v>
      </c>
      <c r="P56" s="135">
        <f t="shared" si="0"/>
        <v>32</v>
      </c>
      <c r="Q56" s="135">
        <f t="shared" si="0"/>
        <v>161</v>
      </c>
      <c r="R56" s="135">
        <f t="shared" si="0"/>
        <v>402</v>
      </c>
      <c r="S56" s="135">
        <f t="shared" si="0"/>
        <v>218</v>
      </c>
      <c r="T56" s="135">
        <f t="shared" si="0"/>
        <v>11</v>
      </c>
      <c r="U56" s="135">
        <f t="shared" si="0"/>
        <v>10</v>
      </c>
      <c r="V56" s="135">
        <f t="shared" si="0"/>
        <v>12</v>
      </c>
      <c r="W56" s="135">
        <f t="shared" si="0"/>
        <v>9</v>
      </c>
      <c r="X56" s="135">
        <f t="shared" si="0"/>
        <v>24</v>
      </c>
      <c r="Y56" s="135">
        <f t="shared" si="0"/>
        <v>12</v>
      </c>
      <c r="Z56" s="135">
        <f t="shared" si="0"/>
        <v>4</v>
      </c>
      <c r="AA56" s="135">
        <f t="shared" si="0"/>
        <v>2</v>
      </c>
      <c r="AB56" s="135">
        <f t="shared" si="0"/>
        <v>35</v>
      </c>
      <c r="AC56" s="135">
        <f t="shared" si="0"/>
        <v>14</v>
      </c>
      <c r="AD56" s="135">
        <f t="shared" si="0"/>
        <v>35</v>
      </c>
      <c r="AE56" s="135">
        <f t="shared" si="0"/>
        <v>7</v>
      </c>
      <c r="AF56" s="135">
        <f t="shared" si="0"/>
        <v>21</v>
      </c>
      <c r="AG56" s="135">
        <f t="shared" si="0"/>
        <v>11</v>
      </c>
      <c r="AH56" s="135">
        <f t="shared" si="0"/>
        <v>140</v>
      </c>
      <c r="AI56" s="135">
        <f t="shared" si="0"/>
        <v>14</v>
      </c>
      <c r="AJ56" s="135">
        <f t="shared" si="0"/>
        <v>2</v>
      </c>
      <c r="AK56" s="135">
        <f t="shared" si="0"/>
        <v>13</v>
      </c>
      <c r="AL56" s="135">
        <f t="shared" si="0"/>
        <v>11</v>
      </c>
      <c r="AM56" s="135">
        <f t="shared" si="0"/>
        <v>559</v>
      </c>
      <c r="AN56" s="135">
        <f>AN3+AN4+AN5+AN6+AN7+AN8+AN9+AN10+AN11+AN12+AN13+AN14+AN15+AN16+AN17+AN19+AN20+AN21+AN22+AN23+AN24+AN25+AN26+AN27+AN28+AN29+AN30+AN31+AN32+AN33+AN34+AN35+AN36+AN37+AN38+AN39+AN40+AN41+AN42+AN43+AN44+AN45+AN46+AN47+AN48+AN49+AN50+AN51+AN52+AN53+AN54+AN18</f>
        <v>133</v>
      </c>
      <c r="AO56" s="135">
        <f>AO3+AO4+AO5+AO6+AO7+AO8+AO9+AO10+AO11+AO12+AO13+AO14+AO15+AO16+AO17+AO19+AO20+AO21+AO22+AO23+AO24+AO25+AO26+AO27+AO28+AO29+AO30+AO31+AO32+AO33+AO34+AO35+AO36+AO37+AO38+AO39+AO40+AO41+AO42+AO43+AO44+AO45+AO46+AO47+AO48+AO49+AO50+AO51+AO52+AO53+AO54+AO18</f>
        <v>595</v>
      </c>
      <c r="AP56" s="135">
        <f>AP3+AP4+AP5+AP6+AP7+AP8+AP9+AP10+AP11+AP12+AP13+AP14+AP15+AP16+AP17+AP19+AP20+AP21+AP22+AP23+AP24+AP25+AP26+AP27+AP28+AP29+AP30+AP31+AP32+AP33+AP34+AP35+AP36+AP37+AP38+AP39+AP40+AP41+AP42+AP43+AP44+AP45+AP46+AP47+AP48+AP49+AP50+AP51+AP52+AP53+AP54</f>
        <v>1</v>
      </c>
      <c r="AQ56" s="135">
        <f>AQ3+AQ4+AQ5+AQ6+AQ7+AQ8+AQ9+AQ10+AQ11+AQ12+AQ13+AQ14+AQ15+AQ16+AQ17+AQ19+AQ20+AQ21+AQ22+AQ23+AQ24+AQ25+AQ26+AQ27+AQ28+AQ29+AQ30+AQ31+AQ32+AQ33+AQ34+AQ35+AQ36+AQ37+AQ38+AQ39+AQ40+AQ41+AQ42+AQ43+AQ44+AQ45+AQ46+AQ47+AQ48+AQ49+AQ50+AQ51+AQ52+AQ53+AQ54+AQ18</f>
        <v>728</v>
      </c>
    </row>
  </sheetData>
  <mergeCells count="6">
    <mergeCell ref="A56:B56"/>
    <mergeCell ref="B1:B2"/>
    <mergeCell ref="A1:A2"/>
    <mergeCell ref="AH1:AM1"/>
    <mergeCell ref="AN1:AO1"/>
    <mergeCell ref="C1:AG1"/>
  </mergeCells>
  <hyperlinks>
    <hyperlink ref="B3" location="Австралия!A1" display="Австралия"/>
    <hyperlink ref="B4" location="Автсрия!A1" display="Австрия"/>
    <hyperlink ref="B6" location="Аргентина!A1" display="Аргентина"/>
    <hyperlink ref="B7" location="Бельгия!A1" display="Бельгия"/>
    <hyperlink ref="B8" location="Болгария!A1" display="Бразилия"/>
    <hyperlink ref="B9" location="Великобритания!A1" display="Великобритания"/>
    <hyperlink ref="B10" location="Венгрия!A1" display="Венгрия"/>
    <hyperlink ref="B11" location="Вьетнам!A1" display="Вьетнам"/>
    <hyperlink ref="B12" location="Германия!A1" display="Германия"/>
    <hyperlink ref="B13" location="Греция!A1" display="Греция"/>
    <hyperlink ref="B14" location="Грузия!A1" display="Грузия"/>
    <hyperlink ref="B15" location="Дания!A1" display="Дания"/>
    <hyperlink ref="B16" location="Индия!A1" display="Индия"/>
    <hyperlink ref="B17" location="Индонезия!A1" display="Индонезия"/>
    <hyperlink ref="B19" location="Исландия!A1" display="Исландия"/>
    <hyperlink ref="B20" location="Испания!A1" display="Испания"/>
    <hyperlink ref="B21" location="Италия!A1" display="Италия"/>
    <hyperlink ref="B22" location="Канада!A1" display="Канада"/>
    <hyperlink ref="B23" location="Китай!A1" display="Китай"/>
    <hyperlink ref="B24" location="Колумбия!A1" display="Колумбия"/>
    <hyperlink ref="B25" location="Латвия!A1" display="Латвия"/>
    <hyperlink ref="B26" location="Литва!A1" display="Литва"/>
    <hyperlink ref="B27" location="Мавритания!A1" display="Мавритания"/>
    <hyperlink ref="B28" location="Мальдивы!A1" display="Мальдивы"/>
    <hyperlink ref="B29" location="Монголия!A1" display="Монголия"/>
    <hyperlink ref="B30" location="Марокко!A1" display="Марокко"/>
    <hyperlink ref="B31" location="Молдова!A1" display="Молдова"/>
    <hyperlink ref="B32" location="Нидерланды!A1" display="Нидерланды"/>
    <hyperlink ref="B33" location="'Новая Зеландия'!A1" display="Новая Зелландия"/>
    <hyperlink ref="B34" location="Норвегия!A1" display="Норвегия"/>
    <hyperlink ref="B35" location="Парагвай!A1" display="Парагвай"/>
    <hyperlink ref="B36" location="Польша!A1" display="Польша"/>
    <hyperlink ref="B37" location="Португалия!A1" display="Португалия"/>
    <hyperlink ref="B38" location="Сербия!A1" display="Сербия"/>
    <hyperlink ref="B39" location="Словакия!A1" display="Словакия"/>
    <hyperlink ref="B40" location="США!A1" display="США"/>
    <hyperlink ref="B41" location="Турция!A1" display="Турция"/>
    <hyperlink ref="B42" location="Узбекистан!A1" display="Узбекистан"/>
    <hyperlink ref="B43" location="Украина!A1" display="Украина"/>
    <hyperlink ref="B44" location="Уругвай!A1" display="Уругвай"/>
    <hyperlink ref="B45" location="'Фарерские острова'!A1" display="Фарерские острова"/>
    <hyperlink ref="B46" location="Финляндия!A1" display="Финляндия"/>
    <hyperlink ref="B47" location="Франция!A1" display="Франция"/>
    <hyperlink ref="B48" location="Чехия!A1" display="Чехия"/>
    <hyperlink ref="B49" location="Чили!A1" display="Чили"/>
    <hyperlink ref="B50" location="Швейцария!A1" display="Швейцария"/>
    <hyperlink ref="B51" location="Швеция!A1" display="Швеция"/>
    <hyperlink ref="B52" location="'Шри-Ланка'!A1" display="Шри-Ланка"/>
    <hyperlink ref="B53" location="Эквадор!A1" display="Эквадор"/>
    <hyperlink ref="B54" location="Эстония!A1" display="Эстония"/>
    <hyperlink ref="B55" location="Япония!A1" display="Япония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3" workbookViewId="0">
      <selection activeCell="A2" sqref="A2:I2"/>
    </sheetView>
  </sheetViews>
  <sheetFormatPr defaultColWidth="9.140625" defaultRowHeight="15" x14ac:dyDescent="0.25"/>
  <cols>
    <col min="1" max="1" width="7" style="134" customWidth="1"/>
    <col min="2" max="2" width="17.5703125" style="134" customWidth="1"/>
    <col min="3" max="3" width="21.140625" style="134" customWidth="1"/>
    <col min="4" max="7" width="13.5703125" style="134" customWidth="1"/>
    <col min="8" max="8" width="18" style="134" customWidth="1"/>
    <col min="9" max="9" width="21.42578125" style="134" customWidth="1"/>
    <col min="10" max="10" width="16.85546875" style="134" customWidth="1"/>
    <col min="11" max="16384" width="9.140625" style="134"/>
  </cols>
  <sheetData>
    <row r="1" spans="1:10" s="161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51"/>
    </row>
    <row r="2" spans="1:10" s="161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0" s="161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64" t="s">
        <v>4089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11"/>
    </row>
    <row r="5" spans="1:10" x14ac:dyDescent="0.25">
      <c r="A5" s="443" t="s">
        <v>262</v>
      </c>
      <c r="B5" s="444"/>
      <c r="C5" s="444"/>
      <c r="D5" s="444"/>
      <c r="E5" s="444"/>
      <c r="F5" s="444"/>
      <c r="G5" s="444"/>
      <c r="H5" s="444"/>
      <c r="I5" s="459"/>
      <c r="J5" s="111"/>
    </row>
    <row r="6" spans="1:10" ht="33.75" x14ac:dyDescent="0.25">
      <c r="A6" s="25">
        <v>1</v>
      </c>
      <c r="B6" s="25" t="s">
        <v>40</v>
      </c>
      <c r="C6" s="25" t="s">
        <v>342</v>
      </c>
      <c r="D6" s="26" t="s">
        <v>343</v>
      </c>
      <c r="E6" s="25" t="s">
        <v>49</v>
      </c>
      <c r="F6" s="25" t="s">
        <v>344</v>
      </c>
      <c r="G6" s="25" t="s">
        <v>262</v>
      </c>
      <c r="H6" s="30" t="s">
        <v>108</v>
      </c>
      <c r="I6" s="30" t="s">
        <v>345</v>
      </c>
      <c r="J6" s="111"/>
    </row>
    <row r="7" spans="1:10" ht="33.75" x14ac:dyDescent="0.25">
      <c r="A7" s="25">
        <v>2</v>
      </c>
      <c r="B7" s="25" t="s">
        <v>40</v>
      </c>
      <c r="C7" s="25" t="s">
        <v>346</v>
      </c>
      <c r="D7" s="26" t="s">
        <v>347</v>
      </c>
      <c r="E7" s="25" t="s">
        <v>49</v>
      </c>
      <c r="F7" s="25" t="s">
        <v>348</v>
      </c>
      <c r="G7" s="25" t="s">
        <v>262</v>
      </c>
      <c r="H7" s="30" t="s">
        <v>108</v>
      </c>
      <c r="I7" s="30" t="s">
        <v>349</v>
      </c>
      <c r="J7" s="111"/>
    </row>
    <row r="8" spans="1:10" ht="33.75" x14ac:dyDescent="0.25">
      <c r="A8" s="25">
        <v>3</v>
      </c>
      <c r="B8" s="25" t="s">
        <v>40</v>
      </c>
      <c r="C8" s="25" t="s">
        <v>350</v>
      </c>
      <c r="D8" s="26" t="s">
        <v>351</v>
      </c>
      <c r="E8" s="25" t="s">
        <v>49</v>
      </c>
      <c r="F8" s="25" t="s">
        <v>352</v>
      </c>
      <c r="G8" s="25" t="s">
        <v>262</v>
      </c>
      <c r="H8" s="30" t="s">
        <v>108</v>
      </c>
      <c r="I8" s="30" t="s">
        <v>353</v>
      </c>
      <c r="J8" s="111"/>
    </row>
    <row r="9" spans="1:10" ht="33.75" x14ac:dyDescent="0.25">
      <c r="A9" s="25">
        <v>4</v>
      </c>
      <c r="B9" s="25" t="s">
        <v>40</v>
      </c>
      <c r="C9" s="25" t="s">
        <v>354</v>
      </c>
      <c r="D9" s="26" t="s">
        <v>355</v>
      </c>
      <c r="E9" s="25" t="s">
        <v>49</v>
      </c>
      <c r="F9" s="25" t="s">
        <v>356</v>
      </c>
      <c r="G9" s="25" t="s">
        <v>262</v>
      </c>
      <c r="H9" s="30" t="s">
        <v>108</v>
      </c>
      <c r="I9" s="30" t="s">
        <v>357</v>
      </c>
      <c r="J9" s="111"/>
    </row>
    <row r="10" spans="1:10" ht="33.75" x14ac:dyDescent="0.25">
      <c r="A10" s="25">
        <v>5</v>
      </c>
      <c r="B10" s="25" t="s">
        <v>40</v>
      </c>
      <c r="C10" s="25" t="s">
        <v>358</v>
      </c>
      <c r="D10" s="26" t="s">
        <v>359</v>
      </c>
      <c r="E10" s="25" t="s">
        <v>49</v>
      </c>
      <c r="F10" s="25" t="s">
        <v>360</v>
      </c>
      <c r="G10" s="25" t="s">
        <v>262</v>
      </c>
      <c r="H10" s="30" t="s">
        <v>361</v>
      </c>
      <c r="I10" s="30" t="s">
        <v>362</v>
      </c>
      <c r="J10" s="141"/>
    </row>
    <row r="11" spans="1:10" ht="33.75" x14ac:dyDescent="0.25">
      <c r="A11" s="25">
        <v>6</v>
      </c>
      <c r="B11" s="25" t="s">
        <v>40</v>
      </c>
      <c r="C11" s="25" t="s">
        <v>363</v>
      </c>
      <c r="D11" s="26" t="s">
        <v>364</v>
      </c>
      <c r="E11" s="25" t="s">
        <v>49</v>
      </c>
      <c r="F11" s="25" t="s">
        <v>365</v>
      </c>
      <c r="G11" s="25" t="s">
        <v>262</v>
      </c>
      <c r="H11" s="30" t="s">
        <v>108</v>
      </c>
      <c r="I11" s="30" t="s">
        <v>366</v>
      </c>
      <c r="J11" s="111"/>
    </row>
    <row r="12" spans="1:10" ht="33.75" x14ac:dyDescent="0.25">
      <c r="A12" s="25">
        <v>7</v>
      </c>
      <c r="B12" s="25" t="s">
        <v>40</v>
      </c>
      <c r="C12" s="25" t="s">
        <v>367</v>
      </c>
      <c r="D12" s="26" t="s">
        <v>368</v>
      </c>
      <c r="E12" s="25" t="s">
        <v>49</v>
      </c>
      <c r="F12" s="25" t="s">
        <v>369</v>
      </c>
      <c r="G12" s="25" t="s">
        <v>262</v>
      </c>
      <c r="H12" s="30" t="s">
        <v>108</v>
      </c>
      <c r="I12" s="30" t="s">
        <v>370</v>
      </c>
      <c r="J12" s="111"/>
    </row>
    <row r="13" spans="1:10" ht="33.75" x14ac:dyDescent="0.25">
      <c r="A13" s="25">
        <v>8</v>
      </c>
      <c r="B13" s="25" t="s">
        <v>40</v>
      </c>
      <c r="C13" s="25" t="s">
        <v>371</v>
      </c>
      <c r="D13" s="26" t="s">
        <v>372</v>
      </c>
      <c r="E13" s="25" t="s">
        <v>49</v>
      </c>
      <c r="F13" s="25" t="s">
        <v>373</v>
      </c>
      <c r="G13" s="25" t="s">
        <v>262</v>
      </c>
      <c r="H13" s="30" t="s">
        <v>108</v>
      </c>
      <c r="I13" s="30" t="s">
        <v>374</v>
      </c>
      <c r="J13" s="111"/>
    </row>
    <row r="14" spans="1:10" ht="15" customHeight="1" x14ac:dyDescent="0.25">
      <c r="A14" s="443" t="s">
        <v>375</v>
      </c>
      <c r="B14" s="444"/>
      <c r="C14" s="444"/>
      <c r="D14" s="444"/>
      <c r="E14" s="444"/>
      <c r="F14" s="444"/>
      <c r="G14" s="444"/>
      <c r="H14" s="444"/>
      <c r="I14" s="459"/>
      <c r="J14" s="111"/>
    </row>
    <row r="15" spans="1:10" ht="33.75" x14ac:dyDescent="0.25">
      <c r="A15" s="25">
        <v>1</v>
      </c>
      <c r="B15" s="25" t="s">
        <v>40</v>
      </c>
      <c r="C15" s="162" t="s">
        <v>376</v>
      </c>
      <c r="D15" s="25" t="s">
        <v>377</v>
      </c>
      <c r="E15" s="25" t="s">
        <v>49</v>
      </c>
      <c r="F15" s="25" t="s">
        <v>378</v>
      </c>
      <c r="G15" s="25" t="s">
        <v>375</v>
      </c>
      <c r="H15" s="30" t="s">
        <v>108</v>
      </c>
      <c r="I15" s="30" t="s">
        <v>379</v>
      </c>
      <c r="J15" s="111"/>
    </row>
    <row r="16" spans="1:10" ht="15" customHeight="1" x14ac:dyDescent="0.25">
      <c r="A16" s="443" t="s">
        <v>380</v>
      </c>
      <c r="B16" s="444"/>
      <c r="C16" s="444"/>
      <c r="D16" s="444"/>
      <c r="E16" s="444"/>
      <c r="F16" s="444"/>
      <c r="G16" s="444"/>
      <c r="H16" s="444"/>
      <c r="I16" s="459"/>
      <c r="J16" s="111"/>
    </row>
    <row r="17" spans="1:10" ht="33.75" x14ac:dyDescent="0.25">
      <c r="A17" s="25">
        <v>1</v>
      </c>
      <c r="B17" s="25" t="s">
        <v>40</v>
      </c>
      <c r="C17" s="163" t="s">
        <v>381</v>
      </c>
      <c r="D17" s="25" t="s">
        <v>382</v>
      </c>
      <c r="E17" s="25" t="s">
        <v>49</v>
      </c>
      <c r="F17" s="25" t="s">
        <v>383</v>
      </c>
      <c r="G17" s="25" t="s">
        <v>380</v>
      </c>
      <c r="H17" s="30" t="s">
        <v>108</v>
      </c>
      <c r="I17" s="30" t="s">
        <v>384</v>
      </c>
      <c r="J17" s="111"/>
    </row>
    <row r="18" spans="1:10" x14ac:dyDescent="0.25">
      <c r="A18" s="164"/>
      <c r="B18" s="164"/>
      <c r="D18" s="164"/>
      <c r="E18" s="164"/>
      <c r="F18" s="164"/>
      <c r="G18" s="164"/>
      <c r="H18" s="164"/>
      <c r="I18" s="164"/>
      <c r="J18" s="111"/>
    </row>
    <row r="19" spans="1:10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11"/>
    </row>
    <row r="20" spans="1:10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11"/>
    </row>
    <row r="21" spans="1:10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11"/>
    </row>
    <row r="22" spans="1:10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11"/>
    </row>
    <row r="23" spans="1:10" x14ac:dyDescent="0.25">
      <c r="A23" s="165"/>
      <c r="B23" s="165"/>
      <c r="C23" s="165"/>
      <c r="D23" s="165"/>
      <c r="E23" s="165"/>
      <c r="F23" s="165"/>
      <c r="G23" s="165"/>
      <c r="H23" s="164"/>
      <c r="I23" s="165"/>
      <c r="J23" s="111"/>
    </row>
    <row r="24" spans="1:10" x14ac:dyDescent="0.25">
      <c r="A24" s="22"/>
      <c r="B24" s="166"/>
      <c r="C24" s="36"/>
      <c r="D24" s="124"/>
      <c r="E24" s="37"/>
      <c r="F24" s="124"/>
      <c r="G24" s="164"/>
      <c r="H24" s="164"/>
      <c r="I24" s="164"/>
      <c r="J24" s="111"/>
    </row>
    <row r="25" spans="1:10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</sheetData>
  <mergeCells count="5">
    <mergeCell ref="A16:I16"/>
    <mergeCell ref="A5:I5"/>
    <mergeCell ref="A14:I14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XFD3"/>
    </sheetView>
  </sheetViews>
  <sheetFormatPr defaultColWidth="9.140625" defaultRowHeight="15" x14ac:dyDescent="0.25"/>
  <cols>
    <col min="1" max="1" width="9.140625" style="168"/>
    <col min="2" max="2" width="8.28515625" style="168" customWidth="1"/>
    <col min="3" max="3" width="11.5703125" style="168" customWidth="1"/>
    <col min="4" max="5" width="9.140625" style="168"/>
    <col min="6" max="6" width="18.28515625" style="168" customWidth="1"/>
    <col min="7" max="7" width="31.42578125" style="168" customWidth="1"/>
    <col min="8" max="8" width="19.42578125" style="167" customWidth="1"/>
    <col min="9" max="9" width="24.140625" style="167" customWidth="1"/>
    <col min="10" max="10" width="16.5703125" style="168" customWidth="1"/>
    <col min="11" max="11" width="12.5703125" style="168" customWidth="1"/>
    <col min="12" max="12" width="9.140625" style="168"/>
    <col min="13" max="13" width="15.28515625" style="168" customWidth="1"/>
    <col min="14" max="14" width="13.5703125" style="168" customWidth="1"/>
    <col min="15" max="16384" width="9.140625" style="168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407</v>
      </c>
      <c r="K3" s="149" t="s">
        <v>408</v>
      </c>
      <c r="L3" s="149" t="s">
        <v>409</v>
      </c>
      <c r="M3" s="149" t="s">
        <v>410</v>
      </c>
      <c r="N3" s="149" t="s">
        <v>411</v>
      </c>
    </row>
    <row r="4" spans="1:14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49"/>
      <c r="K4" s="149"/>
      <c r="L4" s="149"/>
      <c r="M4" s="149"/>
    </row>
    <row r="5" spans="1:14" x14ac:dyDescent="0.25">
      <c r="A5" s="443" t="s">
        <v>385</v>
      </c>
      <c r="B5" s="444"/>
      <c r="C5" s="444"/>
      <c r="D5" s="444"/>
      <c r="E5" s="444"/>
      <c r="F5" s="444"/>
      <c r="G5" s="444"/>
      <c r="H5" s="444"/>
      <c r="I5" s="444"/>
      <c r="J5" s="149"/>
      <c r="K5" s="149"/>
      <c r="L5" s="149"/>
      <c r="M5" s="149"/>
    </row>
    <row r="6" spans="1:14" ht="83.25" customHeight="1" x14ac:dyDescent="0.25">
      <c r="A6" s="25">
        <v>1</v>
      </c>
      <c r="B6" s="25" t="s">
        <v>40</v>
      </c>
      <c r="C6" s="25" t="s">
        <v>386</v>
      </c>
      <c r="D6" s="25" t="s">
        <v>387</v>
      </c>
      <c r="E6" s="25" t="s">
        <v>50</v>
      </c>
      <c r="F6" s="25" t="s">
        <v>388</v>
      </c>
      <c r="G6" s="169" t="s">
        <v>389</v>
      </c>
      <c r="H6" s="170" t="s">
        <v>390</v>
      </c>
      <c r="I6" s="171" t="s">
        <v>391</v>
      </c>
      <c r="J6" s="149"/>
      <c r="K6" s="149"/>
      <c r="M6" s="149"/>
    </row>
    <row r="7" spans="1:14" ht="58.5" customHeight="1" x14ac:dyDescent="0.25">
      <c r="A7" s="25">
        <v>2</v>
      </c>
      <c r="B7" s="25" t="s">
        <v>40</v>
      </c>
      <c r="C7" s="25" t="s">
        <v>392</v>
      </c>
      <c r="D7" s="25" t="s">
        <v>393</v>
      </c>
      <c r="E7" s="25" t="s">
        <v>50</v>
      </c>
      <c r="F7" s="25" t="s">
        <v>394</v>
      </c>
      <c r="G7" s="25" t="s">
        <v>385</v>
      </c>
      <c r="H7" s="30" t="s">
        <v>395</v>
      </c>
      <c r="I7" s="30" t="s">
        <v>396</v>
      </c>
      <c r="J7" s="149"/>
      <c r="K7" s="149"/>
      <c r="M7" s="149"/>
    </row>
    <row r="8" spans="1:14" ht="74.25" customHeight="1" x14ac:dyDescent="0.25">
      <c r="A8" s="25">
        <v>3</v>
      </c>
      <c r="B8" s="25" t="s">
        <v>40</v>
      </c>
      <c r="C8" s="172" t="s">
        <v>397</v>
      </c>
      <c r="D8" s="25" t="s">
        <v>398</v>
      </c>
      <c r="E8" s="25" t="s">
        <v>50</v>
      </c>
      <c r="F8" s="25" t="s">
        <v>399</v>
      </c>
      <c r="G8" s="25" t="s">
        <v>385</v>
      </c>
      <c r="H8" s="174" t="s">
        <v>400</v>
      </c>
      <c r="I8" s="173" t="s">
        <v>401</v>
      </c>
      <c r="J8" s="149"/>
      <c r="K8" s="149"/>
      <c r="M8" s="149"/>
    </row>
    <row r="9" spans="1:14" ht="42" customHeight="1" x14ac:dyDescent="0.25">
      <c r="A9" s="25">
        <v>4</v>
      </c>
      <c r="B9" s="25" t="s">
        <v>40</v>
      </c>
      <c r="C9" s="25" t="s">
        <v>402</v>
      </c>
      <c r="D9" s="25" t="s">
        <v>403</v>
      </c>
      <c r="E9" s="25" t="s">
        <v>50</v>
      </c>
      <c r="F9" s="25" t="s">
        <v>404</v>
      </c>
      <c r="G9" s="25" t="s">
        <v>385</v>
      </c>
      <c r="H9" s="127" t="s">
        <v>405</v>
      </c>
      <c r="I9" s="127" t="s">
        <v>406</v>
      </c>
      <c r="J9" s="149"/>
      <c r="K9" s="149"/>
      <c r="M9" s="149"/>
    </row>
    <row r="12" spans="1:14" x14ac:dyDescent="0.25">
      <c r="A12" s="149"/>
      <c r="F12" s="149"/>
      <c r="G12" s="149"/>
      <c r="H12" s="124"/>
      <c r="I12" s="124"/>
      <c r="J12" s="149"/>
    </row>
    <row r="13" spans="1:14" x14ac:dyDescent="0.25">
      <c r="A13" s="149"/>
      <c r="F13" s="149"/>
      <c r="G13" s="149"/>
      <c r="H13" s="124"/>
      <c r="I13" s="124"/>
      <c r="J13" s="149"/>
    </row>
  </sheetData>
  <mergeCells count="3">
    <mergeCell ref="A5:I5"/>
    <mergeCell ref="B1:H1"/>
    <mergeCell ref="A2:I2"/>
  </mergeCells>
  <hyperlinks>
    <hyperlink ref="I8" r:id="rId1" display="http://fsvps.ru/fsvps/download/direction/17294"/>
    <hyperlink ref="I6" r:id="rId2" display="https://argus.vetrf.ru/pub/operatorui?_action=downloadEnterpriseStatusDirection&amp;pk=2576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7" workbookViewId="0">
      <selection activeCell="I6" sqref="I6"/>
    </sheetView>
  </sheetViews>
  <sheetFormatPr defaultColWidth="9.140625" defaultRowHeight="15" x14ac:dyDescent="0.25"/>
  <cols>
    <col min="1" max="2" width="9.140625" style="134"/>
    <col min="3" max="3" width="17.5703125" style="146" customWidth="1"/>
    <col min="4" max="4" width="11.42578125" style="146" customWidth="1"/>
    <col min="5" max="5" width="9.140625" style="134"/>
    <col min="6" max="6" width="13.28515625" style="134" customWidth="1"/>
    <col min="7" max="7" width="16.140625" style="134" customWidth="1"/>
    <col min="8" max="8" width="31.28515625" style="134" customWidth="1"/>
    <col min="9" max="9" width="30.42578125" style="134" customWidth="1"/>
    <col min="10" max="10" width="42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5" t="s">
        <v>4090</v>
      </c>
      <c r="K3" s="145"/>
      <c r="L3" s="149"/>
      <c r="M3" s="149"/>
      <c r="N3" s="149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45"/>
      <c r="K4" s="145"/>
    </row>
    <row r="5" spans="1:14" x14ac:dyDescent="0.25">
      <c r="A5" s="443" t="s">
        <v>412</v>
      </c>
      <c r="B5" s="444"/>
      <c r="C5" s="444"/>
      <c r="D5" s="444"/>
      <c r="E5" s="444"/>
      <c r="F5" s="444"/>
      <c r="G5" s="444"/>
      <c r="H5" s="444"/>
      <c r="I5" s="459"/>
      <c r="J5" s="145"/>
      <c r="K5" s="145"/>
    </row>
    <row r="6" spans="1:14" ht="33.75" x14ac:dyDescent="0.25">
      <c r="A6" s="26">
        <v>1</v>
      </c>
      <c r="B6" s="26" t="s">
        <v>40</v>
      </c>
      <c r="C6" s="25" t="s">
        <v>413</v>
      </c>
      <c r="D6" s="25" t="s">
        <v>414</v>
      </c>
      <c r="E6" s="25" t="s">
        <v>51</v>
      </c>
      <c r="F6" s="25" t="s">
        <v>415</v>
      </c>
      <c r="G6" s="25" t="s">
        <v>412</v>
      </c>
      <c r="H6" s="127" t="s">
        <v>416</v>
      </c>
      <c r="I6" s="127" t="s">
        <v>417</v>
      </c>
      <c r="J6" s="141" t="s">
        <v>418</v>
      </c>
    </row>
    <row r="7" spans="1:14" ht="15" customHeight="1" x14ac:dyDescent="0.25">
      <c r="A7" s="443" t="s">
        <v>419</v>
      </c>
      <c r="B7" s="444"/>
      <c r="C7" s="444"/>
      <c r="D7" s="444"/>
      <c r="E7" s="444"/>
      <c r="F7" s="444"/>
      <c r="G7" s="444"/>
      <c r="H7" s="444"/>
      <c r="I7" s="459"/>
      <c r="J7" s="111"/>
    </row>
    <row r="8" spans="1:14" ht="22.5" x14ac:dyDescent="0.25">
      <c r="A8" s="26">
        <v>1</v>
      </c>
      <c r="B8" s="26" t="s">
        <v>40</v>
      </c>
      <c r="C8" s="25" t="s">
        <v>420</v>
      </c>
      <c r="D8" s="25" t="s">
        <v>421</v>
      </c>
      <c r="E8" s="25" t="s">
        <v>51</v>
      </c>
      <c r="F8" s="25" t="s">
        <v>422</v>
      </c>
      <c r="G8" s="25" t="s">
        <v>419</v>
      </c>
      <c r="H8" s="127" t="s">
        <v>395</v>
      </c>
      <c r="I8" s="175" t="s">
        <v>423</v>
      </c>
      <c r="J8" s="111"/>
    </row>
    <row r="9" spans="1:14" ht="45" x14ac:dyDescent="0.25">
      <c r="A9" s="26">
        <v>2</v>
      </c>
      <c r="B9" s="26" t="s">
        <v>39</v>
      </c>
      <c r="C9" s="25" t="s">
        <v>424</v>
      </c>
      <c r="D9" s="27" t="s">
        <v>425</v>
      </c>
      <c r="E9" s="25" t="s">
        <v>51</v>
      </c>
      <c r="F9" s="25"/>
      <c r="G9" s="25" t="s">
        <v>426</v>
      </c>
      <c r="H9" s="127" t="s">
        <v>416</v>
      </c>
      <c r="I9" s="176" t="s">
        <v>427</v>
      </c>
      <c r="J9" s="111"/>
    </row>
    <row r="10" spans="1:14" ht="45" x14ac:dyDescent="0.25">
      <c r="A10" s="26">
        <v>3</v>
      </c>
      <c r="B10" s="26" t="s">
        <v>39</v>
      </c>
      <c r="C10" s="25" t="s">
        <v>428</v>
      </c>
      <c r="D10" s="25" t="s">
        <v>429</v>
      </c>
      <c r="E10" s="25" t="s">
        <v>51</v>
      </c>
      <c r="F10" s="25"/>
      <c r="G10" s="25" t="s">
        <v>426</v>
      </c>
      <c r="H10" s="127" t="s">
        <v>416</v>
      </c>
      <c r="I10" s="176" t="s">
        <v>427</v>
      </c>
      <c r="J10" s="111"/>
    </row>
    <row r="11" spans="1:14" ht="45" x14ac:dyDescent="0.25">
      <c r="A11" s="26">
        <v>4</v>
      </c>
      <c r="B11" s="26" t="s">
        <v>39</v>
      </c>
      <c r="C11" s="25" t="s">
        <v>430</v>
      </c>
      <c r="D11" s="25" t="s">
        <v>431</v>
      </c>
      <c r="E11" s="25" t="s">
        <v>51</v>
      </c>
      <c r="F11" s="25"/>
      <c r="G11" s="25" t="s">
        <v>426</v>
      </c>
      <c r="H11" s="127" t="s">
        <v>416</v>
      </c>
      <c r="I11" s="176" t="s">
        <v>427</v>
      </c>
      <c r="J11" s="111"/>
    </row>
    <row r="12" spans="1:14" ht="45" x14ac:dyDescent="0.25">
      <c r="A12" s="26">
        <v>5</v>
      </c>
      <c r="B12" s="26" t="s">
        <v>39</v>
      </c>
      <c r="C12" s="25" t="s">
        <v>432</v>
      </c>
      <c r="D12" s="25" t="s">
        <v>433</v>
      </c>
      <c r="E12" s="25" t="s">
        <v>51</v>
      </c>
      <c r="F12" s="25"/>
      <c r="G12" s="25" t="s">
        <v>434</v>
      </c>
      <c r="H12" s="127" t="s">
        <v>416</v>
      </c>
      <c r="I12" s="176" t="s">
        <v>427</v>
      </c>
      <c r="J12" s="111"/>
    </row>
    <row r="13" spans="1:14" ht="45" x14ac:dyDescent="0.25">
      <c r="A13" s="26">
        <v>6</v>
      </c>
      <c r="B13" s="26" t="s">
        <v>40</v>
      </c>
      <c r="C13" s="25" t="s">
        <v>435</v>
      </c>
      <c r="D13" s="25" t="s">
        <v>436</v>
      </c>
      <c r="E13" s="25" t="s">
        <v>51</v>
      </c>
      <c r="F13" s="25" t="s">
        <v>437</v>
      </c>
      <c r="G13" s="25" t="s">
        <v>434</v>
      </c>
      <c r="H13" s="30" t="s">
        <v>108</v>
      </c>
      <c r="I13" s="30" t="s">
        <v>438</v>
      </c>
      <c r="J13" s="111"/>
    </row>
    <row r="14" spans="1:14" ht="45" x14ac:dyDescent="0.25">
      <c r="A14" s="26">
        <v>7</v>
      </c>
      <c r="B14" s="26" t="s">
        <v>40</v>
      </c>
      <c r="C14" s="25" t="s">
        <v>439</v>
      </c>
      <c r="D14" s="25" t="s">
        <v>440</v>
      </c>
      <c r="E14" s="25" t="s">
        <v>51</v>
      </c>
      <c r="F14" s="25" t="s">
        <v>441</v>
      </c>
      <c r="G14" s="25" t="s">
        <v>434</v>
      </c>
      <c r="H14" s="30" t="s">
        <v>108</v>
      </c>
      <c r="I14" s="30" t="s">
        <v>442</v>
      </c>
    </row>
    <row r="15" spans="1:14" ht="45" x14ac:dyDescent="0.25">
      <c r="A15" s="26">
        <v>8</v>
      </c>
      <c r="B15" s="26" t="s">
        <v>40</v>
      </c>
      <c r="C15" s="25" t="s">
        <v>443</v>
      </c>
      <c r="D15" s="25" t="s">
        <v>444</v>
      </c>
      <c r="E15" s="25" t="s">
        <v>51</v>
      </c>
      <c r="F15" s="25" t="s">
        <v>445</v>
      </c>
      <c r="G15" s="25" t="s">
        <v>434</v>
      </c>
      <c r="H15" s="30" t="s">
        <v>108</v>
      </c>
      <c r="I15" s="30" t="s">
        <v>442</v>
      </c>
    </row>
    <row r="16" spans="1:14" ht="45" x14ac:dyDescent="0.25">
      <c r="A16" s="26">
        <v>9</v>
      </c>
      <c r="B16" s="26" t="s">
        <v>40</v>
      </c>
      <c r="C16" s="25" t="s">
        <v>446</v>
      </c>
      <c r="D16" s="25" t="s">
        <v>447</v>
      </c>
      <c r="E16" s="25" t="s">
        <v>51</v>
      </c>
      <c r="F16" s="25" t="s">
        <v>448</v>
      </c>
      <c r="G16" s="25" t="s">
        <v>434</v>
      </c>
      <c r="H16" s="30" t="s">
        <v>108</v>
      </c>
      <c r="I16" s="30" t="s">
        <v>438</v>
      </c>
    </row>
    <row r="17" spans="1:9" ht="45" x14ac:dyDescent="0.25">
      <c r="A17" s="26">
        <v>10</v>
      </c>
      <c r="B17" s="26" t="s">
        <v>40</v>
      </c>
      <c r="C17" s="25" t="s">
        <v>449</v>
      </c>
      <c r="D17" s="25" t="s">
        <v>450</v>
      </c>
      <c r="E17" s="25" t="s">
        <v>51</v>
      </c>
      <c r="F17" s="25" t="s">
        <v>451</v>
      </c>
      <c r="G17" s="25" t="s">
        <v>434</v>
      </c>
      <c r="H17" s="30" t="s">
        <v>108</v>
      </c>
      <c r="I17" s="30" t="s">
        <v>438</v>
      </c>
    </row>
    <row r="18" spans="1:9" ht="45" x14ac:dyDescent="0.25">
      <c r="A18" s="26">
        <v>11</v>
      </c>
      <c r="B18" s="26" t="s">
        <v>40</v>
      </c>
      <c r="C18" s="25" t="s">
        <v>452</v>
      </c>
      <c r="D18" s="25" t="s">
        <v>453</v>
      </c>
      <c r="E18" s="25" t="s">
        <v>51</v>
      </c>
      <c r="F18" s="25" t="s">
        <v>454</v>
      </c>
      <c r="G18" s="25" t="s">
        <v>434</v>
      </c>
      <c r="H18" s="127" t="s">
        <v>455</v>
      </c>
      <c r="I18" s="127" t="s">
        <v>456</v>
      </c>
    </row>
    <row r="19" spans="1:9" ht="45" x14ac:dyDescent="0.25">
      <c r="A19" s="26">
        <v>12</v>
      </c>
      <c r="B19" s="26" t="s">
        <v>40</v>
      </c>
      <c r="C19" s="177" t="s">
        <v>457</v>
      </c>
      <c r="D19" s="25" t="s">
        <v>458</v>
      </c>
      <c r="E19" s="25" t="s">
        <v>51</v>
      </c>
      <c r="F19" s="25" t="s">
        <v>459</v>
      </c>
      <c r="G19" s="25" t="s">
        <v>434</v>
      </c>
      <c r="H19" s="30" t="s">
        <v>108</v>
      </c>
      <c r="I19" s="30" t="s">
        <v>438</v>
      </c>
    </row>
    <row r="20" spans="1:9" ht="15" customHeight="1" x14ac:dyDescent="0.25">
      <c r="A20" s="443" t="s">
        <v>460</v>
      </c>
      <c r="B20" s="444"/>
      <c r="C20" s="444"/>
      <c r="D20" s="444"/>
      <c r="E20" s="444"/>
      <c r="F20" s="444"/>
      <c r="G20" s="444"/>
      <c r="H20" s="444"/>
      <c r="I20" s="459"/>
    </row>
    <row r="21" spans="1:9" ht="33.75" x14ac:dyDescent="0.25">
      <c r="A21" s="26">
        <v>1</v>
      </c>
      <c r="B21" s="26" t="s">
        <v>40</v>
      </c>
      <c r="C21" s="25" t="s">
        <v>461</v>
      </c>
      <c r="D21" s="25" t="s">
        <v>462</v>
      </c>
      <c r="E21" s="25" t="s">
        <v>51</v>
      </c>
      <c r="F21" s="25" t="s">
        <v>463</v>
      </c>
      <c r="G21" s="25" t="s">
        <v>460</v>
      </c>
      <c r="H21" s="30" t="s">
        <v>108</v>
      </c>
      <c r="I21" s="30" t="s">
        <v>464</v>
      </c>
    </row>
    <row r="22" spans="1:9" ht="45" x14ac:dyDescent="0.25">
      <c r="A22" s="26">
        <v>2</v>
      </c>
      <c r="B22" s="26" t="s">
        <v>40</v>
      </c>
      <c r="C22" s="25" t="s">
        <v>465</v>
      </c>
      <c r="D22" s="25" t="s">
        <v>466</v>
      </c>
      <c r="E22" s="25" t="s">
        <v>51</v>
      </c>
      <c r="F22" s="25" t="s">
        <v>467</v>
      </c>
      <c r="G22" s="25" t="s">
        <v>460</v>
      </c>
      <c r="H22" s="30" t="s">
        <v>108</v>
      </c>
      <c r="I22" s="30" t="s">
        <v>468</v>
      </c>
    </row>
    <row r="23" spans="1:9" ht="33.75" x14ac:dyDescent="0.25">
      <c r="A23" s="26">
        <v>3</v>
      </c>
      <c r="B23" s="26" t="s">
        <v>469</v>
      </c>
      <c r="C23" s="25" t="s">
        <v>470</v>
      </c>
      <c r="D23" s="25" t="s">
        <v>471</v>
      </c>
      <c r="E23" s="25" t="s">
        <v>51</v>
      </c>
      <c r="F23" s="25" t="s">
        <v>472</v>
      </c>
      <c r="G23" s="25" t="s">
        <v>473</v>
      </c>
      <c r="H23" s="30" t="s">
        <v>108</v>
      </c>
      <c r="I23" s="30" t="s">
        <v>474</v>
      </c>
    </row>
    <row r="24" spans="1:9" ht="15" customHeight="1" x14ac:dyDescent="0.25">
      <c r="A24" s="443" t="s">
        <v>475</v>
      </c>
      <c r="B24" s="444"/>
      <c r="C24" s="444"/>
      <c r="D24" s="444"/>
      <c r="E24" s="444"/>
      <c r="F24" s="444"/>
      <c r="G24" s="444"/>
      <c r="H24" s="444"/>
      <c r="I24" s="459"/>
    </row>
    <row r="25" spans="1:9" ht="33.75" x14ac:dyDescent="0.25">
      <c r="A25" s="26">
        <v>1</v>
      </c>
      <c r="B25" s="26" t="s">
        <v>40</v>
      </c>
      <c r="C25" s="25" t="s">
        <v>476</v>
      </c>
      <c r="D25" s="25" t="s">
        <v>477</v>
      </c>
      <c r="E25" s="25" t="s">
        <v>51</v>
      </c>
      <c r="F25" s="25" t="s">
        <v>478</v>
      </c>
      <c r="G25" s="25" t="s">
        <v>475</v>
      </c>
      <c r="H25" s="30" t="s">
        <v>108</v>
      </c>
      <c r="I25" s="30" t="s">
        <v>479</v>
      </c>
    </row>
    <row r="26" spans="1:9" ht="33.75" x14ac:dyDescent="0.25">
      <c r="A26" s="26">
        <v>2</v>
      </c>
      <c r="B26" s="26" t="s">
        <v>40</v>
      </c>
      <c r="C26" s="25" t="s">
        <v>480</v>
      </c>
      <c r="D26" s="25" t="s">
        <v>481</v>
      </c>
      <c r="E26" s="25" t="s">
        <v>51</v>
      </c>
      <c r="F26" s="25" t="s">
        <v>482</v>
      </c>
      <c r="G26" s="25" t="s">
        <v>475</v>
      </c>
      <c r="H26" s="30" t="s">
        <v>108</v>
      </c>
      <c r="I26" s="30" t="s">
        <v>483</v>
      </c>
    </row>
    <row r="27" spans="1:9" ht="45" x14ac:dyDescent="0.25">
      <c r="A27" s="26">
        <v>3</v>
      </c>
      <c r="B27" s="26" t="s">
        <v>40</v>
      </c>
      <c r="C27" s="25" t="s">
        <v>484</v>
      </c>
      <c r="D27" s="25" t="s">
        <v>485</v>
      </c>
      <c r="E27" s="25" t="s">
        <v>51</v>
      </c>
      <c r="F27" s="25" t="s">
        <v>486</v>
      </c>
      <c r="G27" s="25" t="s">
        <v>475</v>
      </c>
      <c r="H27" s="30" t="s">
        <v>108</v>
      </c>
      <c r="I27" s="30" t="s">
        <v>146</v>
      </c>
    </row>
    <row r="28" spans="1:9" ht="33.75" x14ac:dyDescent="0.25">
      <c r="A28" s="26">
        <v>4</v>
      </c>
      <c r="B28" s="26" t="s">
        <v>40</v>
      </c>
      <c r="C28" s="25" t="s">
        <v>487</v>
      </c>
      <c r="D28" s="25" t="s">
        <v>488</v>
      </c>
      <c r="E28" s="25" t="s">
        <v>51</v>
      </c>
      <c r="F28" s="25" t="s">
        <v>489</v>
      </c>
      <c r="G28" s="25" t="s">
        <v>475</v>
      </c>
      <c r="H28" s="30" t="s">
        <v>108</v>
      </c>
      <c r="I28" s="30" t="s">
        <v>490</v>
      </c>
    </row>
    <row r="29" spans="1:9" ht="15" customHeight="1" x14ac:dyDescent="0.25">
      <c r="A29" s="443" t="s">
        <v>491</v>
      </c>
      <c r="B29" s="444"/>
      <c r="C29" s="444"/>
      <c r="D29" s="444"/>
      <c r="E29" s="444"/>
      <c r="F29" s="444"/>
      <c r="G29" s="444"/>
      <c r="H29" s="444"/>
      <c r="I29" s="459"/>
    </row>
    <row r="30" spans="1:9" ht="56.25" x14ac:dyDescent="0.25">
      <c r="A30" s="26">
        <v>1</v>
      </c>
      <c r="B30" s="26" t="s">
        <v>40</v>
      </c>
      <c r="C30" s="178" t="s">
        <v>492</v>
      </c>
      <c r="D30" s="25" t="s">
        <v>493</v>
      </c>
      <c r="E30" s="25" t="s">
        <v>51</v>
      </c>
      <c r="F30" s="25" t="s">
        <v>494</v>
      </c>
      <c r="G30" s="25" t="s">
        <v>491</v>
      </c>
      <c r="H30" s="30" t="s">
        <v>108</v>
      </c>
      <c r="I30" s="30" t="s">
        <v>495</v>
      </c>
    </row>
    <row r="32" spans="1:9" x14ac:dyDescent="0.25">
      <c r="A32" s="111"/>
      <c r="B32" s="111"/>
      <c r="C32" s="145"/>
      <c r="D32" s="145"/>
      <c r="E32" s="111"/>
      <c r="F32" s="111"/>
      <c r="G32" s="111"/>
      <c r="H32" s="111"/>
      <c r="I32" s="111"/>
    </row>
    <row r="33" spans="1:9" x14ac:dyDescent="0.25">
      <c r="A33" s="111"/>
      <c r="B33" s="111"/>
      <c r="C33" s="145"/>
      <c r="D33" s="145"/>
      <c r="E33" s="111"/>
      <c r="F33" s="111"/>
      <c r="G33" s="111"/>
      <c r="H33" s="111"/>
      <c r="I33" s="111"/>
    </row>
    <row r="35" spans="1:9" ht="39.75" customHeight="1" x14ac:dyDescent="0.25">
      <c r="A35" s="111"/>
      <c r="B35" s="111"/>
      <c r="E35" s="111"/>
      <c r="F35" s="111"/>
      <c r="G35" s="111"/>
      <c r="H35" s="111"/>
      <c r="I35" s="111"/>
    </row>
    <row r="36" spans="1:9" x14ac:dyDescent="0.25">
      <c r="A36" s="111"/>
      <c r="B36" s="111"/>
      <c r="E36" s="111"/>
      <c r="F36" s="111"/>
      <c r="G36" s="111"/>
      <c r="H36" s="111"/>
      <c r="I36" s="111"/>
    </row>
    <row r="37" spans="1:9" ht="39" customHeight="1" x14ac:dyDescent="0.25">
      <c r="A37" s="111"/>
      <c r="B37" s="111"/>
      <c r="E37" s="111"/>
      <c r="F37" s="111"/>
      <c r="G37" s="111"/>
      <c r="H37" s="111"/>
      <c r="I37" s="111"/>
    </row>
  </sheetData>
  <mergeCells count="7">
    <mergeCell ref="B1:H1"/>
    <mergeCell ref="A2:I2"/>
    <mergeCell ref="A29:I29"/>
    <mergeCell ref="A5:I5"/>
    <mergeCell ref="A7:I7"/>
    <mergeCell ref="A20:I20"/>
    <mergeCell ref="A24:I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XFD3"/>
    </sheetView>
  </sheetViews>
  <sheetFormatPr defaultColWidth="9.140625" defaultRowHeight="15" x14ac:dyDescent="0.25"/>
  <cols>
    <col min="1" max="1" width="8.5703125" style="134" customWidth="1"/>
    <col min="2" max="2" width="13.42578125" style="134" customWidth="1"/>
    <col min="3" max="3" width="21" style="134" customWidth="1"/>
    <col min="4" max="4" width="13.42578125" style="146" customWidth="1"/>
    <col min="5" max="6" width="13.42578125" style="134" customWidth="1"/>
    <col min="7" max="7" width="16.7109375" style="134" customWidth="1"/>
    <col min="8" max="8" width="24.7109375" style="134" customWidth="1"/>
    <col min="9" max="9" width="23.5703125" style="134" customWidth="1"/>
    <col min="10" max="10" width="29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4091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1" t="s">
        <v>496</v>
      </c>
      <c r="B5" s="432"/>
      <c r="C5" s="432"/>
      <c r="D5" s="432"/>
      <c r="E5" s="432"/>
      <c r="F5" s="432"/>
      <c r="G5" s="432"/>
      <c r="H5" s="432"/>
      <c r="I5" s="433"/>
    </row>
    <row r="6" spans="1:14" ht="45" x14ac:dyDescent="0.25">
      <c r="A6" s="12">
        <v>1</v>
      </c>
      <c r="B6" s="12" t="s">
        <v>40</v>
      </c>
      <c r="C6" s="12" t="s">
        <v>497</v>
      </c>
      <c r="D6" s="25" t="s">
        <v>498</v>
      </c>
      <c r="E6" s="12" t="s">
        <v>52</v>
      </c>
      <c r="F6" s="12"/>
      <c r="G6" s="12" t="s">
        <v>496</v>
      </c>
      <c r="H6" s="14" t="s">
        <v>108</v>
      </c>
      <c r="I6" s="14" t="s">
        <v>499</v>
      </c>
    </row>
    <row r="7" spans="1:14" ht="45" x14ac:dyDescent="0.25">
      <c r="A7" s="12">
        <v>2</v>
      </c>
      <c r="B7" s="12" t="s">
        <v>40</v>
      </c>
      <c r="C7" s="12" t="s">
        <v>500</v>
      </c>
      <c r="D7" s="25" t="s">
        <v>501</v>
      </c>
      <c r="E7" s="12" t="s">
        <v>52</v>
      </c>
      <c r="F7" s="12"/>
      <c r="G7" s="12" t="s">
        <v>496</v>
      </c>
      <c r="H7" s="14" t="s">
        <v>108</v>
      </c>
      <c r="I7" s="14" t="s">
        <v>502</v>
      </c>
    </row>
    <row r="8" spans="1:14" ht="45" x14ac:dyDescent="0.25">
      <c r="A8" s="12">
        <v>3</v>
      </c>
      <c r="B8" s="12" t="s">
        <v>40</v>
      </c>
      <c r="C8" s="12" t="s">
        <v>503</v>
      </c>
      <c r="D8" s="25" t="s">
        <v>504</v>
      </c>
      <c r="E8" s="12" t="s">
        <v>52</v>
      </c>
      <c r="F8" s="12"/>
      <c r="G8" s="12" t="s">
        <v>496</v>
      </c>
      <c r="H8" s="14" t="s">
        <v>108</v>
      </c>
      <c r="I8" s="14" t="s">
        <v>502</v>
      </c>
    </row>
    <row r="9" spans="1:14" ht="15" customHeight="1" x14ac:dyDescent="0.25">
      <c r="A9" s="431" t="s">
        <v>505</v>
      </c>
      <c r="B9" s="432"/>
      <c r="C9" s="432"/>
      <c r="D9" s="432"/>
      <c r="E9" s="432"/>
      <c r="F9" s="432"/>
      <c r="G9" s="432"/>
      <c r="H9" s="432"/>
      <c r="I9" s="433"/>
    </row>
    <row r="10" spans="1:14" ht="33.75" x14ac:dyDescent="0.25">
      <c r="A10" s="12">
        <v>1</v>
      </c>
      <c r="B10" s="12" t="s">
        <v>40</v>
      </c>
      <c r="C10" s="12" t="s">
        <v>506</v>
      </c>
      <c r="D10" s="25" t="s">
        <v>507</v>
      </c>
      <c r="E10" s="12" t="s">
        <v>52</v>
      </c>
      <c r="F10" s="12"/>
      <c r="G10" s="12" t="s">
        <v>505</v>
      </c>
      <c r="H10" s="14" t="s">
        <v>108</v>
      </c>
      <c r="I10" s="14" t="s">
        <v>508</v>
      </c>
    </row>
  </sheetData>
  <mergeCells count="4">
    <mergeCell ref="A9:I9"/>
    <mergeCell ref="A5:I5"/>
    <mergeCell ref="B1:H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134"/>
    <col min="2" max="2" width="14.5703125" style="134" customWidth="1"/>
    <col min="3" max="3" width="21" style="134" bestFit="1" customWidth="1"/>
    <col min="4" max="4" width="24.42578125" style="146" customWidth="1"/>
    <col min="5" max="5" width="11.42578125" style="134" customWidth="1"/>
    <col min="6" max="6" width="12" style="134" customWidth="1"/>
    <col min="7" max="7" width="21.42578125" style="134" customWidth="1"/>
    <col min="8" max="8" width="22" style="134" bestFit="1" customWidth="1"/>
    <col min="9" max="9" width="22.42578125" style="134" bestFit="1" customWidth="1"/>
    <col min="10" max="10" width="18.140625" style="134" bestFit="1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4098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43" t="s">
        <v>1172</v>
      </c>
      <c r="B5" s="444"/>
      <c r="C5" s="444"/>
      <c r="D5" s="444"/>
      <c r="E5" s="444"/>
      <c r="F5" s="444"/>
      <c r="G5" s="444"/>
      <c r="H5" s="444"/>
      <c r="I5" s="459"/>
    </row>
    <row r="6" spans="1:14" ht="45.75" customHeight="1" x14ac:dyDescent="0.25">
      <c r="A6" s="26">
        <v>1</v>
      </c>
      <c r="B6" s="26" t="s">
        <v>687</v>
      </c>
      <c r="C6" s="183" t="s">
        <v>4092</v>
      </c>
      <c r="D6" s="25" t="s">
        <v>4093</v>
      </c>
      <c r="E6" s="25" t="s">
        <v>4094</v>
      </c>
      <c r="F6" s="25"/>
      <c r="G6" s="58" t="s">
        <v>1172</v>
      </c>
      <c r="H6" s="30" t="s">
        <v>108</v>
      </c>
      <c r="I6" s="30" t="s">
        <v>4095</v>
      </c>
    </row>
    <row r="7" spans="1:14" ht="45.75" customHeight="1" x14ac:dyDescent="0.25">
      <c r="A7" s="26">
        <v>2</v>
      </c>
      <c r="B7" s="26" t="s">
        <v>687</v>
      </c>
      <c r="C7" s="183" t="s">
        <v>4096</v>
      </c>
      <c r="D7" s="25" t="s">
        <v>4097</v>
      </c>
      <c r="E7" s="25" t="s">
        <v>4094</v>
      </c>
      <c r="F7" s="25"/>
      <c r="G7" s="58" t="s">
        <v>1172</v>
      </c>
      <c r="H7" s="30" t="s">
        <v>108</v>
      </c>
      <c r="I7" s="30" t="s">
        <v>4095</v>
      </c>
    </row>
    <row r="8" spans="1:14" ht="67.5" x14ac:dyDescent="0.25">
      <c r="A8" s="395">
        <v>3</v>
      </c>
      <c r="B8" s="25" t="s">
        <v>687</v>
      </c>
      <c r="C8" s="383" t="s">
        <v>4229</v>
      </c>
      <c r="D8" s="383" t="s">
        <v>4230</v>
      </c>
      <c r="E8" s="383" t="s">
        <v>53</v>
      </c>
      <c r="F8" s="383" t="s">
        <v>4231</v>
      </c>
      <c r="G8" s="383" t="s">
        <v>4232</v>
      </c>
      <c r="H8" s="30" t="s">
        <v>108</v>
      </c>
      <c r="I8" s="409" t="s">
        <v>4233</v>
      </c>
    </row>
  </sheetData>
  <mergeCells count="3">
    <mergeCell ref="B1:H1"/>
    <mergeCell ref="A2:I2"/>
    <mergeCell ref="A5:I5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0" workbookViewId="0">
      <selection activeCell="J3" sqref="J3"/>
    </sheetView>
  </sheetViews>
  <sheetFormatPr defaultColWidth="9.140625" defaultRowHeight="15" x14ac:dyDescent="0.25"/>
  <cols>
    <col min="1" max="1" width="9.140625" style="134"/>
    <col min="2" max="2" width="15.7109375" style="134" customWidth="1"/>
    <col min="3" max="3" width="20.5703125" style="134" customWidth="1"/>
    <col min="4" max="6" width="15.7109375" style="134" customWidth="1"/>
    <col min="7" max="7" width="38.140625" style="134" customWidth="1"/>
    <col min="8" max="9" width="24.42578125" style="134" customWidth="1"/>
    <col min="10" max="10" width="38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4100</v>
      </c>
      <c r="K3" s="145"/>
      <c r="L3" s="149"/>
      <c r="M3" s="149"/>
      <c r="N3" s="149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x14ac:dyDescent="0.25">
      <c r="A5" s="443" t="s">
        <v>426</v>
      </c>
      <c r="B5" s="444"/>
      <c r="C5" s="444"/>
      <c r="D5" s="444"/>
      <c r="E5" s="444"/>
      <c r="F5" s="444"/>
      <c r="G5" s="444"/>
      <c r="H5" s="444"/>
      <c r="I5" s="459"/>
    </row>
    <row r="6" spans="1:14" ht="22.5" x14ac:dyDescent="0.25">
      <c r="A6" s="25">
        <v>1</v>
      </c>
      <c r="B6" s="25" t="s">
        <v>40</v>
      </c>
      <c r="C6" s="25" t="s">
        <v>509</v>
      </c>
      <c r="D6" s="25" t="s">
        <v>510</v>
      </c>
      <c r="E6" s="25" t="s">
        <v>54</v>
      </c>
      <c r="F6" s="25"/>
      <c r="G6" s="25" t="s">
        <v>511</v>
      </c>
      <c r="H6" s="30" t="s">
        <v>108</v>
      </c>
      <c r="I6" s="30" t="s">
        <v>512</v>
      </c>
    </row>
    <row r="7" spans="1:14" ht="22.5" x14ac:dyDescent="0.25">
      <c r="A7" s="25">
        <v>2</v>
      </c>
      <c r="B7" s="25" t="s">
        <v>40</v>
      </c>
      <c r="C7" s="25" t="s">
        <v>513</v>
      </c>
      <c r="D7" s="25" t="s">
        <v>514</v>
      </c>
      <c r="E7" s="25" t="s">
        <v>54</v>
      </c>
      <c r="F7" s="25"/>
      <c r="G7" s="25" t="s">
        <v>426</v>
      </c>
      <c r="H7" s="30" t="s">
        <v>108</v>
      </c>
      <c r="I7" s="30" t="s">
        <v>512</v>
      </c>
    </row>
    <row r="8" spans="1:14" ht="22.5" x14ac:dyDescent="0.25">
      <c r="A8" s="25">
        <v>3</v>
      </c>
      <c r="B8" s="25" t="s">
        <v>40</v>
      </c>
      <c r="C8" s="25" t="s">
        <v>515</v>
      </c>
      <c r="D8" s="185" t="s">
        <v>516</v>
      </c>
      <c r="E8" s="25" t="s">
        <v>54</v>
      </c>
      <c r="F8" s="25"/>
      <c r="G8" s="25" t="s">
        <v>426</v>
      </c>
      <c r="H8" s="30" t="s">
        <v>108</v>
      </c>
      <c r="I8" s="30" t="s">
        <v>517</v>
      </c>
    </row>
    <row r="9" spans="1:14" ht="22.5" x14ac:dyDescent="0.25">
      <c r="A9" s="25">
        <v>4</v>
      </c>
      <c r="B9" s="25" t="s">
        <v>40</v>
      </c>
      <c r="C9" s="25" t="s">
        <v>518</v>
      </c>
      <c r="D9" s="25" t="s">
        <v>519</v>
      </c>
      <c r="E9" s="25" t="s">
        <v>54</v>
      </c>
      <c r="F9" s="25"/>
      <c r="G9" s="25" t="s">
        <v>426</v>
      </c>
      <c r="H9" s="30" t="s">
        <v>108</v>
      </c>
      <c r="I9" s="30" t="s">
        <v>520</v>
      </c>
    </row>
    <row r="10" spans="1:14" ht="15" customHeight="1" x14ac:dyDescent="0.25">
      <c r="A10" s="443" t="s">
        <v>26</v>
      </c>
      <c r="B10" s="444"/>
      <c r="C10" s="444"/>
      <c r="D10" s="444"/>
      <c r="E10" s="444"/>
      <c r="F10" s="444"/>
      <c r="G10" s="444"/>
      <c r="H10" s="444"/>
      <c r="I10" s="459"/>
    </row>
    <row r="11" spans="1:14" ht="56.25" x14ac:dyDescent="0.25">
      <c r="A11" s="25">
        <v>1</v>
      </c>
      <c r="B11" s="25" t="s">
        <v>40</v>
      </c>
      <c r="C11" s="25" t="s">
        <v>522</v>
      </c>
      <c r="D11" s="25" t="s">
        <v>523</v>
      </c>
      <c r="E11" s="25" t="s">
        <v>54</v>
      </c>
      <c r="F11" s="25" t="s">
        <v>524</v>
      </c>
      <c r="G11" s="25" t="s">
        <v>521</v>
      </c>
      <c r="H11" s="30" t="s">
        <v>108</v>
      </c>
      <c r="I11" s="30" t="s">
        <v>525</v>
      </c>
    </row>
    <row r="12" spans="1:14" ht="22.5" x14ac:dyDescent="0.25">
      <c r="A12" s="25">
        <v>2</v>
      </c>
      <c r="B12" s="25" t="s">
        <v>40</v>
      </c>
      <c r="C12" s="25" t="s">
        <v>526</v>
      </c>
      <c r="D12" s="25" t="s">
        <v>527</v>
      </c>
      <c r="E12" s="25" t="s">
        <v>54</v>
      </c>
      <c r="F12" s="25" t="s">
        <v>528</v>
      </c>
      <c r="G12" s="25" t="s">
        <v>521</v>
      </c>
      <c r="H12" s="30" t="s">
        <v>108</v>
      </c>
      <c r="I12" s="30" t="s">
        <v>529</v>
      </c>
    </row>
    <row r="13" spans="1:14" ht="15" customHeight="1" x14ac:dyDescent="0.25">
      <c r="A13" s="443" t="s">
        <v>338</v>
      </c>
      <c r="B13" s="444"/>
      <c r="C13" s="444"/>
      <c r="D13" s="444"/>
      <c r="E13" s="444"/>
      <c r="F13" s="444"/>
      <c r="G13" s="444"/>
      <c r="H13" s="444"/>
      <c r="I13" s="459"/>
    </row>
    <row r="14" spans="1:14" ht="33.75" x14ac:dyDescent="0.25">
      <c r="A14" s="25">
        <v>1</v>
      </c>
      <c r="B14" s="25" t="s">
        <v>40</v>
      </c>
      <c r="C14" s="25" t="s">
        <v>530</v>
      </c>
      <c r="D14" s="25" t="s">
        <v>531</v>
      </c>
      <c r="E14" s="25" t="s">
        <v>54</v>
      </c>
      <c r="F14" s="25" t="s">
        <v>532</v>
      </c>
      <c r="G14" s="25" t="s">
        <v>338</v>
      </c>
      <c r="H14" s="30" t="s">
        <v>108</v>
      </c>
      <c r="I14" s="30" t="s">
        <v>533</v>
      </c>
    </row>
    <row r="15" spans="1:14" ht="33.75" x14ac:dyDescent="0.25">
      <c r="A15" s="25">
        <v>2</v>
      </c>
      <c r="B15" s="25" t="s">
        <v>40</v>
      </c>
      <c r="C15" s="25" t="s">
        <v>534</v>
      </c>
      <c r="D15" s="25" t="s">
        <v>535</v>
      </c>
      <c r="E15" s="25" t="s">
        <v>54</v>
      </c>
      <c r="F15" s="25" t="s">
        <v>532</v>
      </c>
      <c r="G15" s="25" t="s">
        <v>338</v>
      </c>
      <c r="H15" s="30" t="s">
        <v>108</v>
      </c>
      <c r="I15" s="30" t="s">
        <v>533</v>
      </c>
    </row>
    <row r="16" spans="1:14" ht="15" customHeight="1" x14ac:dyDescent="0.25">
      <c r="A16" s="443" t="s">
        <v>4099</v>
      </c>
      <c r="B16" s="444"/>
      <c r="C16" s="444"/>
      <c r="D16" s="444"/>
      <c r="E16" s="444"/>
      <c r="F16" s="444"/>
      <c r="G16" s="444"/>
      <c r="H16" s="444"/>
      <c r="I16" s="459"/>
    </row>
    <row r="17" spans="1:9" x14ac:dyDescent="0.25">
      <c r="A17" s="25">
        <v>1</v>
      </c>
      <c r="B17" s="25" t="s">
        <v>40</v>
      </c>
      <c r="C17" s="182" t="s">
        <v>537</v>
      </c>
      <c r="D17" s="186" t="s">
        <v>538</v>
      </c>
      <c r="E17" s="25" t="s">
        <v>54</v>
      </c>
      <c r="F17" s="25"/>
      <c r="G17" s="25" t="s">
        <v>536</v>
      </c>
      <c r="H17" s="30" t="s">
        <v>108</v>
      </c>
      <c r="I17" s="30" t="s">
        <v>539</v>
      </c>
    </row>
    <row r="18" spans="1:9" ht="22.5" x14ac:dyDescent="0.25">
      <c r="A18" s="25">
        <v>2</v>
      </c>
      <c r="B18" s="25" t="s">
        <v>40</v>
      </c>
      <c r="C18" s="25" t="s">
        <v>540</v>
      </c>
      <c r="D18" s="25" t="s">
        <v>541</v>
      </c>
      <c r="E18" s="25" t="s">
        <v>54</v>
      </c>
      <c r="F18" s="25"/>
      <c r="G18" s="25" t="s">
        <v>536</v>
      </c>
      <c r="H18" s="30" t="s">
        <v>108</v>
      </c>
      <c r="I18" s="30" t="s">
        <v>542</v>
      </c>
    </row>
    <row r="19" spans="1:9" ht="22.5" x14ac:dyDescent="0.25">
      <c r="A19" s="25">
        <v>3</v>
      </c>
      <c r="B19" s="25" t="s">
        <v>40</v>
      </c>
      <c r="C19" s="25" t="s">
        <v>543</v>
      </c>
      <c r="D19" s="25" t="s">
        <v>544</v>
      </c>
      <c r="E19" s="25" t="s">
        <v>54</v>
      </c>
      <c r="F19" s="25"/>
      <c r="G19" s="25" t="s">
        <v>536</v>
      </c>
      <c r="H19" s="30" t="s">
        <v>108</v>
      </c>
      <c r="I19" s="30" t="s">
        <v>542</v>
      </c>
    </row>
    <row r="20" spans="1:9" ht="22.5" x14ac:dyDescent="0.25">
      <c r="A20" s="25">
        <v>4</v>
      </c>
      <c r="B20" s="25" t="s">
        <v>40</v>
      </c>
      <c r="C20" s="172" t="s">
        <v>545</v>
      </c>
      <c r="D20" s="25" t="s">
        <v>546</v>
      </c>
      <c r="E20" s="25" t="s">
        <v>54</v>
      </c>
      <c r="F20" s="25"/>
      <c r="G20" s="25" t="s">
        <v>536</v>
      </c>
      <c r="H20" s="30" t="s">
        <v>108</v>
      </c>
      <c r="I20" s="30" t="s">
        <v>132</v>
      </c>
    </row>
    <row r="21" spans="1:9" ht="22.5" x14ac:dyDescent="0.25">
      <c r="A21" s="25">
        <v>5</v>
      </c>
      <c r="B21" s="25" t="s">
        <v>40</v>
      </c>
      <c r="C21" s="25" t="s">
        <v>547</v>
      </c>
      <c r="D21" s="25" t="s">
        <v>548</v>
      </c>
      <c r="E21" s="25" t="s">
        <v>54</v>
      </c>
      <c r="F21" s="25"/>
      <c r="G21" s="25" t="s">
        <v>536</v>
      </c>
      <c r="H21" s="30" t="s">
        <v>108</v>
      </c>
      <c r="I21" s="30" t="s">
        <v>132</v>
      </c>
    </row>
    <row r="22" spans="1:9" ht="22.5" x14ac:dyDescent="0.25">
      <c r="A22" s="25">
        <v>6</v>
      </c>
      <c r="B22" s="25" t="s">
        <v>40</v>
      </c>
      <c r="C22" s="25" t="s">
        <v>549</v>
      </c>
      <c r="D22" s="25" t="s">
        <v>550</v>
      </c>
      <c r="E22" s="25" t="s">
        <v>54</v>
      </c>
      <c r="F22" s="25"/>
      <c r="G22" s="25" t="s">
        <v>536</v>
      </c>
      <c r="H22" s="30" t="s">
        <v>108</v>
      </c>
      <c r="I22" s="30" t="s">
        <v>132</v>
      </c>
    </row>
    <row r="23" spans="1:9" ht="22.5" x14ac:dyDescent="0.25">
      <c r="A23" s="25">
        <v>7</v>
      </c>
      <c r="B23" s="25" t="s">
        <v>40</v>
      </c>
      <c r="C23" s="25" t="s">
        <v>551</v>
      </c>
      <c r="D23" s="25" t="s">
        <v>552</v>
      </c>
      <c r="E23" s="25" t="s">
        <v>54</v>
      </c>
      <c r="F23" s="25"/>
      <c r="G23" s="25" t="s">
        <v>536</v>
      </c>
      <c r="H23" s="30" t="s">
        <v>108</v>
      </c>
      <c r="I23" s="30" t="s">
        <v>553</v>
      </c>
    </row>
    <row r="24" spans="1:9" x14ac:dyDescent="0.25">
      <c r="A24" s="25">
        <v>8</v>
      </c>
      <c r="B24" s="25" t="s">
        <v>40</v>
      </c>
      <c r="C24" s="25" t="s">
        <v>554</v>
      </c>
      <c r="D24" s="25" t="s">
        <v>555</v>
      </c>
      <c r="E24" s="25" t="s">
        <v>54</v>
      </c>
      <c r="F24" s="25"/>
      <c r="G24" s="25" t="s">
        <v>536</v>
      </c>
      <c r="H24" s="30" t="s">
        <v>108</v>
      </c>
      <c r="I24" s="30" t="s">
        <v>132</v>
      </c>
    </row>
    <row r="25" spans="1:9" ht="22.5" x14ac:dyDescent="0.25">
      <c r="A25" s="25">
        <v>9</v>
      </c>
      <c r="B25" s="25" t="s">
        <v>40</v>
      </c>
      <c r="C25" s="25" t="s">
        <v>556</v>
      </c>
      <c r="D25" s="25" t="s">
        <v>557</v>
      </c>
      <c r="E25" s="25" t="s">
        <v>54</v>
      </c>
      <c r="F25" s="25"/>
      <c r="G25" s="25" t="s">
        <v>536</v>
      </c>
      <c r="H25" s="30" t="s">
        <v>108</v>
      </c>
      <c r="I25" s="30" t="s">
        <v>132</v>
      </c>
    </row>
    <row r="26" spans="1:9" ht="22.5" x14ac:dyDescent="0.25">
      <c r="A26" s="25">
        <v>10</v>
      </c>
      <c r="B26" s="25" t="s">
        <v>40</v>
      </c>
      <c r="C26" s="25" t="s">
        <v>558</v>
      </c>
      <c r="D26" s="25" t="s">
        <v>559</v>
      </c>
      <c r="E26" s="25" t="s">
        <v>54</v>
      </c>
      <c r="F26" s="25"/>
      <c r="G26" s="25" t="s">
        <v>536</v>
      </c>
      <c r="H26" s="30" t="s">
        <v>108</v>
      </c>
      <c r="I26" s="30" t="s">
        <v>560</v>
      </c>
    </row>
  </sheetData>
  <mergeCells count="6">
    <mergeCell ref="A16:I16"/>
    <mergeCell ref="A5:I5"/>
    <mergeCell ref="A10:I10"/>
    <mergeCell ref="A13:I13"/>
    <mergeCell ref="B1:H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XFD3"/>
    </sheetView>
  </sheetViews>
  <sheetFormatPr defaultColWidth="9.140625" defaultRowHeight="15" x14ac:dyDescent="0.25"/>
  <cols>
    <col min="1" max="1" width="9.140625" style="190"/>
    <col min="2" max="2" width="15.42578125" style="190" customWidth="1"/>
    <col min="3" max="3" width="26.7109375" style="190" customWidth="1"/>
    <col min="4" max="4" width="15.42578125" style="192" customWidth="1"/>
    <col min="5" max="7" width="15.42578125" style="190" customWidth="1"/>
    <col min="8" max="9" width="26.5703125" style="190" customWidth="1"/>
    <col min="10" max="10" width="26.85546875" style="190" customWidth="1"/>
    <col min="11" max="16384" width="9.140625" style="190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4101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31" t="s">
        <v>491</v>
      </c>
      <c r="B5" s="432"/>
      <c r="C5" s="432"/>
      <c r="D5" s="432"/>
      <c r="E5" s="432"/>
      <c r="F5" s="432"/>
      <c r="G5" s="432"/>
      <c r="H5" s="432"/>
      <c r="I5" s="432"/>
    </row>
    <row r="6" spans="1:14" ht="22.5" x14ac:dyDescent="0.25">
      <c r="A6" s="12">
        <v>1</v>
      </c>
      <c r="B6" s="12" t="s">
        <v>40</v>
      </c>
      <c r="C6" s="12">
        <v>477</v>
      </c>
      <c r="D6" s="25" t="s">
        <v>561</v>
      </c>
      <c r="E6" s="12" t="s">
        <v>55</v>
      </c>
      <c r="F6" s="12"/>
      <c r="G6" s="12" t="s">
        <v>338</v>
      </c>
      <c r="H6" s="148" t="s">
        <v>220</v>
      </c>
      <c r="I6" s="188" t="s">
        <v>562</v>
      </c>
    </row>
    <row r="7" spans="1:14" ht="33.75" x14ac:dyDescent="0.25">
      <c r="A7" s="12">
        <v>2</v>
      </c>
      <c r="B7" s="12" t="s">
        <v>40</v>
      </c>
      <c r="C7" s="12">
        <v>520</v>
      </c>
      <c r="D7" s="25" t="s">
        <v>563</v>
      </c>
      <c r="E7" s="12" t="s">
        <v>55</v>
      </c>
      <c r="F7" s="12"/>
      <c r="G7" s="12" t="s">
        <v>564</v>
      </c>
      <c r="H7" s="127" t="s">
        <v>288</v>
      </c>
      <c r="I7" s="191" t="s">
        <v>565</v>
      </c>
    </row>
    <row r="8" spans="1:14" ht="22.5" x14ac:dyDescent="0.25">
      <c r="A8" s="12">
        <v>3</v>
      </c>
      <c r="B8" s="12" t="s">
        <v>40</v>
      </c>
      <c r="C8" s="12" t="s">
        <v>566</v>
      </c>
      <c r="D8" s="25" t="s">
        <v>567</v>
      </c>
      <c r="E8" s="12" t="s">
        <v>55</v>
      </c>
      <c r="F8" s="12"/>
      <c r="G8" s="12" t="s">
        <v>338</v>
      </c>
      <c r="H8" s="30" t="s">
        <v>568</v>
      </c>
      <c r="I8" s="14" t="s">
        <v>569</v>
      </c>
    </row>
    <row r="9" spans="1:14" ht="15" customHeight="1" x14ac:dyDescent="0.25">
      <c r="A9" s="431" t="s">
        <v>570</v>
      </c>
      <c r="B9" s="432"/>
      <c r="C9" s="432"/>
      <c r="D9" s="432"/>
      <c r="E9" s="432"/>
      <c r="F9" s="432"/>
      <c r="G9" s="432"/>
      <c r="H9" s="432"/>
      <c r="I9" s="432"/>
    </row>
    <row r="10" spans="1:14" ht="33.75" x14ac:dyDescent="0.25">
      <c r="A10" s="12">
        <v>1</v>
      </c>
      <c r="B10" s="12" t="s">
        <v>40</v>
      </c>
      <c r="C10" s="12" t="s">
        <v>571</v>
      </c>
      <c r="D10" s="25" t="s">
        <v>572</v>
      </c>
      <c r="E10" s="12" t="s">
        <v>55</v>
      </c>
      <c r="F10" s="12"/>
      <c r="G10" s="12" t="s">
        <v>570</v>
      </c>
      <c r="H10" s="127" t="s">
        <v>573</v>
      </c>
      <c r="I10" s="191" t="s">
        <v>574</v>
      </c>
    </row>
    <row r="11" spans="1:14" ht="33.75" x14ac:dyDescent="0.25">
      <c r="A11" s="12">
        <v>2</v>
      </c>
      <c r="B11" s="12" t="s">
        <v>40</v>
      </c>
      <c r="C11" s="12">
        <v>23</v>
      </c>
      <c r="D11" s="58" t="s">
        <v>575</v>
      </c>
      <c r="E11" s="12" t="s">
        <v>55</v>
      </c>
      <c r="F11" s="12"/>
      <c r="G11" s="12" t="s">
        <v>570</v>
      </c>
      <c r="H11" s="30" t="s">
        <v>108</v>
      </c>
      <c r="I11" s="14" t="s">
        <v>576</v>
      </c>
    </row>
    <row r="12" spans="1:14" x14ac:dyDescent="0.25">
      <c r="A12" s="110"/>
      <c r="B12" s="110"/>
      <c r="C12" s="110"/>
      <c r="D12" s="189"/>
      <c r="E12" s="110"/>
      <c r="F12" s="110"/>
      <c r="G12" s="110"/>
      <c r="H12" s="110"/>
      <c r="I12" s="110"/>
    </row>
    <row r="13" spans="1:14" x14ac:dyDescent="0.25">
      <c r="A13" s="110"/>
      <c r="B13" s="110"/>
      <c r="C13" s="110"/>
      <c r="D13" s="189"/>
      <c r="E13" s="110"/>
      <c r="F13" s="110"/>
      <c r="G13" s="110"/>
      <c r="H13" s="110"/>
      <c r="I13" s="110"/>
    </row>
    <row r="15" spans="1:14" x14ac:dyDescent="0.25">
      <c r="D15" s="189"/>
    </row>
  </sheetData>
  <mergeCells count="4">
    <mergeCell ref="A5:I5"/>
    <mergeCell ref="A9:I9"/>
    <mergeCell ref="B1:H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XFD3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4102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x14ac:dyDescent="0.25">
      <c r="A5" s="460" t="s">
        <v>491</v>
      </c>
      <c r="B5" s="461"/>
      <c r="C5" s="461"/>
      <c r="D5" s="461"/>
      <c r="E5" s="461"/>
      <c r="F5" s="461"/>
      <c r="G5" s="461"/>
      <c r="H5" s="461"/>
      <c r="I5" s="461"/>
    </row>
    <row r="6" spans="1:14" s="198" customFormat="1" ht="36" x14ac:dyDescent="0.25">
      <c r="A6" s="11">
        <v>1</v>
      </c>
      <c r="B6" s="11" t="s">
        <v>40</v>
      </c>
      <c r="C6" s="11" t="s">
        <v>577</v>
      </c>
      <c r="D6" s="195" t="s">
        <v>578</v>
      </c>
      <c r="E6" s="11" t="s">
        <v>56</v>
      </c>
      <c r="F6" s="11"/>
      <c r="G6" s="11" t="s">
        <v>338</v>
      </c>
      <c r="H6" s="196" t="s">
        <v>288</v>
      </c>
      <c r="I6" s="197" t="s">
        <v>579</v>
      </c>
    </row>
    <row r="7" spans="1:14" s="198" customFormat="1" ht="48" x14ac:dyDescent="0.25">
      <c r="A7" s="11">
        <v>2</v>
      </c>
      <c r="B7" s="11" t="s">
        <v>40</v>
      </c>
      <c r="C7" s="11" t="s">
        <v>580</v>
      </c>
      <c r="D7" s="195" t="s">
        <v>581</v>
      </c>
      <c r="E7" s="11" t="s">
        <v>56</v>
      </c>
      <c r="F7" s="11" t="s">
        <v>582</v>
      </c>
      <c r="G7" s="11" t="s">
        <v>338</v>
      </c>
      <c r="H7" s="196" t="s">
        <v>288</v>
      </c>
      <c r="I7" s="197" t="s">
        <v>583</v>
      </c>
    </row>
    <row r="8" spans="1:14" s="193" customFormat="1" ht="12.75" x14ac:dyDescent="0.25">
      <c r="A8" s="194"/>
      <c r="B8" s="194"/>
      <c r="C8" s="194"/>
      <c r="D8" s="194"/>
      <c r="E8" s="194"/>
      <c r="F8" s="194"/>
      <c r="G8" s="194"/>
      <c r="H8" s="194"/>
      <c r="I8" s="194"/>
    </row>
    <row r="9" spans="1:14" s="193" customFormat="1" ht="12.75" x14ac:dyDescent="0.25"/>
    <row r="10" spans="1:14" s="193" customFormat="1" ht="12.75" x14ac:dyDescent="0.25">
      <c r="A10" s="194"/>
      <c r="B10" s="194"/>
      <c r="C10" s="194">
        <v>2</v>
      </c>
      <c r="D10" s="194"/>
      <c r="E10" s="194"/>
      <c r="F10" s="194"/>
      <c r="G10" s="194"/>
      <c r="H10" s="194"/>
      <c r="I10" s="194"/>
    </row>
    <row r="11" spans="1:14" s="193" customFormat="1" ht="12.75" x14ac:dyDescent="0.25"/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5" sqref="D15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405" t="s">
        <v>95</v>
      </c>
      <c r="B1" s="462" t="s">
        <v>96</v>
      </c>
      <c r="C1" s="462"/>
      <c r="D1" s="462"/>
      <c r="E1" s="462"/>
      <c r="F1" s="462"/>
      <c r="G1" s="462"/>
      <c r="H1" s="462"/>
      <c r="I1" s="405"/>
    </row>
    <row r="2" spans="1:14" s="167" customFormat="1" ht="26.25" customHeight="1" x14ac:dyDescent="0.25">
      <c r="A2" s="462" t="s">
        <v>134</v>
      </c>
      <c r="B2" s="462"/>
      <c r="C2" s="462"/>
      <c r="D2" s="462"/>
      <c r="E2" s="462"/>
      <c r="F2" s="462"/>
      <c r="G2" s="462"/>
      <c r="H2" s="462"/>
      <c r="I2" s="462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4218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ht="15" customHeight="1" x14ac:dyDescent="0.25">
      <c r="A5" s="463" t="s">
        <v>20</v>
      </c>
      <c r="B5" s="463"/>
      <c r="C5" s="463"/>
      <c r="D5" s="463"/>
      <c r="E5" s="463"/>
      <c r="F5" s="463"/>
      <c r="G5" s="463"/>
      <c r="H5" s="463"/>
      <c r="I5" s="463"/>
    </row>
    <row r="6" spans="1:14" s="198" customFormat="1" ht="60" x14ac:dyDescent="0.25">
      <c r="A6" s="403">
        <v>1</v>
      </c>
      <c r="B6" s="403" t="s">
        <v>39</v>
      </c>
      <c r="C6" s="403" t="s">
        <v>4219</v>
      </c>
      <c r="D6" s="406" t="s">
        <v>4220</v>
      </c>
      <c r="E6" s="403" t="s">
        <v>4221</v>
      </c>
      <c r="F6" s="406" t="s">
        <v>4222</v>
      </c>
      <c r="G6" s="403" t="s">
        <v>20</v>
      </c>
      <c r="H6" s="401" t="s">
        <v>38</v>
      </c>
      <c r="I6" s="402" t="s">
        <v>4223</v>
      </c>
    </row>
    <row r="7" spans="1:14" s="193" customFormat="1" ht="12.75" x14ac:dyDescent="0.25"/>
    <row r="8" spans="1:14" s="193" customFormat="1" ht="12.75" x14ac:dyDescent="0.25">
      <c r="A8" s="194"/>
      <c r="B8" s="194"/>
      <c r="C8" s="194">
        <v>2</v>
      </c>
      <c r="D8" s="194"/>
      <c r="E8" s="194"/>
      <c r="F8" s="194"/>
      <c r="G8" s="194"/>
      <c r="H8" s="194"/>
      <c r="I8" s="194"/>
    </row>
    <row r="9" spans="1:14" s="193" customFormat="1" ht="12.75" x14ac:dyDescent="0.25"/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16" workbookViewId="0">
      <selection sqref="A1:XFD3"/>
    </sheetView>
  </sheetViews>
  <sheetFormatPr defaultColWidth="9.140625" defaultRowHeight="15" x14ac:dyDescent="0.25"/>
  <cols>
    <col min="1" max="1" width="9.140625" style="134"/>
    <col min="2" max="2" width="11.42578125" style="134" customWidth="1"/>
    <col min="3" max="3" width="24" style="134" customWidth="1"/>
    <col min="4" max="4" width="21.42578125" style="134" customWidth="1"/>
    <col min="5" max="6" width="9.140625" style="134"/>
    <col min="7" max="7" width="16.5703125" style="134" customWidth="1"/>
    <col min="8" max="9" width="30" style="134" customWidth="1"/>
    <col min="10" max="10" width="27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4103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63" t="s">
        <v>20</v>
      </c>
      <c r="B5" s="463"/>
      <c r="C5" s="463"/>
      <c r="D5" s="463"/>
      <c r="E5" s="463"/>
      <c r="F5" s="463"/>
      <c r="G5" s="463"/>
      <c r="H5" s="463"/>
      <c r="I5" s="463"/>
    </row>
    <row r="6" spans="1:14" ht="22.5" x14ac:dyDescent="0.25">
      <c r="A6" s="12">
        <v>1</v>
      </c>
      <c r="B6" s="12" t="s">
        <v>40</v>
      </c>
      <c r="C6" s="12" t="s">
        <v>584</v>
      </c>
      <c r="D6" s="12" t="s">
        <v>585</v>
      </c>
      <c r="E6" s="12" t="s">
        <v>58</v>
      </c>
      <c r="F6" s="12"/>
      <c r="G6" s="12" t="s">
        <v>20</v>
      </c>
      <c r="H6" s="14" t="s">
        <v>108</v>
      </c>
      <c r="I6" s="14" t="s">
        <v>586</v>
      </c>
    </row>
    <row r="7" spans="1:14" ht="22.5" x14ac:dyDescent="0.25">
      <c r="A7" s="12">
        <v>2</v>
      </c>
      <c r="B7" s="12" t="s">
        <v>40</v>
      </c>
      <c r="C7" s="199" t="s">
        <v>587</v>
      </c>
      <c r="D7" s="12" t="s">
        <v>588</v>
      </c>
      <c r="E7" s="12" t="s">
        <v>58</v>
      </c>
      <c r="F7" s="12"/>
      <c r="G7" s="12" t="s">
        <v>20</v>
      </c>
      <c r="H7" s="14" t="s">
        <v>108</v>
      </c>
      <c r="I7" s="14" t="s">
        <v>589</v>
      </c>
    </row>
    <row r="8" spans="1:14" ht="22.5" x14ac:dyDescent="0.25">
      <c r="A8" s="12">
        <v>3</v>
      </c>
      <c r="B8" s="12" t="s">
        <v>40</v>
      </c>
      <c r="C8" s="199" t="s">
        <v>590</v>
      </c>
      <c r="D8" s="12" t="s">
        <v>591</v>
      </c>
      <c r="E8" s="12" t="s">
        <v>58</v>
      </c>
      <c r="F8" s="12"/>
      <c r="G8" s="12" t="s">
        <v>20</v>
      </c>
      <c r="H8" s="14" t="s">
        <v>108</v>
      </c>
      <c r="I8" s="14" t="s">
        <v>592</v>
      </c>
    </row>
    <row r="9" spans="1:14" ht="22.5" x14ac:dyDescent="0.25">
      <c r="A9" s="12">
        <v>4</v>
      </c>
      <c r="B9" s="12" t="s">
        <v>40</v>
      </c>
      <c r="C9" s="199" t="s">
        <v>593</v>
      </c>
      <c r="D9" s="27" t="s">
        <v>594</v>
      </c>
      <c r="E9" s="12" t="s">
        <v>58</v>
      </c>
      <c r="F9" s="12"/>
      <c r="G9" s="12" t="s">
        <v>20</v>
      </c>
      <c r="H9" s="14" t="s">
        <v>108</v>
      </c>
      <c r="I9" s="14" t="s">
        <v>592</v>
      </c>
    </row>
    <row r="10" spans="1:14" ht="22.5" x14ac:dyDescent="0.25">
      <c r="A10" s="12">
        <v>5</v>
      </c>
      <c r="B10" s="12" t="s">
        <v>40</v>
      </c>
      <c r="C10" s="199" t="s">
        <v>590</v>
      </c>
      <c r="D10" s="12" t="s">
        <v>595</v>
      </c>
      <c r="E10" s="12" t="s">
        <v>58</v>
      </c>
      <c r="F10" s="12"/>
      <c r="G10" s="12" t="s">
        <v>20</v>
      </c>
      <c r="H10" s="14" t="s">
        <v>108</v>
      </c>
      <c r="I10" s="14" t="s">
        <v>589</v>
      </c>
    </row>
    <row r="11" spans="1:14" ht="22.5" x14ac:dyDescent="0.25">
      <c r="A11" s="12">
        <v>6</v>
      </c>
      <c r="B11" s="12" t="s">
        <v>40</v>
      </c>
      <c r="C11" s="199" t="s">
        <v>593</v>
      </c>
      <c r="D11" s="12" t="s">
        <v>596</v>
      </c>
      <c r="E11" s="12" t="s">
        <v>58</v>
      </c>
      <c r="F11" s="12"/>
      <c r="G11" s="12" t="s">
        <v>20</v>
      </c>
      <c r="H11" s="14" t="s">
        <v>108</v>
      </c>
      <c r="I11" s="14" t="s">
        <v>592</v>
      </c>
    </row>
    <row r="12" spans="1:14" ht="22.5" x14ac:dyDescent="0.25">
      <c r="A12" s="12">
        <v>7</v>
      </c>
      <c r="B12" s="12" t="s">
        <v>40</v>
      </c>
      <c r="C12" s="199" t="s">
        <v>597</v>
      </c>
      <c r="D12" s="12" t="s">
        <v>598</v>
      </c>
      <c r="E12" s="12" t="s">
        <v>58</v>
      </c>
      <c r="F12" s="12"/>
      <c r="G12" s="12" t="s">
        <v>20</v>
      </c>
      <c r="H12" s="14" t="s">
        <v>108</v>
      </c>
      <c r="I12" s="14" t="s">
        <v>592</v>
      </c>
    </row>
    <row r="13" spans="1:14" ht="33.75" x14ac:dyDescent="0.25">
      <c r="A13" s="12">
        <v>8</v>
      </c>
      <c r="B13" s="12" t="s">
        <v>40</v>
      </c>
      <c r="C13" s="199" t="s">
        <v>599</v>
      </c>
      <c r="D13" s="12" t="s">
        <v>600</v>
      </c>
      <c r="E13" s="12" t="s">
        <v>58</v>
      </c>
      <c r="F13" s="12"/>
      <c r="G13" s="12" t="s">
        <v>125</v>
      </c>
      <c r="H13" s="14" t="s">
        <v>108</v>
      </c>
      <c r="I13" s="14" t="s">
        <v>601</v>
      </c>
    </row>
    <row r="14" spans="1:14" ht="15" customHeight="1" x14ac:dyDescent="0.25">
      <c r="A14" s="463" t="s">
        <v>602</v>
      </c>
      <c r="B14" s="463"/>
      <c r="C14" s="463"/>
      <c r="D14" s="463"/>
      <c r="E14" s="463"/>
      <c r="F14" s="463"/>
      <c r="G14" s="463"/>
      <c r="H14" s="463"/>
      <c r="I14" s="463"/>
    </row>
    <row r="15" spans="1:14" ht="45" customHeight="1" x14ac:dyDescent="0.25">
      <c r="A15" s="12">
        <v>1</v>
      </c>
      <c r="B15" s="12" t="s">
        <v>40</v>
      </c>
      <c r="C15" s="199" t="s">
        <v>603</v>
      </c>
      <c r="D15" s="12" t="s">
        <v>604</v>
      </c>
      <c r="E15" s="12" t="s">
        <v>58</v>
      </c>
      <c r="F15" s="12"/>
      <c r="G15" s="12" t="s">
        <v>602</v>
      </c>
      <c r="H15" s="188" t="s">
        <v>220</v>
      </c>
      <c r="I15" s="188" t="s">
        <v>605</v>
      </c>
    </row>
    <row r="16" spans="1:14" ht="45" customHeight="1" x14ac:dyDescent="0.25">
      <c r="A16" s="12">
        <v>2</v>
      </c>
      <c r="B16" s="12" t="s">
        <v>40</v>
      </c>
      <c r="C16" s="199" t="s">
        <v>606</v>
      </c>
      <c r="D16" s="12" t="s">
        <v>607</v>
      </c>
      <c r="E16" s="12" t="s">
        <v>58</v>
      </c>
      <c r="F16" s="12"/>
      <c r="G16" s="12" t="s">
        <v>602</v>
      </c>
      <c r="H16" s="14" t="s">
        <v>108</v>
      </c>
      <c r="I16" s="14" t="s">
        <v>608</v>
      </c>
    </row>
    <row r="17" spans="1:9" ht="15" customHeight="1" x14ac:dyDescent="0.25">
      <c r="A17" s="463" t="s">
        <v>609</v>
      </c>
      <c r="B17" s="463"/>
      <c r="C17" s="463"/>
      <c r="D17" s="463"/>
      <c r="E17" s="463"/>
      <c r="F17" s="463"/>
      <c r="G17" s="463"/>
      <c r="H17" s="463"/>
      <c r="I17" s="463"/>
    </row>
    <row r="18" spans="1:9" ht="33.75" x14ac:dyDescent="0.25">
      <c r="A18" s="12">
        <v>1</v>
      </c>
      <c r="B18" s="12" t="s">
        <v>40</v>
      </c>
      <c r="C18" s="199" t="s">
        <v>610</v>
      </c>
      <c r="D18" s="12" t="s">
        <v>611</v>
      </c>
      <c r="E18" s="12" t="s">
        <v>58</v>
      </c>
      <c r="F18" s="12"/>
      <c r="G18" s="12" t="s">
        <v>609</v>
      </c>
      <c r="H18" s="14" t="s">
        <v>108</v>
      </c>
      <c r="I18" s="14" t="s">
        <v>612</v>
      </c>
    </row>
  </sheetData>
  <mergeCells count="5">
    <mergeCell ref="A5:I5"/>
    <mergeCell ref="A14:I14"/>
    <mergeCell ref="A17:I17"/>
    <mergeCell ref="B1:H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27" sqref="F27"/>
    </sheetView>
  </sheetViews>
  <sheetFormatPr defaultRowHeight="15" x14ac:dyDescent="0.25"/>
  <cols>
    <col min="2" max="2" width="11" bestFit="1" customWidth="1"/>
    <col min="3" max="3" width="23.28515625" customWidth="1"/>
    <col min="4" max="4" width="20.28515625" style="2" customWidth="1"/>
    <col min="5" max="5" width="20.7109375" customWidth="1"/>
    <col min="6" max="6" width="14.7109375" customWidth="1"/>
    <col min="7" max="7" width="30.7109375" customWidth="1"/>
    <col min="8" max="8" width="20.85546875" customWidth="1"/>
    <col min="9" max="9" width="19.5703125" customWidth="1"/>
    <col min="10" max="10" width="19.7109375" customWidth="1"/>
  </cols>
  <sheetData>
    <row r="1" spans="1:10" x14ac:dyDescent="0.25">
      <c r="A1" s="10" t="s">
        <v>95</v>
      </c>
      <c r="B1" s="434" t="s">
        <v>96</v>
      </c>
      <c r="C1" s="434"/>
      <c r="D1" s="434"/>
      <c r="E1" s="434"/>
      <c r="F1" s="434"/>
      <c r="G1" s="434"/>
      <c r="H1" s="434"/>
      <c r="I1" s="10"/>
    </row>
    <row r="2" spans="1:10" ht="18.75" customHeight="1" x14ac:dyDescent="0.25">
      <c r="A2" s="435" t="s">
        <v>133</v>
      </c>
      <c r="B2" s="435"/>
      <c r="C2" s="435"/>
      <c r="D2" s="435"/>
      <c r="E2" s="435"/>
      <c r="F2" s="435"/>
      <c r="G2" s="435"/>
      <c r="H2" s="435"/>
      <c r="I2" s="435"/>
    </row>
    <row r="3" spans="1:10" s="1" customFormat="1" ht="63" customHeight="1" x14ac:dyDescent="0.25">
      <c r="A3" s="11" t="s">
        <v>0</v>
      </c>
      <c r="B3" s="11" t="s">
        <v>97</v>
      </c>
      <c r="C3" s="11" t="s">
        <v>98</v>
      </c>
      <c r="D3" s="11" t="s">
        <v>99</v>
      </c>
      <c r="E3" s="11" t="s">
        <v>100</v>
      </c>
      <c r="F3" s="11" t="s">
        <v>101</v>
      </c>
      <c r="G3" s="11" t="s">
        <v>102</v>
      </c>
      <c r="H3" s="11" t="s">
        <v>103</v>
      </c>
      <c r="I3" s="11" t="s">
        <v>104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27" t="s">
        <v>105</v>
      </c>
      <c r="B5" s="428"/>
      <c r="C5" s="428"/>
      <c r="D5" s="428"/>
      <c r="E5" s="428"/>
      <c r="F5" s="428"/>
      <c r="G5" s="428"/>
      <c r="H5" s="428"/>
      <c r="I5" s="429"/>
    </row>
    <row r="6" spans="1:10" ht="33.75" x14ac:dyDescent="0.25">
      <c r="A6" s="12">
        <v>1</v>
      </c>
      <c r="B6" s="12" t="s">
        <v>40</v>
      </c>
      <c r="C6" s="13">
        <v>282</v>
      </c>
      <c r="D6" s="20" t="s">
        <v>106</v>
      </c>
      <c r="E6" s="12" t="s">
        <v>43</v>
      </c>
      <c r="F6" s="12" t="s">
        <v>107</v>
      </c>
      <c r="G6" s="12" t="s">
        <v>105</v>
      </c>
      <c r="H6" s="14" t="s">
        <v>108</v>
      </c>
      <c r="I6" s="14" t="s">
        <v>109</v>
      </c>
    </row>
    <row r="7" spans="1:10" ht="22.5" x14ac:dyDescent="0.25">
      <c r="A7" s="12">
        <v>2</v>
      </c>
      <c r="B7" s="12" t="s">
        <v>40</v>
      </c>
      <c r="C7" s="13">
        <v>8</v>
      </c>
      <c r="D7" s="20" t="s">
        <v>110</v>
      </c>
      <c r="E7" s="12" t="s">
        <v>43</v>
      </c>
      <c r="F7" s="12"/>
      <c r="G7" s="12" t="s">
        <v>105</v>
      </c>
      <c r="H7" s="14" t="s">
        <v>108</v>
      </c>
      <c r="I7" s="14" t="s">
        <v>111</v>
      </c>
    </row>
    <row r="8" spans="1:10" ht="22.5" x14ac:dyDescent="0.25">
      <c r="A8" s="12">
        <v>3</v>
      </c>
      <c r="B8" s="12" t="s">
        <v>40</v>
      </c>
      <c r="C8" s="13">
        <v>3085</v>
      </c>
      <c r="D8" s="20" t="s">
        <v>112</v>
      </c>
      <c r="E8" s="12" t="s">
        <v>43</v>
      </c>
      <c r="F8" s="12"/>
      <c r="G8" s="12" t="s">
        <v>105</v>
      </c>
      <c r="H8" s="14" t="s">
        <v>108</v>
      </c>
      <c r="I8" s="14" t="s">
        <v>113</v>
      </c>
    </row>
    <row r="9" spans="1:10" ht="22.5" x14ac:dyDescent="0.25">
      <c r="A9" s="12">
        <v>4</v>
      </c>
      <c r="B9" s="12" t="s">
        <v>40</v>
      </c>
      <c r="C9" s="13">
        <v>177</v>
      </c>
      <c r="D9" s="20" t="s">
        <v>114</v>
      </c>
      <c r="E9" s="12" t="s">
        <v>43</v>
      </c>
      <c r="F9" s="12"/>
      <c r="G9" s="12" t="s">
        <v>105</v>
      </c>
      <c r="H9" s="14" t="s">
        <v>108</v>
      </c>
      <c r="I9" s="14" t="s">
        <v>111</v>
      </c>
    </row>
    <row r="10" spans="1:10" ht="22.5" x14ac:dyDescent="0.25">
      <c r="A10" s="12">
        <v>5</v>
      </c>
      <c r="B10" s="12" t="s">
        <v>40</v>
      </c>
      <c r="C10" s="13">
        <v>688</v>
      </c>
      <c r="D10" s="20" t="s">
        <v>115</v>
      </c>
      <c r="E10" s="12" t="s">
        <v>43</v>
      </c>
      <c r="F10" s="12"/>
      <c r="G10" s="12" t="s">
        <v>105</v>
      </c>
      <c r="H10" s="14" t="s">
        <v>108</v>
      </c>
      <c r="I10" s="14" t="s">
        <v>113</v>
      </c>
    </row>
    <row r="11" spans="1:10" ht="22.5" x14ac:dyDescent="0.25">
      <c r="A11" s="12">
        <v>6</v>
      </c>
      <c r="B11" s="12" t="s">
        <v>40</v>
      </c>
      <c r="C11" s="12">
        <v>195</v>
      </c>
      <c r="D11" s="20" t="s">
        <v>115</v>
      </c>
      <c r="E11" s="12" t="s">
        <v>43</v>
      </c>
      <c r="F11" s="12"/>
      <c r="G11" s="12" t="s">
        <v>105</v>
      </c>
      <c r="H11" s="14" t="s">
        <v>108</v>
      </c>
      <c r="I11" s="14" t="s">
        <v>111</v>
      </c>
    </row>
    <row r="12" spans="1:10" ht="22.5" x14ac:dyDescent="0.25">
      <c r="A12" s="12">
        <v>7</v>
      </c>
      <c r="B12" s="12" t="s">
        <v>40</v>
      </c>
      <c r="C12" s="12">
        <v>1614</v>
      </c>
      <c r="D12" s="20" t="s">
        <v>115</v>
      </c>
      <c r="E12" s="12" t="s">
        <v>43</v>
      </c>
      <c r="F12" s="12"/>
      <c r="G12" s="12" t="s">
        <v>105</v>
      </c>
      <c r="H12" s="14" t="s">
        <v>108</v>
      </c>
      <c r="I12" s="14" t="s">
        <v>116</v>
      </c>
    </row>
    <row r="13" spans="1:10" ht="22.5" x14ac:dyDescent="0.25">
      <c r="A13" s="12">
        <v>8</v>
      </c>
      <c r="B13" s="12" t="s">
        <v>40</v>
      </c>
      <c r="C13" s="12">
        <v>180</v>
      </c>
      <c r="D13" s="20" t="s">
        <v>117</v>
      </c>
      <c r="E13" s="12" t="s">
        <v>43</v>
      </c>
      <c r="F13" s="12"/>
      <c r="G13" s="12" t="s">
        <v>105</v>
      </c>
      <c r="H13" s="14" t="s">
        <v>108</v>
      </c>
      <c r="I13" s="14" t="s">
        <v>118</v>
      </c>
    </row>
    <row r="14" spans="1:10" ht="22.5" x14ac:dyDescent="0.25">
      <c r="A14" s="12">
        <v>9</v>
      </c>
      <c r="B14" s="12" t="s">
        <v>40</v>
      </c>
      <c r="C14" s="12">
        <v>885</v>
      </c>
      <c r="D14" s="20" t="s">
        <v>119</v>
      </c>
      <c r="E14" s="12" t="s">
        <v>43</v>
      </c>
      <c r="F14" s="12"/>
      <c r="G14" s="12" t="s">
        <v>105</v>
      </c>
      <c r="H14" s="14" t="s">
        <v>108</v>
      </c>
      <c r="I14" s="14" t="s">
        <v>111</v>
      </c>
      <c r="J14" s="3"/>
    </row>
    <row r="15" spans="1:10" ht="22.5" x14ac:dyDescent="0.25">
      <c r="A15" s="12">
        <v>10</v>
      </c>
      <c r="B15" s="12" t="s">
        <v>40</v>
      </c>
      <c r="C15" s="12">
        <v>217</v>
      </c>
      <c r="D15" s="20" t="s">
        <v>120</v>
      </c>
      <c r="E15" s="12" t="s">
        <v>43</v>
      </c>
      <c r="F15" s="12"/>
      <c r="G15" s="12" t="s">
        <v>105</v>
      </c>
      <c r="H15" s="14" t="s">
        <v>108</v>
      </c>
      <c r="I15" s="14" t="s">
        <v>111</v>
      </c>
      <c r="J15" s="3"/>
    </row>
    <row r="16" spans="1:10" ht="22.5" x14ac:dyDescent="0.25">
      <c r="A16" s="12">
        <v>11</v>
      </c>
      <c r="B16" s="12" t="s">
        <v>40</v>
      </c>
      <c r="C16" s="12">
        <v>2019</v>
      </c>
      <c r="D16" s="20" t="s">
        <v>121</v>
      </c>
      <c r="E16" s="12" t="s">
        <v>43</v>
      </c>
      <c r="F16" s="12"/>
      <c r="G16" s="12" t="s">
        <v>105</v>
      </c>
      <c r="H16" s="14" t="s">
        <v>108</v>
      </c>
      <c r="I16" s="14" t="s">
        <v>111</v>
      </c>
      <c r="J16" s="3"/>
    </row>
    <row r="17" spans="1:10" ht="33.75" x14ac:dyDescent="0.25">
      <c r="A17" s="12">
        <v>12</v>
      </c>
      <c r="B17" s="12" t="s">
        <v>40</v>
      </c>
      <c r="C17" s="12">
        <v>866</v>
      </c>
      <c r="D17" s="20" t="s">
        <v>122</v>
      </c>
      <c r="E17" s="12" t="s">
        <v>43</v>
      </c>
      <c r="F17" s="12"/>
      <c r="G17" s="12" t="s">
        <v>105</v>
      </c>
      <c r="H17" s="14" t="s">
        <v>108</v>
      </c>
      <c r="I17" s="14" t="s">
        <v>123</v>
      </c>
      <c r="J17" s="3"/>
    </row>
    <row r="18" spans="1:10" ht="33.75" x14ac:dyDescent="0.25">
      <c r="A18" s="12">
        <v>13</v>
      </c>
      <c r="B18" s="12" t="s">
        <v>40</v>
      </c>
      <c r="C18" s="12">
        <v>394</v>
      </c>
      <c r="D18" s="20" t="s">
        <v>124</v>
      </c>
      <c r="E18" s="12" t="s">
        <v>43</v>
      </c>
      <c r="F18" s="12"/>
      <c r="G18" s="12" t="s">
        <v>105</v>
      </c>
      <c r="H18" s="14" t="s">
        <v>108</v>
      </c>
      <c r="I18" s="14" t="s">
        <v>116</v>
      </c>
      <c r="J18" s="3"/>
    </row>
    <row r="19" spans="1:10" x14ac:dyDescent="0.25">
      <c r="A19" s="5"/>
      <c r="B19" s="5"/>
      <c r="C19" s="4"/>
      <c r="D19" s="7"/>
      <c r="E19" s="4"/>
      <c r="F19" s="4"/>
      <c r="G19" s="5"/>
      <c r="H19" s="6"/>
      <c r="I19" s="4"/>
      <c r="J19" s="3"/>
    </row>
    <row r="20" spans="1:10" x14ac:dyDescent="0.25">
      <c r="A20" s="431" t="s">
        <v>125</v>
      </c>
      <c r="B20" s="432"/>
      <c r="C20" s="432"/>
      <c r="D20" s="432"/>
      <c r="E20" s="432"/>
      <c r="F20" s="432"/>
      <c r="G20" s="432"/>
      <c r="H20" s="432"/>
      <c r="I20" s="433"/>
      <c r="J20" s="3"/>
    </row>
    <row r="21" spans="1:10" ht="35.25" customHeight="1" x14ac:dyDescent="0.25">
      <c r="A21" s="12">
        <v>1</v>
      </c>
      <c r="B21" s="12" t="s">
        <v>40</v>
      </c>
      <c r="C21" s="12">
        <v>1265</v>
      </c>
      <c r="D21" s="20" t="s">
        <v>126</v>
      </c>
      <c r="E21" s="12" t="s">
        <v>43</v>
      </c>
      <c r="F21" s="12"/>
      <c r="G21" s="12" t="s">
        <v>125</v>
      </c>
      <c r="H21" s="14" t="s">
        <v>108</v>
      </c>
      <c r="I21" s="14" t="s">
        <v>127</v>
      </c>
      <c r="J21" s="9" t="s">
        <v>128</v>
      </c>
    </row>
    <row r="22" spans="1:10" ht="35.25" customHeight="1" x14ac:dyDescent="0.25">
      <c r="A22" s="12">
        <v>2</v>
      </c>
      <c r="B22" s="12" t="s">
        <v>40</v>
      </c>
      <c r="C22" s="12">
        <v>154</v>
      </c>
      <c r="D22" s="20" t="s">
        <v>129</v>
      </c>
      <c r="E22" s="12" t="s">
        <v>43</v>
      </c>
      <c r="F22" s="12"/>
      <c r="G22" s="12" t="s">
        <v>125</v>
      </c>
      <c r="H22" s="14" t="s">
        <v>108</v>
      </c>
      <c r="I22" s="14" t="s">
        <v>127</v>
      </c>
      <c r="J22" s="9" t="s">
        <v>128</v>
      </c>
    </row>
    <row r="23" spans="1:10" x14ac:dyDescent="0.25">
      <c r="A23" s="15"/>
      <c r="B23" s="15"/>
      <c r="C23" s="12"/>
      <c r="D23" s="20"/>
      <c r="E23" s="12"/>
      <c r="F23" s="12"/>
      <c r="G23" s="15"/>
      <c r="H23" s="8"/>
      <c r="I23" s="12"/>
      <c r="J23" s="3"/>
    </row>
    <row r="24" spans="1:10" x14ac:dyDescent="0.25">
      <c r="A24" s="430" t="s">
        <v>130</v>
      </c>
      <c r="B24" s="430"/>
      <c r="C24" s="430"/>
      <c r="D24" s="430"/>
      <c r="E24" s="430"/>
      <c r="F24" s="430"/>
      <c r="G24" s="430"/>
      <c r="H24" s="430"/>
      <c r="I24" s="430"/>
      <c r="J24" s="3"/>
    </row>
    <row r="25" spans="1:10" ht="22.5" x14ac:dyDescent="0.25">
      <c r="A25" s="16">
        <v>1</v>
      </c>
      <c r="B25" s="12" t="s">
        <v>40</v>
      </c>
      <c r="C25" s="17">
        <v>581</v>
      </c>
      <c r="D25" s="21" t="s">
        <v>131</v>
      </c>
      <c r="E25" s="17"/>
      <c r="F25" s="17"/>
      <c r="G25" s="137" t="s">
        <v>130</v>
      </c>
      <c r="H25" s="18" t="s">
        <v>108</v>
      </c>
      <c r="I25" s="19" t="s">
        <v>132</v>
      </c>
      <c r="J25" s="3"/>
    </row>
  </sheetData>
  <mergeCells count="5">
    <mergeCell ref="A5:I5"/>
    <mergeCell ref="A24:I24"/>
    <mergeCell ref="A20:I20"/>
    <mergeCell ref="B1:H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5703125" style="134" customWidth="1"/>
    <col min="3" max="3" width="22.85546875" style="134" customWidth="1"/>
    <col min="4" max="4" width="16.140625" style="134" customWidth="1"/>
    <col min="5" max="5" width="13" style="134" customWidth="1"/>
    <col min="6" max="6" width="15" style="134" customWidth="1"/>
    <col min="7" max="7" width="14.5703125" style="134" customWidth="1"/>
    <col min="8" max="9" width="25.140625" style="134" customWidth="1"/>
    <col min="10" max="10" width="19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2"/>
    </row>
    <row r="6" spans="1:14" x14ac:dyDescent="0.25">
      <c r="A6" s="464">
        <v>1</v>
      </c>
      <c r="B6" s="464" t="s">
        <v>40</v>
      </c>
      <c r="C6" s="464" t="s">
        <v>613</v>
      </c>
      <c r="D6" s="464" t="s">
        <v>614</v>
      </c>
      <c r="E6" s="464" t="s">
        <v>57</v>
      </c>
      <c r="F6" s="464"/>
      <c r="G6" s="464" t="s">
        <v>385</v>
      </c>
      <c r="H6" s="191" t="s">
        <v>615</v>
      </c>
      <c r="I6" s="191" t="s">
        <v>616</v>
      </c>
    </row>
    <row r="7" spans="1:14" x14ac:dyDescent="0.25">
      <c r="A7" s="465"/>
      <c r="B7" s="465"/>
      <c r="C7" s="465"/>
      <c r="D7" s="465"/>
      <c r="E7" s="465"/>
      <c r="F7" s="465"/>
      <c r="G7" s="465"/>
      <c r="H7" s="14" t="s">
        <v>108</v>
      </c>
      <c r="I7" s="14" t="s">
        <v>617</v>
      </c>
    </row>
    <row r="8" spans="1:14" ht="22.5" x14ac:dyDescent="0.25">
      <c r="A8" s="12">
        <v>2</v>
      </c>
      <c r="B8" s="12" t="s">
        <v>40</v>
      </c>
      <c r="C8" s="199" t="s">
        <v>618</v>
      </c>
      <c r="D8" s="12" t="s">
        <v>619</v>
      </c>
      <c r="E8" s="12" t="s">
        <v>57</v>
      </c>
      <c r="F8" s="12"/>
      <c r="G8" s="12" t="s">
        <v>385</v>
      </c>
      <c r="H8" s="14" t="s">
        <v>108</v>
      </c>
      <c r="I8" s="14" t="s">
        <v>620</v>
      </c>
    </row>
    <row r="9" spans="1:14" ht="22.5" x14ac:dyDescent="0.25">
      <c r="A9" s="12">
        <v>3</v>
      </c>
      <c r="B9" s="12" t="s">
        <v>40</v>
      </c>
      <c r="C9" s="199" t="s">
        <v>621</v>
      </c>
      <c r="D9" s="12" t="s">
        <v>622</v>
      </c>
      <c r="E9" s="12" t="s">
        <v>57</v>
      </c>
      <c r="F9" s="12"/>
      <c r="G9" s="12" t="s">
        <v>385</v>
      </c>
      <c r="H9" s="14" t="s">
        <v>108</v>
      </c>
      <c r="I9" s="14" t="s">
        <v>623</v>
      </c>
    </row>
    <row r="10" spans="1:14" ht="33.75" x14ac:dyDescent="0.25">
      <c r="A10" s="12">
        <v>4</v>
      </c>
      <c r="B10" s="12" t="s">
        <v>40</v>
      </c>
      <c r="C10" s="199" t="s">
        <v>624</v>
      </c>
      <c r="D10" s="12" t="s">
        <v>625</v>
      </c>
      <c r="E10" s="12" t="s">
        <v>57</v>
      </c>
      <c r="F10" s="12"/>
      <c r="G10" s="12" t="s">
        <v>385</v>
      </c>
      <c r="H10" s="191" t="s">
        <v>288</v>
      </c>
      <c r="I10" s="191" t="s">
        <v>626</v>
      </c>
    </row>
    <row r="11" spans="1:14" ht="22.5" x14ac:dyDescent="0.25">
      <c r="A11" s="12">
        <v>5</v>
      </c>
      <c r="B11" s="12" t="s">
        <v>40</v>
      </c>
      <c r="C11" s="199" t="s">
        <v>627</v>
      </c>
      <c r="D11" s="12" t="s">
        <v>628</v>
      </c>
      <c r="E11" s="12" t="s">
        <v>57</v>
      </c>
      <c r="F11" s="12"/>
      <c r="G11" s="12" t="s">
        <v>385</v>
      </c>
      <c r="H11" s="14" t="s">
        <v>108</v>
      </c>
      <c r="I11" s="14" t="s">
        <v>629</v>
      </c>
    </row>
    <row r="12" spans="1:14" ht="22.5" x14ac:dyDescent="0.25">
      <c r="A12" s="12">
        <v>6</v>
      </c>
      <c r="B12" s="12" t="s">
        <v>40</v>
      </c>
      <c r="C12" s="199" t="s">
        <v>630</v>
      </c>
      <c r="D12" s="12" t="s">
        <v>631</v>
      </c>
      <c r="E12" s="12" t="s">
        <v>57</v>
      </c>
      <c r="F12" s="12"/>
      <c r="G12" s="12" t="s">
        <v>385</v>
      </c>
      <c r="H12" s="191" t="s">
        <v>288</v>
      </c>
      <c r="I12" s="191" t="s">
        <v>632</v>
      </c>
    </row>
    <row r="13" spans="1:14" ht="22.5" x14ac:dyDescent="0.25">
      <c r="A13" s="12">
        <v>7</v>
      </c>
      <c r="B13" s="12" t="s">
        <v>40</v>
      </c>
      <c r="C13" s="199" t="s">
        <v>633</v>
      </c>
      <c r="D13" s="12" t="s">
        <v>634</v>
      </c>
      <c r="E13" s="12" t="s">
        <v>57</v>
      </c>
      <c r="F13" s="12"/>
      <c r="G13" s="12" t="s">
        <v>385</v>
      </c>
      <c r="H13" s="14" t="s">
        <v>108</v>
      </c>
      <c r="I13" s="14" t="s">
        <v>635</v>
      </c>
    </row>
    <row r="14" spans="1:14" ht="22.5" x14ac:dyDescent="0.25">
      <c r="A14" s="12">
        <v>8</v>
      </c>
      <c r="B14" s="12" t="s">
        <v>40</v>
      </c>
      <c r="C14" s="12" t="s">
        <v>636</v>
      </c>
      <c r="D14" s="12" t="s">
        <v>637</v>
      </c>
      <c r="E14" s="12" t="s">
        <v>57</v>
      </c>
      <c r="F14" s="12"/>
      <c r="G14" s="12" t="s">
        <v>491</v>
      </c>
      <c r="H14" s="14" t="s">
        <v>108</v>
      </c>
      <c r="I14" s="14" t="s">
        <v>638</v>
      </c>
    </row>
    <row r="15" spans="1:14" ht="22.5" x14ac:dyDescent="0.25">
      <c r="A15" s="12">
        <v>9</v>
      </c>
      <c r="B15" s="12" t="s">
        <v>40</v>
      </c>
      <c r="C15" s="12" t="s">
        <v>639</v>
      </c>
      <c r="D15" s="12" t="s">
        <v>640</v>
      </c>
      <c r="E15" s="12" t="s">
        <v>57</v>
      </c>
      <c r="F15" s="12"/>
      <c r="G15" s="12" t="s">
        <v>338</v>
      </c>
      <c r="H15" s="14" t="s">
        <v>108</v>
      </c>
      <c r="I15" s="14" t="s">
        <v>641</v>
      </c>
    </row>
    <row r="16" spans="1:14" ht="33.75" x14ac:dyDescent="0.25">
      <c r="A16" s="12">
        <v>10</v>
      </c>
      <c r="B16" s="12" t="s">
        <v>40</v>
      </c>
      <c r="C16" s="12" t="s">
        <v>642</v>
      </c>
      <c r="D16" s="12" t="s">
        <v>643</v>
      </c>
      <c r="E16" s="12" t="s">
        <v>57</v>
      </c>
      <c r="F16" s="12"/>
      <c r="G16" s="12" t="s">
        <v>338</v>
      </c>
      <c r="H16" s="14" t="s">
        <v>108</v>
      </c>
      <c r="I16" s="14" t="s">
        <v>644</v>
      </c>
    </row>
    <row r="17" spans="1:9" ht="22.5" x14ac:dyDescent="0.25">
      <c r="A17" s="12">
        <v>11</v>
      </c>
      <c r="B17" s="12" t="s">
        <v>40</v>
      </c>
      <c r="C17" s="12" t="s">
        <v>645</v>
      </c>
      <c r="D17" s="12" t="s">
        <v>646</v>
      </c>
      <c r="E17" s="12" t="s">
        <v>57</v>
      </c>
      <c r="F17" s="12"/>
      <c r="G17" s="12" t="s">
        <v>338</v>
      </c>
      <c r="H17" s="191" t="s">
        <v>288</v>
      </c>
      <c r="I17" s="191" t="s">
        <v>647</v>
      </c>
    </row>
    <row r="18" spans="1:9" ht="33.75" x14ac:dyDescent="0.25">
      <c r="A18" s="12">
        <v>12</v>
      </c>
      <c r="B18" s="12" t="s">
        <v>40</v>
      </c>
      <c r="C18" s="12" t="s">
        <v>648</v>
      </c>
      <c r="D18" s="12" t="s">
        <v>649</v>
      </c>
      <c r="E18" s="12" t="s">
        <v>57</v>
      </c>
      <c r="F18" s="12"/>
      <c r="G18" s="12" t="s">
        <v>338</v>
      </c>
      <c r="H18" s="191" t="s">
        <v>288</v>
      </c>
      <c r="I18" s="191" t="s">
        <v>626</v>
      </c>
    </row>
    <row r="19" spans="1:9" ht="22.5" x14ac:dyDescent="0.25">
      <c r="A19" s="12">
        <v>13</v>
      </c>
      <c r="B19" s="12" t="s">
        <v>40</v>
      </c>
      <c r="C19" s="12" t="s">
        <v>650</v>
      </c>
      <c r="D19" s="12" t="s">
        <v>651</v>
      </c>
      <c r="E19" s="12" t="s">
        <v>57</v>
      </c>
      <c r="F19" s="12"/>
      <c r="G19" s="12" t="s">
        <v>338</v>
      </c>
      <c r="H19" s="191" t="s">
        <v>288</v>
      </c>
      <c r="I19" s="191" t="s">
        <v>652</v>
      </c>
    </row>
    <row r="20" spans="1:9" ht="22.5" x14ac:dyDescent="0.25">
      <c r="A20" s="12">
        <v>14</v>
      </c>
      <c r="B20" s="12" t="s">
        <v>40</v>
      </c>
      <c r="C20" s="12" t="s">
        <v>653</v>
      </c>
      <c r="D20" s="12" t="s">
        <v>654</v>
      </c>
      <c r="E20" s="12" t="s">
        <v>57</v>
      </c>
      <c r="F20" s="12"/>
      <c r="G20" s="12" t="s">
        <v>338</v>
      </c>
      <c r="H20" s="30" t="s">
        <v>108</v>
      </c>
      <c r="I20" s="30" t="s">
        <v>629</v>
      </c>
    </row>
    <row r="21" spans="1:9" ht="22.5" x14ac:dyDescent="0.25">
      <c r="A21" s="12">
        <v>15</v>
      </c>
      <c r="B21" s="12" t="s">
        <v>40</v>
      </c>
      <c r="C21" s="12" t="s">
        <v>655</v>
      </c>
      <c r="D21" s="12" t="s">
        <v>656</v>
      </c>
      <c r="E21" s="12" t="s">
        <v>57</v>
      </c>
      <c r="F21" s="12"/>
      <c r="G21" s="12" t="s">
        <v>338</v>
      </c>
      <c r="H21" s="30" t="s">
        <v>108</v>
      </c>
      <c r="I21" s="30" t="s">
        <v>644</v>
      </c>
    </row>
    <row r="22" spans="1:9" ht="22.5" x14ac:dyDescent="0.25">
      <c r="A22" s="12">
        <v>16</v>
      </c>
      <c r="B22" s="12" t="s">
        <v>40</v>
      </c>
      <c r="C22" s="12" t="s">
        <v>657</v>
      </c>
      <c r="D22" s="12" t="s">
        <v>658</v>
      </c>
      <c r="E22" s="12" t="s">
        <v>57</v>
      </c>
      <c r="F22" s="12"/>
      <c r="G22" s="12" t="s">
        <v>338</v>
      </c>
      <c r="H22" s="30" t="s">
        <v>108</v>
      </c>
      <c r="I22" s="30" t="s">
        <v>644</v>
      </c>
    </row>
    <row r="23" spans="1:9" s="190" customFormat="1" ht="25.5" x14ac:dyDescent="0.25">
      <c r="A23" s="205">
        <v>17</v>
      </c>
      <c r="B23" s="205" t="s">
        <v>40</v>
      </c>
      <c r="C23" s="205" t="s">
        <v>659</v>
      </c>
      <c r="D23" s="205" t="s">
        <v>660</v>
      </c>
      <c r="E23" s="205" t="s">
        <v>57</v>
      </c>
      <c r="F23" s="205"/>
      <c r="G23" s="205" t="s">
        <v>338</v>
      </c>
      <c r="H23" s="180" t="s">
        <v>108</v>
      </c>
      <c r="I23" s="180" t="s">
        <v>661</v>
      </c>
    </row>
    <row r="24" spans="1:9" ht="22.5" x14ac:dyDescent="0.25">
      <c r="A24" s="12">
        <v>18</v>
      </c>
      <c r="B24" s="12" t="s">
        <v>40</v>
      </c>
      <c r="C24" s="12" t="s">
        <v>662</v>
      </c>
      <c r="D24" s="12" t="s">
        <v>663</v>
      </c>
      <c r="E24" s="12" t="s">
        <v>57</v>
      </c>
      <c r="F24" s="12"/>
      <c r="G24" s="12" t="s">
        <v>338</v>
      </c>
      <c r="H24" s="30" t="s">
        <v>108</v>
      </c>
      <c r="I24" s="30" t="s">
        <v>644</v>
      </c>
    </row>
    <row r="25" spans="1:9" ht="22.5" x14ac:dyDescent="0.25">
      <c r="A25" s="12">
        <v>19</v>
      </c>
      <c r="B25" s="12" t="s">
        <v>40</v>
      </c>
      <c r="C25" s="200" t="s">
        <v>664</v>
      </c>
      <c r="D25" s="12" t="s">
        <v>665</v>
      </c>
      <c r="E25" s="12" t="s">
        <v>57</v>
      </c>
      <c r="F25" s="12"/>
      <c r="G25" s="12" t="s">
        <v>338</v>
      </c>
      <c r="H25" s="30" t="s">
        <v>108</v>
      </c>
      <c r="I25" s="201" t="s">
        <v>629</v>
      </c>
    </row>
    <row r="26" spans="1:9" ht="22.5" x14ac:dyDescent="0.25">
      <c r="A26" s="12">
        <v>20</v>
      </c>
      <c r="B26" s="12" t="s">
        <v>40</v>
      </c>
      <c r="C26" s="66" t="s">
        <v>666</v>
      </c>
      <c r="D26" s="12" t="s">
        <v>667</v>
      </c>
      <c r="E26" s="12" t="s">
        <v>57</v>
      </c>
      <c r="F26" s="12"/>
      <c r="G26" s="12" t="s">
        <v>338</v>
      </c>
      <c r="H26" s="191" t="s">
        <v>288</v>
      </c>
      <c r="I26" s="202" t="s">
        <v>632</v>
      </c>
    </row>
    <row r="27" spans="1:9" ht="22.5" x14ac:dyDescent="0.25">
      <c r="A27" s="12">
        <v>21</v>
      </c>
      <c r="B27" s="12" t="s">
        <v>40</v>
      </c>
      <c r="C27" s="66" t="s">
        <v>668</v>
      </c>
      <c r="D27" s="12" t="s">
        <v>669</v>
      </c>
      <c r="E27" s="12" t="s">
        <v>57</v>
      </c>
      <c r="F27" s="12"/>
      <c r="G27" s="12" t="s">
        <v>338</v>
      </c>
      <c r="H27" s="14" t="s">
        <v>108</v>
      </c>
      <c r="I27" s="201" t="s">
        <v>670</v>
      </c>
    </row>
    <row r="28" spans="1:9" ht="33.75" x14ac:dyDescent="0.25">
      <c r="A28" s="12">
        <v>22</v>
      </c>
      <c r="B28" s="12" t="s">
        <v>40</v>
      </c>
      <c r="C28" s="12" t="s">
        <v>671</v>
      </c>
      <c r="D28" s="12" t="s">
        <v>672</v>
      </c>
      <c r="E28" s="12" t="s">
        <v>57</v>
      </c>
      <c r="F28" s="12"/>
      <c r="G28" s="12" t="s">
        <v>338</v>
      </c>
      <c r="H28" s="191" t="s">
        <v>288</v>
      </c>
      <c r="I28" s="191" t="s">
        <v>626</v>
      </c>
    </row>
    <row r="29" spans="1:9" ht="22.5" x14ac:dyDescent="0.25">
      <c r="A29" s="12">
        <v>23</v>
      </c>
      <c r="B29" s="12" t="s">
        <v>40</v>
      </c>
      <c r="C29" s="12" t="s">
        <v>673</v>
      </c>
      <c r="D29" s="12" t="s">
        <v>674</v>
      </c>
      <c r="E29" s="12" t="s">
        <v>57</v>
      </c>
      <c r="F29" s="12"/>
      <c r="G29" s="12" t="s">
        <v>338</v>
      </c>
      <c r="H29" s="14" t="s">
        <v>108</v>
      </c>
      <c r="I29" s="14" t="s">
        <v>644</v>
      </c>
    </row>
    <row r="30" spans="1:9" ht="15" customHeight="1" x14ac:dyDescent="0.25">
      <c r="A30" s="431" t="s">
        <v>675</v>
      </c>
      <c r="B30" s="432"/>
      <c r="C30" s="432"/>
      <c r="D30" s="432"/>
      <c r="E30" s="432"/>
      <c r="F30" s="432"/>
      <c r="G30" s="432"/>
      <c r="H30" s="432"/>
      <c r="I30" s="432"/>
    </row>
    <row r="31" spans="1:9" ht="31.5" x14ac:dyDescent="0.25">
      <c r="A31" s="12">
        <v>1</v>
      </c>
      <c r="B31" s="12" t="s">
        <v>40</v>
      </c>
      <c r="C31" s="12" t="s">
        <v>676</v>
      </c>
      <c r="D31" s="12" t="s">
        <v>677</v>
      </c>
      <c r="E31" s="12" t="s">
        <v>57</v>
      </c>
      <c r="F31" s="12"/>
      <c r="G31" s="187" t="s">
        <v>675</v>
      </c>
      <c r="H31" s="191" t="s">
        <v>288</v>
      </c>
      <c r="I31" s="202" t="s">
        <v>632</v>
      </c>
    </row>
    <row r="32" spans="1:9" ht="33.75" x14ac:dyDescent="0.25">
      <c r="A32" s="12">
        <v>2</v>
      </c>
      <c r="B32" s="12" t="s">
        <v>40</v>
      </c>
      <c r="C32" s="12" t="s">
        <v>678</v>
      </c>
      <c r="D32" s="12" t="s">
        <v>679</v>
      </c>
      <c r="E32" s="12" t="s">
        <v>57</v>
      </c>
      <c r="F32" s="12"/>
      <c r="G32" s="12" t="s">
        <v>675</v>
      </c>
      <c r="H32" s="191" t="s">
        <v>288</v>
      </c>
      <c r="I32" s="191" t="s">
        <v>632</v>
      </c>
    </row>
    <row r="33" spans="1:9" ht="33.75" x14ac:dyDescent="0.25">
      <c r="A33" s="12">
        <v>3</v>
      </c>
      <c r="B33" s="12" t="s">
        <v>40</v>
      </c>
      <c r="C33" s="12" t="s">
        <v>680</v>
      </c>
      <c r="D33" s="12" t="s">
        <v>681</v>
      </c>
      <c r="E33" s="12" t="s">
        <v>57</v>
      </c>
      <c r="F33" s="12"/>
      <c r="G33" s="12" t="s">
        <v>675</v>
      </c>
      <c r="H33" s="191" t="s">
        <v>288</v>
      </c>
      <c r="I33" s="191" t="s">
        <v>632</v>
      </c>
    </row>
    <row r="34" spans="1:9" ht="33.75" x14ac:dyDescent="0.25">
      <c r="A34" s="12">
        <v>4</v>
      </c>
      <c r="B34" s="12" t="s">
        <v>40</v>
      </c>
      <c r="C34" s="12" t="s">
        <v>682</v>
      </c>
      <c r="D34" s="12" t="s">
        <v>683</v>
      </c>
      <c r="E34" s="12" t="s">
        <v>57</v>
      </c>
      <c r="F34" s="12"/>
      <c r="G34" s="12" t="s">
        <v>675</v>
      </c>
      <c r="H34" s="14" t="s">
        <v>108</v>
      </c>
      <c r="I34" s="14" t="s">
        <v>684</v>
      </c>
    </row>
    <row r="35" spans="1:9" ht="15" customHeight="1" x14ac:dyDescent="0.25">
      <c r="A35" s="431" t="s">
        <v>105</v>
      </c>
      <c r="B35" s="432"/>
      <c r="C35" s="432"/>
      <c r="D35" s="432"/>
      <c r="E35" s="432"/>
      <c r="F35" s="432"/>
      <c r="G35" s="432"/>
      <c r="H35" s="432"/>
      <c r="I35" s="432"/>
    </row>
    <row r="36" spans="1:9" ht="33.75" x14ac:dyDescent="0.25">
      <c r="A36" s="12">
        <v>1</v>
      </c>
      <c r="B36" s="203" t="s">
        <v>40</v>
      </c>
      <c r="C36" s="204" t="s">
        <v>4104</v>
      </c>
      <c r="D36" s="12" t="s">
        <v>685</v>
      </c>
      <c r="E36" s="12" t="s">
        <v>57</v>
      </c>
      <c r="F36" s="12"/>
      <c r="G36" s="12" t="s">
        <v>105</v>
      </c>
      <c r="H36" s="14" t="s">
        <v>108</v>
      </c>
      <c r="I36" s="201" t="s">
        <v>686</v>
      </c>
    </row>
    <row r="39" spans="1:9" x14ac:dyDescent="0.25">
      <c r="A39" s="111"/>
      <c r="B39" s="111"/>
      <c r="C39" s="111"/>
      <c r="D39" s="111"/>
      <c r="E39" s="111"/>
      <c r="F39" s="111"/>
      <c r="G39" s="111"/>
      <c r="H39" s="111"/>
      <c r="I39" s="111"/>
    </row>
  </sheetData>
  <mergeCells count="12">
    <mergeCell ref="B1:H1"/>
    <mergeCell ref="A2:I2"/>
    <mergeCell ref="G6:G7"/>
    <mergeCell ref="F6:F7"/>
    <mergeCell ref="D6:D7"/>
    <mergeCell ref="C6:C7"/>
    <mergeCell ref="B6:B7"/>
    <mergeCell ref="A35:I35"/>
    <mergeCell ref="A30:I30"/>
    <mergeCell ref="A5:I5"/>
    <mergeCell ref="A6:A7"/>
    <mergeCell ref="E6:E7"/>
  </mergeCells>
  <hyperlinks>
    <hyperlink ref="I31" r:id="rId1" display="http://fsvps.ru/fsvps/download/direction/533"/>
    <hyperlink ref="I25" r:id="rId2" display="http://fsvps.ru/fsvps/download/direction/1452"/>
    <hyperlink ref="I36" r:id="rId3" display="http://fsvps.ru/fsvps/download/direction/2922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4.42578125" style="134" customWidth="1"/>
    <col min="3" max="3" width="28.5703125" style="134" customWidth="1"/>
    <col min="4" max="4" width="19.85546875" style="146" customWidth="1"/>
    <col min="5" max="5" width="9.140625" style="134"/>
    <col min="6" max="6" width="24" style="134" customWidth="1"/>
    <col min="7" max="7" width="21.42578125" style="134" customWidth="1"/>
    <col min="8" max="8" width="28.42578125" style="134" customWidth="1"/>
    <col min="9" max="9" width="26.57031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89"/>
      <c r="L3" s="124"/>
      <c r="M3" s="124"/>
      <c r="N3" s="124"/>
    </row>
    <row r="4" spans="1:14" x14ac:dyDescent="0.25">
      <c r="A4" s="206">
        <v>1</v>
      </c>
      <c r="B4" s="206">
        <v>2</v>
      </c>
      <c r="C4" s="206">
        <v>3</v>
      </c>
      <c r="D4" s="206">
        <v>4</v>
      </c>
      <c r="E4" s="206">
        <v>5</v>
      </c>
      <c r="F4" s="206">
        <v>6</v>
      </c>
      <c r="G4" s="206">
        <v>7</v>
      </c>
      <c r="H4" s="206">
        <v>8</v>
      </c>
      <c r="I4" s="206">
        <v>9</v>
      </c>
    </row>
    <row r="5" spans="1:14" ht="22.5" x14ac:dyDescent="0.25">
      <c r="A5" s="12">
        <v>1</v>
      </c>
      <c r="B5" s="12" t="s">
        <v>39</v>
      </c>
      <c r="C5" s="12" t="s">
        <v>688</v>
      </c>
      <c r="D5" s="12" t="s">
        <v>689</v>
      </c>
      <c r="E5" s="12" t="s">
        <v>59</v>
      </c>
      <c r="F5" s="12" t="s">
        <v>690</v>
      </c>
      <c r="G5" s="12" t="s">
        <v>691</v>
      </c>
      <c r="H5" s="30" t="s">
        <v>108</v>
      </c>
      <c r="I5" s="14" t="s">
        <v>4106</v>
      </c>
    </row>
    <row r="6" spans="1:14" ht="15" customHeight="1" x14ac:dyDescent="0.25">
      <c r="A6" s="431" t="s">
        <v>692</v>
      </c>
      <c r="B6" s="432"/>
      <c r="C6" s="432"/>
      <c r="D6" s="432"/>
      <c r="E6" s="432"/>
      <c r="F6" s="432"/>
      <c r="G6" s="432"/>
      <c r="H6" s="432"/>
      <c r="I6" s="433"/>
    </row>
    <row r="7" spans="1:14" ht="22.5" x14ac:dyDescent="0.25">
      <c r="A7" s="12">
        <v>1</v>
      </c>
      <c r="B7" s="12" t="s">
        <v>40</v>
      </c>
      <c r="C7" s="12" t="s">
        <v>693</v>
      </c>
      <c r="D7" s="12" t="s">
        <v>694</v>
      </c>
      <c r="E7" s="12" t="s">
        <v>59</v>
      </c>
      <c r="F7" s="12" t="s">
        <v>695</v>
      </c>
      <c r="G7" s="12" t="s">
        <v>692</v>
      </c>
      <c r="H7" s="30" t="s">
        <v>108</v>
      </c>
      <c r="I7" s="14" t="s">
        <v>696</v>
      </c>
    </row>
    <row r="8" spans="1:14" ht="15" customHeight="1" x14ac:dyDescent="0.25">
      <c r="A8" s="431" t="s">
        <v>697</v>
      </c>
      <c r="B8" s="432"/>
      <c r="C8" s="432"/>
      <c r="D8" s="432"/>
      <c r="E8" s="432"/>
      <c r="F8" s="432"/>
      <c r="G8" s="432"/>
      <c r="H8" s="432"/>
      <c r="I8" s="433"/>
    </row>
    <row r="9" spans="1:14" ht="25.5" customHeight="1" x14ac:dyDescent="0.25">
      <c r="A9" s="12">
        <v>1</v>
      </c>
      <c r="B9" s="12" t="s">
        <v>40</v>
      </c>
      <c r="C9" s="12" t="s">
        <v>698</v>
      </c>
      <c r="D9" s="12" t="s">
        <v>699</v>
      </c>
      <c r="E9" s="12" t="s">
        <v>59</v>
      </c>
      <c r="F9" s="12"/>
      <c r="G9" s="12" t="s">
        <v>697</v>
      </c>
      <c r="H9" s="30" t="s">
        <v>108</v>
      </c>
      <c r="I9" s="14" t="s">
        <v>700</v>
      </c>
    </row>
    <row r="10" spans="1:14" ht="25.5" customHeight="1" x14ac:dyDescent="0.25">
      <c r="A10" s="12">
        <v>2</v>
      </c>
      <c r="B10" s="12" t="s">
        <v>40</v>
      </c>
      <c r="C10" s="12" t="s">
        <v>701</v>
      </c>
      <c r="D10" s="12" t="s">
        <v>702</v>
      </c>
      <c r="E10" s="12" t="s">
        <v>59</v>
      </c>
      <c r="F10" s="12"/>
      <c r="G10" s="12" t="s">
        <v>697</v>
      </c>
      <c r="H10" s="30" t="s">
        <v>108</v>
      </c>
      <c r="I10" s="14" t="s">
        <v>703</v>
      </c>
    </row>
    <row r="11" spans="1:14" ht="25.5" customHeight="1" x14ac:dyDescent="0.25">
      <c r="A11" s="12">
        <v>3</v>
      </c>
      <c r="B11" s="12" t="s">
        <v>40</v>
      </c>
      <c r="C11" s="12" t="s">
        <v>704</v>
      </c>
      <c r="D11" s="12" t="s">
        <v>705</v>
      </c>
      <c r="E11" s="12" t="s">
        <v>59</v>
      </c>
      <c r="F11" s="12"/>
      <c r="G11" s="12" t="s">
        <v>697</v>
      </c>
      <c r="H11" s="30" t="s">
        <v>108</v>
      </c>
      <c r="I11" s="14" t="s">
        <v>700</v>
      </c>
    </row>
    <row r="12" spans="1:14" ht="25.5" customHeight="1" x14ac:dyDescent="0.25">
      <c r="A12" s="12">
        <v>4</v>
      </c>
      <c r="B12" s="12" t="s">
        <v>40</v>
      </c>
      <c r="C12" s="12" t="s">
        <v>706</v>
      </c>
      <c r="D12" s="12" t="s">
        <v>707</v>
      </c>
      <c r="E12" s="12" t="s">
        <v>59</v>
      </c>
      <c r="F12" s="12"/>
      <c r="G12" s="12" t="s">
        <v>697</v>
      </c>
      <c r="H12" s="30" t="s">
        <v>108</v>
      </c>
      <c r="I12" s="14" t="s">
        <v>700</v>
      </c>
    </row>
    <row r="13" spans="1:14" ht="25.5" customHeight="1" x14ac:dyDescent="0.25">
      <c r="A13" s="12">
        <v>5</v>
      </c>
      <c r="B13" s="12" t="s">
        <v>40</v>
      </c>
      <c r="C13" s="12" t="s">
        <v>708</v>
      </c>
      <c r="D13" s="12" t="s">
        <v>709</v>
      </c>
      <c r="E13" s="12" t="s">
        <v>59</v>
      </c>
      <c r="F13" s="12"/>
      <c r="G13" s="12" t="s">
        <v>697</v>
      </c>
      <c r="H13" s="30" t="s">
        <v>108</v>
      </c>
      <c r="I13" s="14" t="s">
        <v>710</v>
      </c>
    </row>
    <row r="14" spans="1:14" ht="25.5" customHeight="1" x14ac:dyDescent="0.25">
      <c r="A14" s="12">
        <v>6</v>
      </c>
      <c r="B14" s="12" t="s">
        <v>40</v>
      </c>
      <c r="C14" s="12" t="s">
        <v>711</v>
      </c>
      <c r="D14" s="12" t="s">
        <v>712</v>
      </c>
      <c r="E14" s="12" t="s">
        <v>59</v>
      </c>
      <c r="F14" s="12"/>
      <c r="G14" s="12" t="s">
        <v>697</v>
      </c>
      <c r="H14" s="30" t="s">
        <v>108</v>
      </c>
      <c r="I14" s="14" t="s">
        <v>713</v>
      </c>
    </row>
    <row r="15" spans="1:14" ht="25.5" customHeight="1" x14ac:dyDescent="0.25">
      <c r="A15" s="12">
        <v>7</v>
      </c>
      <c r="B15" s="12" t="s">
        <v>40</v>
      </c>
      <c r="C15" s="12" t="s">
        <v>714</v>
      </c>
      <c r="D15" s="12" t="s">
        <v>715</v>
      </c>
      <c r="E15" s="12" t="s">
        <v>59</v>
      </c>
      <c r="F15" s="12"/>
      <c r="G15" s="12" t="s">
        <v>716</v>
      </c>
      <c r="H15" s="30" t="s">
        <v>108</v>
      </c>
      <c r="I15" s="14" t="s">
        <v>717</v>
      </c>
    </row>
    <row r="16" spans="1:14" ht="25.5" customHeight="1" x14ac:dyDescent="0.25">
      <c r="A16" s="12">
        <v>8</v>
      </c>
      <c r="B16" s="12" t="s">
        <v>40</v>
      </c>
      <c r="C16" s="12" t="s">
        <v>718</v>
      </c>
      <c r="D16" s="12" t="s">
        <v>719</v>
      </c>
      <c r="E16" s="12" t="s">
        <v>59</v>
      </c>
      <c r="F16" s="12"/>
      <c r="G16" s="12" t="s">
        <v>697</v>
      </c>
      <c r="H16" s="30" t="s">
        <v>108</v>
      </c>
      <c r="I16" s="14" t="s">
        <v>717</v>
      </c>
    </row>
    <row r="17" spans="1:9" ht="25.5" customHeight="1" x14ac:dyDescent="0.25">
      <c r="A17" s="12">
        <v>9</v>
      </c>
      <c r="B17" s="12" t="s">
        <v>40</v>
      </c>
      <c r="C17" s="12" t="s">
        <v>720</v>
      </c>
      <c r="D17" s="12" t="s">
        <v>721</v>
      </c>
      <c r="E17" s="12" t="s">
        <v>59</v>
      </c>
      <c r="F17" s="12"/>
      <c r="G17" s="12" t="s">
        <v>697</v>
      </c>
      <c r="H17" s="30" t="s">
        <v>108</v>
      </c>
      <c r="I17" s="14" t="s">
        <v>722</v>
      </c>
    </row>
    <row r="18" spans="1:9" ht="25.5" customHeight="1" x14ac:dyDescent="0.25">
      <c r="A18" s="12">
        <v>10</v>
      </c>
      <c r="B18" s="12" t="s">
        <v>40</v>
      </c>
      <c r="C18" s="12" t="s">
        <v>723</v>
      </c>
      <c r="D18" s="12" t="s">
        <v>724</v>
      </c>
      <c r="E18" s="12" t="s">
        <v>59</v>
      </c>
      <c r="F18" s="12"/>
      <c r="G18" s="12" t="s">
        <v>697</v>
      </c>
      <c r="H18" s="30" t="s">
        <v>108</v>
      </c>
      <c r="I18" s="14" t="s">
        <v>717</v>
      </c>
    </row>
    <row r="19" spans="1:9" ht="25.5" customHeight="1" x14ac:dyDescent="0.25">
      <c r="A19" s="12">
        <v>11</v>
      </c>
      <c r="B19" s="12" t="s">
        <v>40</v>
      </c>
      <c r="C19" s="12" t="s">
        <v>725</v>
      </c>
      <c r="D19" s="12" t="s">
        <v>726</v>
      </c>
      <c r="E19" s="12" t="s">
        <v>59</v>
      </c>
      <c r="F19" s="12"/>
      <c r="G19" s="12" t="s">
        <v>697</v>
      </c>
      <c r="H19" s="30" t="s">
        <v>108</v>
      </c>
      <c r="I19" s="14" t="s">
        <v>717</v>
      </c>
    </row>
    <row r="20" spans="1:9" ht="25.5" customHeight="1" x14ac:dyDescent="0.25">
      <c r="A20" s="12">
        <v>12</v>
      </c>
      <c r="B20" s="12" t="s">
        <v>40</v>
      </c>
      <c r="C20" s="12" t="s">
        <v>727</v>
      </c>
      <c r="D20" s="12" t="s">
        <v>728</v>
      </c>
      <c r="E20" s="12" t="s">
        <v>59</v>
      </c>
      <c r="F20" s="12"/>
      <c r="G20" s="12" t="s">
        <v>697</v>
      </c>
      <c r="H20" s="30" t="s">
        <v>108</v>
      </c>
      <c r="I20" s="14" t="s">
        <v>717</v>
      </c>
    </row>
    <row r="21" spans="1:9" ht="25.5" customHeight="1" x14ac:dyDescent="0.25">
      <c r="A21" s="12">
        <v>13</v>
      </c>
      <c r="B21" s="12" t="s">
        <v>40</v>
      </c>
      <c r="C21" s="12" t="s">
        <v>729</v>
      </c>
      <c r="D21" s="12" t="s">
        <v>730</v>
      </c>
      <c r="E21" s="12" t="s">
        <v>59</v>
      </c>
      <c r="F21" s="12"/>
      <c r="G21" s="12" t="s">
        <v>697</v>
      </c>
      <c r="H21" s="30" t="s">
        <v>108</v>
      </c>
      <c r="I21" s="14" t="s">
        <v>731</v>
      </c>
    </row>
    <row r="22" spans="1:9" ht="25.5" customHeight="1" x14ac:dyDescent="0.25">
      <c r="A22" s="12">
        <v>14</v>
      </c>
      <c r="B22" s="12" t="s">
        <v>40</v>
      </c>
      <c r="C22" s="12" t="s">
        <v>732</v>
      </c>
      <c r="D22" s="12" t="s">
        <v>733</v>
      </c>
      <c r="E22" s="12" t="s">
        <v>59</v>
      </c>
      <c r="F22" s="12"/>
      <c r="G22" s="12" t="s">
        <v>697</v>
      </c>
      <c r="H22" s="30" t="s">
        <v>108</v>
      </c>
      <c r="I22" s="14" t="s">
        <v>717</v>
      </c>
    </row>
    <row r="23" spans="1:9" ht="25.5" customHeight="1" x14ac:dyDescent="0.25">
      <c r="A23" s="12">
        <v>15</v>
      </c>
      <c r="B23" s="12" t="s">
        <v>40</v>
      </c>
      <c r="C23" s="12" t="s">
        <v>734</v>
      </c>
      <c r="D23" s="12" t="s">
        <v>735</v>
      </c>
      <c r="E23" s="12" t="s">
        <v>59</v>
      </c>
      <c r="F23" s="12"/>
      <c r="G23" s="12" t="s">
        <v>697</v>
      </c>
      <c r="H23" s="30" t="s">
        <v>108</v>
      </c>
      <c r="I23" s="14" t="s">
        <v>717</v>
      </c>
    </row>
    <row r="24" spans="1:9" ht="25.5" customHeight="1" x14ac:dyDescent="0.25">
      <c r="A24" s="12">
        <v>16</v>
      </c>
      <c r="B24" s="12" t="s">
        <v>40</v>
      </c>
      <c r="C24" s="12" t="s">
        <v>736</v>
      </c>
      <c r="D24" s="12" t="s">
        <v>737</v>
      </c>
      <c r="E24" s="12" t="s">
        <v>59</v>
      </c>
      <c r="F24" s="12"/>
      <c r="G24" s="12" t="s">
        <v>697</v>
      </c>
      <c r="H24" s="30" t="s">
        <v>108</v>
      </c>
      <c r="I24" s="14" t="s">
        <v>717</v>
      </c>
    </row>
    <row r="25" spans="1:9" ht="25.5" customHeight="1" x14ac:dyDescent="0.25">
      <c r="A25" s="12">
        <v>17</v>
      </c>
      <c r="B25" s="12" t="s">
        <v>40</v>
      </c>
      <c r="C25" s="12" t="s">
        <v>738</v>
      </c>
      <c r="D25" s="12" t="s">
        <v>739</v>
      </c>
      <c r="E25" s="12" t="s">
        <v>59</v>
      </c>
      <c r="F25" s="12"/>
      <c r="G25" s="12" t="s">
        <v>697</v>
      </c>
      <c r="H25" s="30" t="s">
        <v>108</v>
      </c>
      <c r="I25" s="14" t="s">
        <v>717</v>
      </c>
    </row>
    <row r="26" spans="1:9" ht="25.5" customHeight="1" x14ac:dyDescent="0.25">
      <c r="A26" s="12">
        <v>18</v>
      </c>
      <c r="B26" s="12" t="s">
        <v>40</v>
      </c>
      <c r="C26" s="12" t="s">
        <v>740</v>
      </c>
      <c r="D26" s="12" t="s">
        <v>741</v>
      </c>
      <c r="E26" s="12" t="s">
        <v>59</v>
      </c>
      <c r="F26" s="12"/>
      <c r="G26" s="12" t="s">
        <v>697</v>
      </c>
      <c r="H26" s="30" t="s">
        <v>108</v>
      </c>
      <c r="I26" s="14" t="s">
        <v>700</v>
      </c>
    </row>
    <row r="27" spans="1:9" ht="25.5" customHeight="1" x14ac:dyDescent="0.25">
      <c r="A27" s="12">
        <v>19</v>
      </c>
      <c r="B27" s="12" t="s">
        <v>40</v>
      </c>
      <c r="C27" s="12" t="s">
        <v>742</v>
      </c>
      <c r="D27" s="12" t="s">
        <v>743</v>
      </c>
      <c r="E27" s="12" t="s">
        <v>59</v>
      </c>
      <c r="F27" s="12"/>
      <c r="G27" s="12" t="s">
        <v>697</v>
      </c>
      <c r="H27" s="30" t="s">
        <v>108</v>
      </c>
      <c r="I27" s="14" t="s">
        <v>710</v>
      </c>
    </row>
    <row r="28" spans="1:9" ht="25.5" customHeight="1" x14ac:dyDescent="0.25">
      <c r="A28" s="12">
        <v>20</v>
      </c>
      <c r="B28" s="12" t="s">
        <v>40</v>
      </c>
      <c r="C28" s="12" t="s">
        <v>744</v>
      </c>
      <c r="D28" s="12" t="s">
        <v>745</v>
      </c>
      <c r="E28" s="12" t="s">
        <v>59</v>
      </c>
      <c r="F28" s="12"/>
      <c r="G28" s="12" t="s">
        <v>697</v>
      </c>
      <c r="H28" s="30" t="s">
        <v>108</v>
      </c>
      <c r="I28" s="14" t="s">
        <v>710</v>
      </c>
    </row>
    <row r="29" spans="1:9" ht="41.25" customHeight="1" x14ac:dyDescent="0.25">
      <c r="A29" s="12">
        <v>21</v>
      </c>
      <c r="B29" s="12" t="s">
        <v>40</v>
      </c>
      <c r="C29" s="12" t="s">
        <v>746</v>
      </c>
      <c r="D29" s="12" t="s">
        <v>747</v>
      </c>
      <c r="E29" s="12" t="s">
        <v>59</v>
      </c>
      <c r="F29" s="12"/>
      <c r="G29" s="12" t="s">
        <v>697</v>
      </c>
      <c r="H29" s="30" t="s">
        <v>108</v>
      </c>
      <c r="I29" s="14" t="s">
        <v>748</v>
      </c>
    </row>
    <row r="30" spans="1:9" ht="41.25" customHeight="1" x14ac:dyDescent="0.25">
      <c r="A30" s="12">
        <v>22</v>
      </c>
      <c r="B30" s="12" t="s">
        <v>40</v>
      </c>
      <c r="C30" s="12" t="s">
        <v>749</v>
      </c>
      <c r="D30" s="12" t="s">
        <v>750</v>
      </c>
      <c r="E30" s="12" t="s">
        <v>59</v>
      </c>
      <c r="F30" s="12"/>
      <c r="G30" s="12" t="s">
        <v>697</v>
      </c>
      <c r="H30" s="30" t="s">
        <v>108</v>
      </c>
      <c r="I30" s="14" t="s">
        <v>717</v>
      </c>
    </row>
    <row r="31" spans="1:9" ht="25.5" customHeight="1" x14ac:dyDescent="0.25">
      <c r="A31" s="12">
        <v>23</v>
      </c>
      <c r="B31" s="12" t="s">
        <v>40</v>
      </c>
      <c r="C31" s="12" t="s">
        <v>751</v>
      </c>
      <c r="D31" s="12" t="s">
        <v>752</v>
      </c>
      <c r="E31" s="12" t="s">
        <v>59</v>
      </c>
      <c r="F31" s="12"/>
      <c r="G31" s="12" t="s">
        <v>697</v>
      </c>
      <c r="H31" s="30" t="s">
        <v>108</v>
      </c>
      <c r="I31" s="14" t="s">
        <v>710</v>
      </c>
    </row>
    <row r="32" spans="1:9" ht="25.5" customHeight="1" x14ac:dyDescent="0.25">
      <c r="A32" s="12">
        <v>24</v>
      </c>
      <c r="B32" s="12" t="s">
        <v>40</v>
      </c>
      <c r="C32" s="12" t="s">
        <v>753</v>
      </c>
      <c r="D32" s="12" t="s">
        <v>754</v>
      </c>
      <c r="E32" s="12" t="s">
        <v>59</v>
      </c>
      <c r="F32" s="12"/>
      <c r="G32" s="12" t="s">
        <v>697</v>
      </c>
      <c r="H32" s="30" t="s">
        <v>108</v>
      </c>
      <c r="I32" s="14" t="s">
        <v>755</v>
      </c>
    </row>
    <row r="33" spans="1:9" ht="25.5" customHeight="1" x14ac:dyDescent="0.25">
      <c r="A33" s="12">
        <v>25</v>
      </c>
      <c r="B33" s="12" t="s">
        <v>40</v>
      </c>
      <c r="C33" s="12" t="s">
        <v>756</v>
      </c>
      <c r="D33" s="12" t="s">
        <v>757</v>
      </c>
      <c r="E33" s="12" t="s">
        <v>59</v>
      </c>
      <c r="F33" s="12"/>
      <c r="G33" s="12" t="s">
        <v>697</v>
      </c>
      <c r="H33" s="30" t="s">
        <v>108</v>
      </c>
      <c r="I33" s="14" t="s">
        <v>717</v>
      </c>
    </row>
    <row r="34" spans="1:9" ht="25.5" customHeight="1" x14ac:dyDescent="0.25">
      <c r="A34" s="12">
        <v>26</v>
      </c>
      <c r="B34" s="12" t="s">
        <v>40</v>
      </c>
      <c r="C34" s="12" t="s">
        <v>758</v>
      </c>
      <c r="D34" s="12" t="s">
        <v>759</v>
      </c>
      <c r="E34" s="12" t="s">
        <v>59</v>
      </c>
      <c r="F34" s="12"/>
      <c r="G34" s="12" t="s">
        <v>697</v>
      </c>
      <c r="H34" s="30" t="s">
        <v>108</v>
      </c>
      <c r="I34" s="14" t="s">
        <v>760</v>
      </c>
    </row>
    <row r="35" spans="1:9" ht="25.5" customHeight="1" x14ac:dyDescent="0.25">
      <c r="A35" s="12">
        <v>27</v>
      </c>
      <c r="B35" s="12" t="s">
        <v>40</v>
      </c>
      <c r="C35" s="12" t="s">
        <v>727</v>
      </c>
      <c r="D35" s="12" t="s">
        <v>761</v>
      </c>
      <c r="E35" s="12" t="s">
        <v>59</v>
      </c>
      <c r="F35" s="12"/>
      <c r="G35" s="12" t="s">
        <v>697</v>
      </c>
      <c r="H35" s="30" t="s">
        <v>108</v>
      </c>
      <c r="I35" s="14" t="s">
        <v>717</v>
      </c>
    </row>
    <row r="36" spans="1:9" ht="25.5" customHeight="1" x14ac:dyDescent="0.25">
      <c r="A36" s="12">
        <v>28</v>
      </c>
      <c r="B36" s="12" t="s">
        <v>40</v>
      </c>
      <c r="C36" s="12" t="s">
        <v>762</v>
      </c>
      <c r="D36" s="12" t="s">
        <v>763</v>
      </c>
      <c r="E36" s="12" t="s">
        <v>59</v>
      </c>
      <c r="F36" s="12"/>
      <c r="G36" s="12" t="s">
        <v>697</v>
      </c>
      <c r="H36" s="30" t="s">
        <v>108</v>
      </c>
      <c r="I36" s="14" t="s">
        <v>710</v>
      </c>
    </row>
    <row r="37" spans="1:9" ht="39.75" customHeight="1" x14ac:dyDescent="0.25">
      <c r="A37" s="12">
        <v>29</v>
      </c>
      <c r="B37" s="12" t="s">
        <v>40</v>
      </c>
      <c r="C37" s="12" t="s">
        <v>764</v>
      </c>
      <c r="D37" s="12" t="s">
        <v>765</v>
      </c>
      <c r="E37" s="12" t="s">
        <v>59</v>
      </c>
      <c r="F37" s="12"/>
      <c r="G37" s="12" t="s">
        <v>697</v>
      </c>
      <c r="H37" s="30" t="s">
        <v>108</v>
      </c>
      <c r="I37" s="14" t="s">
        <v>700</v>
      </c>
    </row>
    <row r="38" spans="1:9" ht="25.5" customHeight="1" x14ac:dyDescent="0.25">
      <c r="A38" s="12">
        <v>30</v>
      </c>
      <c r="B38" s="12" t="s">
        <v>40</v>
      </c>
      <c r="C38" s="12" t="s">
        <v>766</v>
      </c>
      <c r="D38" s="12" t="s">
        <v>767</v>
      </c>
      <c r="E38" s="12" t="s">
        <v>59</v>
      </c>
      <c r="F38" s="12"/>
      <c r="G38" s="12" t="s">
        <v>697</v>
      </c>
      <c r="H38" s="30" t="s">
        <v>108</v>
      </c>
      <c r="I38" s="14" t="s">
        <v>717</v>
      </c>
    </row>
    <row r="39" spans="1:9" ht="37.5" customHeight="1" x14ac:dyDescent="0.25">
      <c r="A39" s="12">
        <v>31</v>
      </c>
      <c r="B39" s="12" t="s">
        <v>40</v>
      </c>
      <c r="C39" s="12" t="s">
        <v>768</v>
      </c>
      <c r="D39" s="12" t="s">
        <v>769</v>
      </c>
      <c r="E39" s="12" t="s">
        <v>59</v>
      </c>
      <c r="F39" s="12"/>
      <c r="G39" s="12" t="s">
        <v>697</v>
      </c>
      <c r="H39" s="30" t="s">
        <v>108</v>
      </c>
      <c r="I39" s="14" t="s">
        <v>717</v>
      </c>
    </row>
    <row r="40" spans="1:9" ht="37.5" customHeight="1" x14ac:dyDescent="0.25">
      <c r="A40" s="12">
        <v>32</v>
      </c>
      <c r="B40" s="12" t="s">
        <v>40</v>
      </c>
      <c r="C40" s="12" t="s">
        <v>770</v>
      </c>
      <c r="D40" s="12" t="s">
        <v>771</v>
      </c>
      <c r="E40" s="12" t="s">
        <v>59</v>
      </c>
      <c r="F40" s="12"/>
      <c r="G40" s="12" t="s">
        <v>697</v>
      </c>
      <c r="H40" s="30" t="s">
        <v>108</v>
      </c>
      <c r="I40" s="14" t="s">
        <v>772</v>
      </c>
    </row>
    <row r="41" spans="1:9" ht="25.5" customHeight="1" x14ac:dyDescent="0.25">
      <c r="A41" s="12">
        <v>33</v>
      </c>
      <c r="B41" s="12" t="s">
        <v>773</v>
      </c>
      <c r="C41" s="12" t="s">
        <v>774</v>
      </c>
      <c r="D41" s="12" t="s">
        <v>775</v>
      </c>
      <c r="E41" s="12" t="s">
        <v>59</v>
      </c>
      <c r="F41" s="12"/>
      <c r="G41" s="12" t="s">
        <v>697</v>
      </c>
      <c r="H41" s="30" t="s">
        <v>108</v>
      </c>
      <c r="I41" s="14" t="s">
        <v>717</v>
      </c>
    </row>
    <row r="42" spans="1:9" ht="25.5" customHeight="1" x14ac:dyDescent="0.25">
      <c r="A42" s="12">
        <v>34</v>
      </c>
      <c r="B42" s="12" t="s">
        <v>40</v>
      </c>
      <c r="C42" s="12" t="s">
        <v>776</v>
      </c>
      <c r="D42" s="12" t="s">
        <v>777</v>
      </c>
      <c r="E42" s="12" t="s">
        <v>59</v>
      </c>
      <c r="F42" s="12"/>
      <c r="G42" s="12" t="s">
        <v>697</v>
      </c>
      <c r="H42" s="30" t="s">
        <v>108</v>
      </c>
      <c r="I42" s="14" t="s">
        <v>717</v>
      </c>
    </row>
    <row r="43" spans="1:9" ht="25.5" customHeight="1" x14ac:dyDescent="0.25">
      <c r="A43" s="12">
        <v>35</v>
      </c>
      <c r="B43" s="12" t="s">
        <v>40</v>
      </c>
      <c r="C43" s="12" t="s">
        <v>778</v>
      </c>
      <c r="D43" s="12" t="s">
        <v>779</v>
      </c>
      <c r="E43" s="12" t="s">
        <v>59</v>
      </c>
      <c r="F43" s="12"/>
      <c r="G43" s="12" t="s">
        <v>130</v>
      </c>
      <c r="H43" s="30" t="s">
        <v>108</v>
      </c>
      <c r="I43" s="14" t="s">
        <v>780</v>
      </c>
    </row>
    <row r="44" spans="1:9" ht="25.5" customHeight="1" x14ac:dyDescent="0.25">
      <c r="A44" s="12">
        <v>36</v>
      </c>
      <c r="B44" s="12" t="s">
        <v>40</v>
      </c>
      <c r="C44" s="12" t="s">
        <v>781</v>
      </c>
      <c r="D44" s="12" t="s">
        <v>782</v>
      </c>
      <c r="E44" s="12" t="s">
        <v>59</v>
      </c>
      <c r="F44" s="12"/>
      <c r="G44" s="12" t="s">
        <v>130</v>
      </c>
      <c r="H44" s="30" t="s">
        <v>108</v>
      </c>
      <c r="I44" s="14" t="s">
        <v>717</v>
      </c>
    </row>
    <row r="45" spans="1:9" ht="25.5" customHeight="1" x14ac:dyDescent="0.25">
      <c r="A45" s="12">
        <v>37</v>
      </c>
      <c r="B45" s="12" t="s">
        <v>40</v>
      </c>
      <c r="C45" s="12" t="s">
        <v>783</v>
      </c>
      <c r="D45" s="12" t="s">
        <v>784</v>
      </c>
      <c r="E45" s="12" t="s">
        <v>59</v>
      </c>
      <c r="F45" s="12"/>
      <c r="G45" s="12" t="s">
        <v>785</v>
      </c>
      <c r="H45" s="30" t="s">
        <v>108</v>
      </c>
      <c r="I45" s="14" t="s">
        <v>780</v>
      </c>
    </row>
    <row r="46" spans="1:9" ht="25.5" customHeight="1" x14ac:dyDescent="0.25">
      <c r="A46" s="12">
        <v>38</v>
      </c>
      <c r="B46" s="12" t="s">
        <v>40</v>
      </c>
      <c r="C46" s="12" t="s">
        <v>744</v>
      </c>
      <c r="D46" s="12" t="s">
        <v>745</v>
      </c>
      <c r="E46" s="12" t="s">
        <v>59</v>
      </c>
      <c r="F46" s="12"/>
      <c r="G46" s="12" t="s">
        <v>785</v>
      </c>
      <c r="H46" s="30" t="s">
        <v>108</v>
      </c>
      <c r="I46" s="14" t="s">
        <v>780</v>
      </c>
    </row>
    <row r="47" spans="1:9" ht="25.5" customHeight="1" x14ac:dyDescent="0.25">
      <c r="A47" s="12">
        <v>39</v>
      </c>
      <c r="B47" s="12" t="s">
        <v>40</v>
      </c>
      <c r="C47" s="12" t="s">
        <v>704</v>
      </c>
      <c r="D47" s="12" t="s">
        <v>745</v>
      </c>
      <c r="E47" s="12" t="s">
        <v>59</v>
      </c>
      <c r="F47" s="12"/>
      <c r="G47" s="12" t="s">
        <v>785</v>
      </c>
      <c r="H47" s="30" t="s">
        <v>108</v>
      </c>
      <c r="I47" s="14" t="s">
        <v>717</v>
      </c>
    </row>
    <row r="48" spans="1:9" ht="25.5" customHeight="1" x14ac:dyDescent="0.25">
      <c r="A48" s="12">
        <v>40</v>
      </c>
      <c r="B48" s="12" t="s">
        <v>40</v>
      </c>
      <c r="C48" s="12" t="s">
        <v>786</v>
      </c>
      <c r="D48" s="12" t="s">
        <v>787</v>
      </c>
      <c r="E48" s="12" t="s">
        <v>59</v>
      </c>
      <c r="F48" s="12"/>
      <c r="G48" s="12" t="s">
        <v>785</v>
      </c>
      <c r="H48" s="30" t="s">
        <v>108</v>
      </c>
      <c r="I48" s="14" t="s">
        <v>717</v>
      </c>
    </row>
    <row r="49" spans="1:9" ht="42.75" customHeight="1" x14ac:dyDescent="0.25">
      <c r="A49" s="12">
        <v>41</v>
      </c>
      <c r="B49" s="12" t="s">
        <v>40</v>
      </c>
      <c r="C49" s="12" t="s">
        <v>788</v>
      </c>
      <c r="D49" s="12" t="s">
        <v>789</v>
      </c>
      <c r="E49" s="12" t="s">
        <v>59</v>
      </c>
      <c r="F49" s="12"/>
      <c r="G49" s="12" t="s">
        <v>785</v>
      </c>
      <c r="H49" s="30" t="s">
        <v>108</v>
      </c>
      <c r="I49" s="14" t="s">
        <v>717</v>
      </c>
    </row>
    <row r="50" spans="1:9" ht="25.5" customHeight="1" x14ac:dyDescent="0.25">
      <c r="A50" s="12">
        <v>42</v>
      </c>
      <c r="B50" s="12" t="s">
        <v>40</v>
      </c>
      <c r="C50" s="12" t="s">
        <v>790</v>
      </c>
      <c r="D50" s="12" t="s">
        <v>791</v>
      </c>
      <c r="E50" s="12" t="s">
        <v>59</v>
      </c>
      <c r="F50" s="12"/>
      <c r="G50" s="12" t="s">
        <v>785</v>
      </c>
      <c r="H50" s="30" t="s">
        <v>108</v>
      </c>
      <c r="I50" s="14" t="s">
        <v>792</v>
      </c>
    </row>
    <row r="51" spans="1:9" ht="25.5" customHeight="1" x14ac:dyDescent="0.25">
      <c r="A51" s="12">
        <v>43</v>
      </c>
      <c r="B51" s="12" t="s">
        <v>40</v>
      </c>
      <c r="C51" s="12" t="s">
        <v>793</v>
      </c>
      <c r="D51" s="12" t="s">
        <v>794</v>
      </c>
      <c r="E51" s="12" t="s">
        <v>59</v>
      </c>
      <c r="F51" s="12"/>
      <c r="G51" s="12" t="s">
        <v>785</v>
      </c>
      <c r="H51" s="30" t="s">
        <v>108</v>
      </c>
      <c r="I51" s="14" t="s">
        <v>700</v>
      </c>
    </row>
    <row r="52" spans="1:9" ht="25.5" customHeight="1" x14ac:dyDescent="0.25">
      <c r="A52" s="12">
        <v>44</v>
      </c>
      <c r="B52" s="12" t="s">
        <v>40</v>
      </c>
      <c r="C52" s="12" t="s">
        <v>795</v>
      </c>
      <c r="D52" s="12" t="s">
        <v>796</v>
      </c>
      <c r="E52" s="12" t="s">
        <v>59</v>
      </c>
      <c r="F52" s="12"/>
      <c r="G52" s="12" t="s">
        <v>785</v>
      </c>
      <c r="H52" s="30" t="s">
        <v>108</v>
      </c>
      <c r="I52" s="14" t="s">
        <v>780</v>
      </c>
    </row>
    <row r="53" spans="1:9" ht="25.5" customHeight="1" x14ac:dyDescent="0.25">
      <c r="A53" s="12">
        <v>45</v>
      </c>
      <c r="B53" s="12" t="s">
        <v>40</v>
      </c>
      <c r="C53" s="12" t="s">
        <v>797</v>
      </c>
      <c r="D53" s="12" t="s">
        <v>798</v>
      </c>
      <c r="E53" s="12" t="s">
        <v>59</v>
      </c>
      <c r="F53" s="12"/>
      <c r="G53" s="12" t="s">
        <v>785</v>
      </c>
      <c r="H53" s="30" t="s">
        <v>108</v>
      </c>
      <c r="I53" s="14" t="s">
        <v>717</v>
      </c>
    </row>
    <row r="54" spans="1:9" ht="25.5" customHeight="1" x14ac:dyDescent="0.25">
      <c r="A54" s="12">
        <v>46</v>
      </c>
      <c r="B54" s="12" t="s">
        <v>40</v>
      </c>
      <c r="C54" s="12" t="s">
        <v>799</v>
      </c>
      <c r="D54" s="12" t="s">
        <v>800</v>
      </c>
      <c r="E54" s="12" t="s">
        <v>59</v>
      </c>
      <c r="F54" s="12"/>
      <c r="G54" s="12" t="s">
        <v>785</v>
      </c>
      <c r="H54" s="30" t="s">
        <v>108</v>
      </c>
      <c r="I54" s="14" t="s">
        <v>717</v>
      </c>
    </row>
    <row r="55" spans="1:9" ht="35.25" customHeight="1" x14ac:dyDescent="0.25">
      <c r="A55" s="12">
        <v>47</v>
      </c>
      <c r="B55" s="12" t="s">
        <v>40</v>
      </c>
      <c r="C55" s="12" t="s">
        <v>801</v>
      </c>
      <c r="D55" s="12" t="s">
        <v>802</v>
      </c>
      <c r="E55" s="12" t="s">
        <v>59</v>
      </c>
      <c r="F55" s="12"/>
      <c r="G55" s="12" t="s">
        <v>785</v>
      </c>
      <c r="H55" s="30" t="s">
        <v>108</v>
      </c>
      <c r="I55" s="14" t="s">
        <v>717</v>
      </c>
    </row>
    <row r="56" spans="1:9" ht="25.5" customHeight="1" x14ac:dyDescent="0.25">
      <c r="A56" s="12">
        <v>48</v>
      </c>
      <c r="B56" s="12" t="s">
        <v>40</v>
      </c>
      <c r="C56" s="12" t="s">
        <v>803</v>
      </c>
      <c r="D56" s="12" t="s">
        <v>804</v>
      </c>
      <c r="E56" s="12" t="s">
        <v>59</v>
      </c>
      <c r="F56" s="12"/>
      <c r="G56" s="12" t="s">
        <v>785</v>
      </c>
      <c r="H56" s="30" t="s">
        <v>108</v>
      </c>
      <c r="I56" s="14" t="s">
        <v>805</v>
      </c>
    </row>
    <row r="57" spans="1:9" ht="25.5" customHeight="1" x14ac:dyDescent="0.25">
      <c r="A57" s="12">
        <v>49</v>
      </c>
      <c r="B57" s="12" t="s">
        <v>40</v>
      </c>
      <c r="C57" s="12" t="s">
        <v>806</v>
      </c>
      <c r="D57" s="12" t="s">
        <v>807</v>
      </c>
      <c r="E57" s="12" t="s">
        <v>59</v>
      </c>
      <c r="F57" s="12"/>
      <c r="G57" s="12" t="s">
        <v>785</v>
      </c>
      <c r="H57" s="30" t="s">
        <v>108</v>
      </c>
      <c r="I57" s="14" t="s">
        <v>748</v>
      </c>
    </row>
    <row r="58" spans="1:9" ht="34.5" customHeight="1" x14ac:dyDescent="0.25">
      <c r="A58" s="12">
        <v>50</v>
      </c>
      <c r="B58" s="12" t="s">
        <v>40</v>
      </c>
      <c r="C58" s="207" t="s">
        <v>808</v>
      </c>
      <c r="D58" s="12" t="s">
        <v>809</v>
      </c>
      <c r="E58" s="12" t="s">
        <v>59</v>
      </c>
      <c r="F58" s="12"/>
      <c r="G58" s="12" t="s">
        <v>785</v>
      </c>
      <c r="H58" s="30" t="s">
        <v>108</v>
      </c>
      <c r="I58" s="14" t="s">
        <v>717</v>
      </c>
    </row>
    <row r="59" spans="1:9" ht="34.5" customHeight="1" x14ac:dyDescent="0.25">
      <c r="A59" s="12">
        <v>51</v>
      </c>
      <c r="B59" s="12" t="s">
        <v>40</v>
      </c>
      <c r="C59" s="200" t="s">
        <v>810</v>
      </c>
      <c r="D59" s="12" t="s">
        <v>811</v>
      </c>
      <c r="E59" s="12" t="s">
        <v>59</v>
      </c>
      <c r="F59" s="12"/>
      <c r="G59" s="12" t="s">
        <v>785</v>
      </c>
      <c r="H59" s="30" t="s">
        <v>108</v>
      </c>
      <c r="I59" s="14" t="s">
        <v>812</v>
      </c>
    </row>
    <row r="60" spans="1:9" ht="25.5" customHeight="1" x14ac:dyDescent="0.25">
      <c r="A60" s="12">
        <v>52</v>
      </c>
      <c r="B60" s="12" t="s">
        <v>40</v>
      </c>
      <c r="C60" s="200" t="s">
        <v>813</v>
      </c>
      <c r="D60" s="12" t="s">
        <v>814</v>
      </c>
      <c r="E60" s="12" t="s">
        <v>59</v>
      </c>
      <c r="F60" s="12"/>
      <c r="G60" s="12" t="s">
        <v>785</v>
      </c>
      <c r="H60" s="30" t="s">
        <v>108</v>
      </c>
      <c r="I60" s="14" t="s">
        <v>717</v>
      </c>
    </row>
    <row r="61" spans="1:9" ht="25.5" customHeight="1" x14ac:dyDescent="0.25">
      <c r="A61" s="12">
        <v>53</v>
      </c>
      <c r="B61" s="12" t="s">
        <v>40</v>
      </c>
      <c r="C61" s="66" t="s">
        <v>815</v>
      </c>
      <c r="D61" s="12" t="s">
        <v>814</v>
      </c>
      <c r="E61" s="12" t="s">
        <v>59</v>
      </c>
      <c r="F61" s="12"/>
      <c r="G61" s="12" t="s">
        <v>785</v>
      </c>
      <c r="H61" s="30" t="s">
        <v>108</v>
      </c>
      <c r="I61" s="14" t="s">
        <v>717</v>
      </c>
    </row>
    <row r="62" spans="1:9" ht="25.5" customHeight="1" x14ac:dyDescent="0.25">
      <c r="A62" s="12">
        <v>54</v>
      </c>
      <c r="B62" s="12" t="s">
        <v>40</v>
      </c>
      <c r="C62" s="66" t="s">
        <v>816</v>
      </c>
      <c r="D62" s="12" t="s">
        <v>814</v>
      </c>
      <c r="E62" s="12" t="s">
        <v>59</v>
      </c>
      <c r="F62" s="12"/>
      <c r="G62" s="12" t="s">
        <v>785</v>
      </c>
      <c r="H62" s="30" t="s">
        <v>108</v>
      </c>
      <c r="I62" s="14" t="s">
        <v>717</v>
      </c>
    </row>
    <row r="63" spans="1:9" ht="25.5" customHeight="1" x14ac:dyDescent="0.25">
      <c r="A63" s="12">
        <v>55</v>
      </c>
      <c r="B63" s="12" t="s">
        <v>40</v>
      </c>
      <c r="C63" s="66" t="s">
        <v>817</v>
      </c>
      <c r="D63" s="12" t="s">
        <v>814</v>
      </c>
      <c r="E63" s="12" t="s">
        <v>59</v>
      </c>
      <c r="F63" s="12"/>
      <c r="G63" s="12" t="s">
        <v>785</v>
      </c>
      <c r="H63" s="30" t="s">
        <v>108</v>
      </c>
      <c r="I63" s="14" t="s">
        <v>717</v>
      </c>
    </row>
    <row r="64" spans="1:9" ht="25.5" customHeight="1" x14ac:dyDescent="0.25">
      <c r="A64" s="12">
        <v>56</v>
      </c>
      <c r="B64" s="12" t="s">
        <v>40</v>
      </c>
      <c r="C64" s="66" t="s">
        <v>818</v>
      </c>
      <c r="D64" s="12" t="s">
        <v>819</v>
      </c>
      <c r="E64" s="12" t="s">
        <v>59</v>
      </c>
      <c r="F64" s="12"/>
      <c r="G64" s="12" t="s">
        <v>785</v>
      </c>
      <c r="H64" s="30" t="s">
        <v>108</v>
      </c>
      <c r="I64" s="14" t="s">
        <v>717</v>
      </c>
    </row>
    <row r="65" spans="1:9" ht="25.5" customHeight="1" x14ac:dyDescent="0.25">
      <c r="A65" s="12">
        <v>57</v>
      </c>
      <c r="B65" s="12" t="s">
        <v>40</v>
      </c>
      <c r="C65" s="66" t="s">
        <v>820</v>
      </c>
      <c r="D65" s="12" t="s">
        <v>821</v>
      </c>
      <c r="E65" s="12" t="s">
        <v>59</v>
      </c>
      <c r="F65" s="12"/>
      <c r="G65" s="12" t="s">
        <v>785</v>
      </c>
      <c r="H65" s="30" t="s">
        <v>108</v>
      </c>
      <c r="I65" s="14" t="s">
        <v>772</v>
      </c>
    </row>
    <row r="66" spans="1:9" ht="25.5" customHeight="1" x14ac:dyDescent="0.25">
      <c r="A66" s="12">
        <v>58</v>
      </c>
      <c r="B66" s="12" t="s">
        <v>40</v>
      </c>
      <c r="C66" s="66" t="s">
        <v>822</v>
      </c>
      <c r="D66" s="12" t="s">
        <v>823</v>
      </c>
      <c r="E66" s="12" t="s">
        <v>59</v>
      </c>
      <c r="F66" s="12"/>
      <c r="G66" s="12" t="s">
        <v>785</v>
      </c>
      <c r="H66" s="30" t="s">
        <v>108</v>
      </c>
      <c r="I66" s="14" t="s">
        <v>824</v>
      </c>
    </row>
    <row r="67" spans="1:9" ht="25.5" customHeight="1" x14ac:dyDescent="0.25">
      <c r="A67" s="12">
        <v>59</v>
      </c>
      <c r="B67" s="12" t="s">
        <v>40</v>
      </c>
      <c r="C67" s="66" t="s">
        <v>825</v>
      </c>
      <c r="D67" s="12" t="s">
        <v>826</v>
      </c>
      <c r="E67" s="12" t="s">
        <v>59</v>
      </c>
      <c r="F67" s="12"/>
      <c r="G67" s="12" t="s">
        <v>785</v>
      </c>
      <c r="H67" s="30" t="s">
        <v>108</v>
      </c>
      <c r="I67" s="14" t="s">
        <v>772</v>
      </c>
    </row>
    <row r="68" spans="1:9" ht="35.25" customHeight="1" x14ac:dyDescent="0.25">
      <c r="A68" s="12">
        <v>60</v>
      </c>
      <c r="B68" s="12" t="s">
        <v>40</v>
      </c>
      <c r="C68" s="66" t="s">
        <v>827</v>
      </c>
      <c r="D68" s="12" t="s">
        <v>828</v>
      </c>
      <c r="E68" s="12" t="s">
        <v>59</v>
      </c>
      <c r="F68" s="12"/>
      <c r="G68" s="12" t="s">
        <v>785</v>
      </c>
      <c r="H68" s="30" t="s">
        <v>108</v>
      </c>
      <c r="I68" s="14" t="s">
        <v>717</v>
      </c>
    </row>
    <row r="69" spans="1:9" ht="25.5" customHeight="1" x14ac:dyDescent="0.25">
      <c r="A69" s="12">
        <v>61</v>
      </c>
      <c r="B69" s="12" t="s">
        <v>40</v>
      </c>
      <c r="C69" s="208" t="s">
        <v>829</v>
      </c>
      <c r="D69" s="12" t="s">
        <v>830</v>
      </c>
      <c r="E69" s="12" t="s">
        <v>59</v>
      </c>
      <c r="F69" s="12"/>
      <c r="G69" s="12" t="s">
        <v>785</v>
      </c>
      <c r="H69" s="30" t="s">
        <v>108</v>
      </c>
      <c r="I69" s="14" t="s">
        <v>748</v>
      </c>
    </row>
    <row r="70" spans="1:9" ht="25.5" customHeight="1" x14ac:dyDescent="0.25">
      <c r="A70" s="12">
        <v>62</v>
      </c>
      <c r="B70" s="12" t="s">
        <v>40</v>
      </c>
      <c r="C70" s="66" t="s">
        <v>753</v>
      </c>
      <c r="D70" s="12" t="s">
        <v>831</v>
      </c>
      <c r="E70" s="12" t="s">
        <v>59</v>
      </c>
      <c r="F70" s="12"/>
      <c r="G70" s="12" t="s">
        <v>785</v>
      </c>
      <c r="H70" s="30" t="s">
        <v>108</v>
      </c>
      <c r="I70" s="14" t="s">
        <v>832</v>
      </c>
    </row>
    <row r="71" spans="1:9" ht="25.5" customHeight="1" x14ac:dyDescent="0.25">
      <c r="A71" s="12">
        <v>63</v>
      </c>
      <c r="B71" s="12" t="s">
        <v>40</v>
      </c>
      <c r="C71" s="66" t="s">
        <v>833</v>
      </c>
      <c r="D71" s="12" t="s">
        <v>834</v>
      </c>
      <c r="E71" s="12" t="s">
        <v>59</v>
      </c>
      <c r="F71" s="12"/>
      <c r="G71" s="12" t="s">
        <v>785</v>
      </c>
      <c r="H71" s="30" t="s">
        <v>108</v>
      </c>
      <c r="I71" s="14" t="s">
        <v>717</v>
      </c>
    </row>
    <row r="72" spans="1:9" ht="25.5" customHeight="1" x14ac:dyDescent="0.25">
      <c r="A72" s="12">
        <v>64</v>
      </c>
      <c r="B72" s="12" t="s">
        <v>40</v>
      </c>
      <c r="C72" s="66" t="s">
        <v>835</v>
      </c>
      <c r="D72" s="12" t="s">
        <v>715</v>
      </c>
      <c r="E72" s="12" t="s">
        <v>59</v>
      </c>
      <c r="F72" s="12"/>
      <c r="G72" s="12" t="s">
        <v>785</v>
      </c>
      <c r="H72" s="30" t="s">
        <v>108</v>
      </c>
      <c r="I72" s="14" t="s">
        <v>836</v>
      </c>
    </row>
    <row r="73" spans="1:9" ht="15.75" customHeight="1" x14ac:dyDescent="0.25">
      <c r="A73" s="431" t="s">
        <v>125</v>
      </c>
      <c r="B73" s="432"/>
      <c r="C73" s="432"/>
      <c r="D73" s="432"/>
      <c r="E73" s="432"/>
      <c r="F73" s="432"/>
      <c r="G73" s="432"/>
      <c r="H73" s="432"/>
      <c r="I73" s="433"/>
    </row>
    <row r="74" spans="1:9" ht="22.5" x14ac:dyDescent="0.25">
      <c r="A74" s="12">
        <v>1</v>
      </c>
      <c r="B74" s="12" t="s">
        <v>40</v>
      </c>
      <c r="C74" s="12" t="s">
        <v>837</v>
      </c>
      <c r="D74" s="12" t="s">
        <v>838</v>
      </c>
      <c r="E74" s="12" t="s">
        <v>59</v>
      </c>
      <c r="F74" s="12"/>
      <c r="G74" s="12" t="s">
        <v>125</v>
      </c>
      <c r="H74" s="30" t="s">
        <v>108</v>
      </c>
      <c r="I74" s="14" t="s">
        <v>839</v>
      </c>
    </row>
    <row r="75" spans="1:9" x14ac:dyDescent="0.25">
      <c r="A75" s="431" t="s">
        <v>840</v>
      </c>
      <c r="B75" s="432"/>
      <c r="C75" s="432"/>
      <c r="D75" s="432"/>
      <c r="E75" s="432"/>
      <c r="F75" s="432"/>
      <c r="G75" s="432"/>
      <c r="H75" s="432"/>
      <c r="I75" s="433"/>
    </row>
    <row r="76" spans="1:9" ht="21.75" customHeight="1" x14ac:dyDescent="0.25">
      <c r="A76" s="12">
        <v>1</v>
      </c>
      <c r="B76" s="12" t="s">
        <v>40</v>
      </c>
      <c r="C76" s="12" t="s">
        <v>693</v>
      </c>
      <c r="D76" s="12" t="s">
        <v>841</v>
      </c>
      <c r="E76" s="12" t="s">
        <v>59</v>
      </c>
      <c r="F76" s="12"/>
      <c r="G76" s="12" t="s">
        <v>840</v>
      </c>
      <c r="H76" s="30" t="s">
        <v>108</v>
      </c>
      <c r="I76" s="14" t="s">
        <v>842</v>
      </c>
    </row>
    <row r="77" spans="1:9" ht="21.75" customHeight="1" x14ac:dyDescent="0.25">
      <c r="A77" s="12">
        <v>2</v>
      </c>
      <c r="B77" s="12" t="s">
        <v>40</v>
      </c>
      <c r="C77" s="12" t="s">
        <v>843</v>
      </c>
      <c r="D77" s="12" t="s">
        <v>844</v>
      </c>
      <c r="E77" s="12" t="s">
        <v>59</v>
      </c>
      <c r="F77" s="12"/>
      <c r="G77" s="12" t="s">
        <v>845</v>
      </c>
      <c r="H77" s="30" t="s">
        <v>108</v>
      </c>
      <c r="I77" s="14" t="s">
        <v>846</v>
      </c>
    </row>
    <row r="78" spans="1:9" ht="21.75" customHeight="1" x14ac:dyDescent="0.25">
      <c r="A78" s="12">
        <v>3</v>
      </c>
      <c r="B78" s="12" t="s">
        <v>40</v>
      </c>
      <c r="C78" s="12" t="s">
        <v>847</v>
      </c>
      <c r="D78" s="12" t="s">
        <v>848</v>
      </c>
      <c r="E78" s="12" t="s">
        <v>59</v>
      </c>
      <c r="F78" s="12"/>
      <c r="G78" s="12" t="s">
        <v>845</v>
      </c>
      <c r="H78" s="30" t="s">
        <v>108</v>
      </c>
      <c r="I78" s="14" t="s">
        <v>805</v>
      </c>
    </row>
    <row r="79" spans="1:9" ht="21.75" customHeight="1" x14ac:dyDescent="0.25">
      <c r="A79" s="12">
        <v>4</v>
      </c>
      <c r="B79" s="12" t="s">
        <v>40</v>
      </c>
      <c r="C79" s="12" t="s">
        <v>849</v>
      </c>
      <c r="D79" s="12" t="s">
        <v>850</v>
      </c>
      <c r="E79" s="12" t="s">
        <v>59</v>
      </c>
      <c r="F79" s="12"/>
      <c r="G79" s="12" t="s">
        <v>845</v>
      </c>
      <c r="H79" s="30" t="s">
        <v>108</v>
      </c>
      <c r="I79" s="14" t="s">
        <v>805</v>
      </c>
    </row>
    <row r="80" spans="1:9" ht="21.75" customHeight="1" x14ac:dyDescent="0.25">
      <c r="A80" s="12">
        <v>5</v>
      </c>
      <c r="B80" s="12" t="s">
        <v>40</v>
      </c>
      <c r="C80" s="12" t="s">
        <v>851</v>
      </c>
      <c r="D80" s="12" t="s">
        <v>852</v>
      </c>
      <c r="E80" s="12" t="s">
        <v>59</v>
      </c>
      <c r="F80" s="12"/>
      <c r="G80" s="12" t="s">
        <v>845</v>
      </c>
      <c r="H80" s="30" t="s">
        <v>108</v>
      </c>
      <c r="I80" s="14" t="s">
        <v>805</v>
      </c>
    </row>
    <row r="81" spans="1:9" ht="22.5" x14ac:dyDescent="0.25">
      <c r="A81" s="12">
        <v>6</v>
      </c>
      <c r="B81" s="12" t="s">
        <v>40</v>
      </c>
      <c r="C81" s="12" t="s">
        <v>853</v>
      </c>
      <c r="D81" s="12" t="s">
        <v>854</v>
      </c>
      <c r="E81" s="12" t="s">
        <v>59</v>
      </c>
      <c r="F81" s="12"/>
      <c r="G81" s="12" t="s">
        <v>845</v>
      </c>
      <c r="H81" s="30" t="s">
        <v>108</v>
      </c>
      <c r="I81" s="14" t="s">
        <v>805</v>
      </c>
    </row>
    <row r="82" spans="1:9" ht="22.5" x14ac:dyDescent="0.25">
      <c r="A82" s="12">
        <v>7</v>
      </c>
      <c r="B82" s="12" t="s">
        <v>40</v>
      </c>
      <c r="C82" s="12" t="s">
        <v>843</v>
      </c>
      <c r="D82" s="12" t="s">
        <v>855</v>
      </c>
      <c r="E82" s="12" t="s">
        <v>59</v>
      </c>
      <c r="F82" s="12"/>
      <c r="G82" s="12" t="s">
        <v>845</v>
      </c>
      <c r="H82" s="30" t="s">
        <v>108</v>
      </c>
      <c r="I82" s="14" t="s">
        <v>805</v>
      </c>
    </row>
    <row r="83" spans="1:9" ht="22.5" x14ac:dyDescent="0.25">
      <c r="A83" s="12">
        <v>8</v>
      </c>
      <c r="B83" s="12" t="s">
        <v>40</v>
      </c>
      <c r="C83" s="12" t="s">
        <v>856</v>
      </c>
      <c r="D83" s="12" t="s">
        <v>857</v>
      </c>
      <c r="E83" s="12" t="s">
        <v>59</v>
      </c>
      <c r="F83" s="12"/>
      <c r="G83" s="12" t="s">
        <v>845</v>
      </c>
      <c r="H83" s="30" t="s">
        <v>108</v>
      </c>
      <c r="I83" s="14" t="s">
        <v>805</v>
      </c>
    </row>
    <row r="84" spans="1:9" ht="22.5" x14ac:dyDescent="0.25">
      <c r="A84" s="12">
        <v>9</v>
      </c>
      <c r="B84" s="12" t="s">
        <v>40</v>
      </c>
      <c r="C84" s="12" t="s">
        <v>858</v>
      </c>
      <c r="D84" s="12" t="s">
        <v>859</v>
      </c>
      <c r="E84" s="12" t="s">
        <v>59</v>
      </c>
      <c r="F84" s="12"/>
      <c r="G84" s="12" t="s">
        <v>845</v>
      </c>
      <c r="H84" s="30" t="s">
        <v>108</v>
      </c>
      <c r="I84" s="14" t="s">
        <v>860</v>
      </c>
    </row>
    <row r="85" spans="1:9" ht="22.5" x14ac:dyDescent="0.25">
      <c r="A85" s="12">
        <v>10</v>
      </c>
      <c r="B85" s="12" t="s">
        <v>40</v>
      </c>
      <c r="C85" s="12" t="s">
        <v>861</v>
      </c>
      <c r="D85" s="12" t="s">
        <v>862</v>
      </c>
      <c r="E85" s="12" t="s">
        <v>59</v>
      </c>
      <c r="F85" s="12"/>
      <c r="G85" s="12" t="s">
        <v>845</v>
      </c>
      <c r="H85" s="30" t="s">
        <v>108</v>
      </c>
      <c r="I85" s="14" t="s">
        <v>805</v>
      </c>
    </row>
    <row r="86" spans="1:9" ht="22.5" x14ac:dyDescent="0.25">
      <c r="A86" s="12">
        <v>11</v>
      </c>
      <c r="B86" s="12" t="s">
        <v>40</v>
      </c>
      <c r="C86" s="12" t="s">
        <v>863</v>
      </c>
      <c r="D86" s="12" t="s">
        <v>864</v>
      </c>
      <c r="E86" s="12" t="s">
        <v>59</v>
      </c>
      <c r="F86" s="12"/>
      <c r="G86" s="12" t="s">
        <v>845</v>
      </c>
      <c r="H86" s="30" t="s">
        <v>108</v>
      </c>
      <c r="I86" s="14" t="s">
        <v>805</v>
      </c>
    </row>
    <row r="87" spans="1:9" ht="22.5" x14ac:dyDescent="0.25">
      <c r="A87" s="12">
        <v>12</v>
      </c>
      <c r="B87" s="12" t="s">
        <v>40</v>
      </c>
      <c r="C87" s="12" t="s">
        <v>865</v>
      </c>
      <c r="D87" s="12" t="s">
        <v>866</v>
      </c>
      <c r="E87" s="12" t="s">
        <v>59</v>
      </c>
      <c r="F87" s="12"/>
      <c r="G87" s="12" t="s">
        <v>845</v>
      </c>
      <c r="H87" s="30" t="s">
        <v>108</v>
      </c>
      <c r="I87" s="14" t="s">
        <v>867</v>
      </c>
    </row>
    <row r="88" spans="1:9" ht="22.5" x14ac:dyDescent="0.25">
      <c r="A88" s="12">
        <v>13</v>
      </c>
      <c r="B88" s="12" t="s">
        <v>40</v>
      </c>
      <c r="C88" s="12" t="s">
        <v>868</v>
      </c>
      <c r="D88" s="12" t="s">
        <v>869</v>
      </c>
      <c r="E88" s="12" t="s">
        <v>59</v>
      </c>
      <c r="F88" s="12"/>
      <c r="G88" s="12" t="s">
        <v>845</v>
      </c>
      <c r="H88" s="30" t="s">
        <v>108</v>
      </c>
      <c r="I88" s="14" t="s">
        <v>805</v>
      </c>
    </row>
    <row r="89" spans="1:9" ht="22.5" x14ac:dyDescent="0.25">
      <c r="A89" s="12">
        <v>14</v>
      </c>
      <c r="B89" s="12" t="s">
        <v>40</v>
      </c>
      <c r="C89" s="12" t="s">
        <v>870</v>
      </c>
      <c r="D89" s="12" t="s">
        <v>871</v>
      </c>
      <c r="E89" s="12" t="s">
        <v>59</v>
      </c>
      <c r="F89" s="12"/>
      <c r="G89" s="12" t="s">
        <v>845</v>
      </c>
      <c r="H89" s="30" t="s">
        <v>108</v>
      </c>
      <c r="I89" s="14" t="s">
        <v>805</v>
      </c>
    </row>
    <row r="90" spans="1:9" ht="22.5" x14ac:dyDescent="0.25">
      <c r="A90" s="12">
        <v>15</v>
      </c>
      <c r="B90" s="12" t="s">
        <v>40</v>
      </c>
      <c r="C90" s="12" t="s">
        <v>872</v>
      </c>
      <c r="D90" s="12" t="s">
        <v>873</v>
      </c>
      <c r="E90" s="12" t="s">
        <v>59</v>
      </c>
      <c r="F90" s="12"/>
      <c r="G90" s="12" t="s">
        <v>845</v>
      </c>
      <c r="H90" s="30" t="s">
        <v>108</v>
      </c>
      <c r="I90" s="14" t="s">
        <v>805</v>
      </c>
    </row>
    <row r="91" spans="1:9" ht="22.5" x14ac:dyDescent="0.25">
      <c r="A91" s="12">
        <v>16</v>
      </c>
      <c r="B91" s="12" t="s">
        <v>40</v>
      </c>
      <c r="C91" s="12" t="s">
        <v>874</v>
      </c>
      <c r="D91" s="12" t="s">
        <v>875</v>
      </c>
      <c r="E91" s="12" t="s">
        <v>59</v>
      </c>
      <c r="F91" s="12"/>
      <c r="G91" s="12" t="s">
        <v>27</v>
      </c>
      <c r="H91" s="30" t="s">
        <v>108</v>
      </c>
      <c r="I91" s="14" t="s">
        <v>876</v>
      </c>
    </row>
    <row r="92" spans="1:9" ht="22.5" x14ac:dyDescent="0.25">
      <c r="A92" s="12">
        <v>17</v>
      </c>
      <c r="B92" s="12" t="s">
        <v>40</v>
      </c>
      <c r="C92" s="12" t="s">
        <v>877</v>
      </c>
      <c r="D92" s="12" t="s">
        <v>878</v>
      </c>
      <c r="E92" s="12" t="s">
        <v>59</v>
      </c>
      <c r="F92" s="12"/>
      <c r="G92" s="12" t="s">
        <v>879</v>
      </c>
      <c r="H92" s="30" t="s">
        <v>108</v>
      </c>
      <c r="I92" s="14" t="s">
        <v>880</v>
      </c>
    </row>
    <row r="93" spans="1:9" x14ac:dyDescent="0.25">
      <c r="A93" s="431" t="s">
        <v>338</v>
      </c>
      <c r="B93" s="432"/>
      <c r="C93" s="432"/>
      <c r="D93" s="432"/>
      <c r="E93" s="432"/>
      <c r="F93" s="432"/>
      <c r="G93" s="432"/>
      <c r="H93" s="432"/>
      <c r="I93" s="433"/>
    </row>
    <row r="94" spans="1:9" x14ac:dyDescent="0.25">
      <c r="A94" s="12">
        <v>1</v>
      </c>
      <c r="B94" s="12" t="s">
        <v>40</v>
      </c>
      <c r="C94" s="12" t="s">
        <v>881</v>
      </c>
      <c r="D94" s="12" t="s">
        <v>882</v>
      </c>
      <c r="E94" s="12" t="s">
        <v>59</v>
      </c>
      <c r="F94" s="12"/>
      <c r="G94" s="12" t="s">
        <v>338</v>
      </c>
      <c r="H94" s="127" t="s">
        <v>288</v>
      </c>
      <c r="I94" s="191" t="s">
        <v>883</v>
      </c>
    </row>
    <row r="95" spans="1:9" ht="22.5" x14ac:dyDescent="0.25">
      <c r="A95" s="12">
        <v>2</v>
      </c>
      <c r="B95" s="12" t="s">
        <v>40</v>
      </c>
      <c r="C95" s="12" t="s">
        <v>884</v>
      </c>
      <c r="D95" s="12" t="s">
        <v>885</v>
      </c>
      <c r="E95" s="12" t="s">
        <v>59</v>
      </c>
      <c r="F95" s="12"/>
      <c r="G95" s="12" t="s">
        <v>338</v>
      </c>
      <c r="H95" s="30" t="s">
        <v>108</v>
      </c>
      <c r="I95" s="14" t="s">
        <v>886</v>
      </c>
    </row>
    <row r="96" spans="1:9" x14ac:dyDescent="0.25">
      <c r="A96" s="431" t="s">
        <v>27</v>
      </c>
      <c r="B96" s="432"/>
      <c r="C96" s="432"/>
      <c r="D96" s="432"/>
      <c r="E96" s="432"/>
      <c r="F96" s="432"/>
      <c r="G96" s="432"/>
      <c r="H96" s="432"/>
      <c r="I96" s="433"/>
    </row>
    <row r="97" spans="1:9" ht="22.5" x14ac:dyDescent="0.25">
      <c r="A97" s="12">
        <v>1</v>
      </c>
      <c r="B97" s="12" t="s">
        <v>40</v>
      </c>
      <c r="C97" s="12" t="s">
        <v>874</v>
      </c>
      <c r="D97" s="12" t="s">
        <v>875</v>
      </c>
      <c r="E97" s="12" t="s">
        <v>59</v>
      </c>
      <c r="F97" s="12" t="s">
        <v>887</v>
      </c>
      <c r="G97" s="12" t="s">
        <v>27</v>
      </c>
      <c r="H97" s="30" t="s">
        <v>108</v>
      </c>
      <c r="I97" s="14" t="s">
        <v>876</v>
      </c>
    </row>
    <row r="98" spans="1:9" x14ac:dyDescent="0.25">
      <c r="A98" s="111"/>
      <c r="B98" s="111"/>
      <c r="C98" s="111"/>
      <c r="D98" s="145"/>
      <c r="E98" s="111"/>
      <c r="F98" s="111"/>
      <c r="G98" s="111"/>
      <c r="H98" s="111"/>
      <c r="I98" s="111"/>
    </row>
    <row r="99" spans="1:9" x14ac:dyDescent="0.25">
      <c r="A99" s="111"/>
      <c r="B99" s="111"/>
      <c r="C99" s="111"/>
      <c r="D99" s="145"/>
      <c r="E99" s="111"/>
      <c r="F99" s="111"/>
      <c r="G99" s="111"/>
      <c r="H99" s="111"/>
      <c r="I99" s="111"/>
    </row>
    <row r="100" spans="1:9" x14ac:dyDescent="0.25">
      <c r="A100" s="111"/>
      <c r="B100" s="111"/>
      <c r="C100" s="111"/>
      <c r="D100" s="145"/>
      <c r="E100" s="111"/>
      <c r="F100" s="111"/>
      <c r="G100" s="111"/>
      <c r="H100" s="111"/>
      <c r="I100" s="111"/>
    </row>
  </sheetData>
  <mergeCells count="8">
    <mergeCell ref="B1:H1"/>
    <mergeCell ref="A2:I2"/>
    <mergeCell ref="A96:I96"/>
    <mergeCell ref="A6:I6"/>
    <mergeCell ref="A8:I8"/>
    <mergeCell ref="A73:I73"/>
    <mergeCell ref="A75:I75"/>
    <mergeCell ref="A93:I9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A5" sqref="A5:I5"/>
    </sheetView>
  </sheetViews>
  <sheetFormatPr defaultColWidth="9.140625" defaultRowHeight="15" x14ac:dyDescent="0.25"/>
  <cols>
    <col min="1" max="2" width="9.140625" style="134"/>
    <col min="3" max="3" width="21.5703125" style="134" customWidth="1"/>
    <col min="4" max="4" width="19.5703125" style="146" customWidth="1"/>
    <col min="5" max="5" width="16.42578125" style="134" customWidth="1"/>
    <col min="6" max="6" width="15.28515625" style="134" customWidth="1"/>
    <col min="7" max="7" width="15.7109375" style="134" customWidth="1"/>
    <col min="8" max="8" width="28.5703125" style="134" customWidth="1"/>
    <col min="9" max="9" width="30.71093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3" t="s">
        <v>4107</v>
      </c>
      <c r="K3" s="223" t="s">
        <v>996</v>
      </c>
      <c r="L3" s="222" t="s">
        <v>997</v>
      </c>
      <c r="M3" s="224"/>
      <c r="N3" s="124"/>
    </row>
    <row r="4" spans="1:14" x14ac:dyDescent="0.25">
      <c r="A4" s="209">
        <v>1</v>
      </c>
      <c r="B4" s="209">
        <v>2</v>
      </c>
      <c r="C4" s="209">
        <v>3</v>
      </c>
      <c r="D4" s="209">
        <v>4</v>
      </c>
      <c r="E4" s="209">
        <v>5</v>
      </c>
      <c r="F4" s="209">
        <v>6</v>
      </c>
      <c r="G4" s="209">
        <v>7</v>
      </c>
      <c r="H4" s="209">
        <v>8</v>
      </c>
      <c r="I4" s="209">
        <v>9</v>
      </c>
      <c r="J4" s="222" t="s">
        <v>998</v>
      </c>
      <c r="K4" s="223"/>
      <c r="L4" s="222" t="s">
        <v>999</v>
      </c>
      <c r="M4" s="225"/>
    </row>
    <row r="5" spans="1:14" x14ac:dyDescent="0.25">
      <c r="A5" s="443" t="s">
        <v>888</v>
      </c>
      <c r="B5" s="444"/>
      <c r="C5" s="444"/>
      <c r="D5" s="444"/>
      <c r="E5" s="444"/>
      <c r="F5" s="444"/>
      <c r="G5" s="444"/>
      <c r="H5" s="444"/>
      <c r="I5" s="459"/>
      <c r="J5" s="222" t="s">
        <v>1000</v>
      </c>
      <c r="K5" s="223"/>
      <c r="L5" s="222"/>
      <c r="M5" s="225"/>
    </row>
    <row r="6" spans="1:14" ht="33.75" x14ac:dyDescent="0.25">
      <c r="A6" s="26">
        <v>1</v>
      </c>
      <c r="B6" s="28" t="s">
        <v>40</v>
      </c>
      <c r="C6" s="210">
        <v>506</v>
      </c>
      <c r="D6" s="29" t="s">
        <v>889</v>
      </c>
      <c r="E6" s="25" t="s">
        <v>60</v>
      </c>
      <c r="F6" s="25" t="s">
        <v>890</v>
      </c>
      <c r="G6" s="25" t="s">
        <v>888</v>
      </c>
      <c r="H6" s="30" t="s">
        <v>108</v>
      </c>
      <c r="I6" s="30" t="s">
        <v>891</v>
      </c>
      <c r="J6" s="222" t="s">
        <v>1001</v>
      </c>
      <c r="K6" s="223"/>
      <c r="L6" s="222"/>
      <c r="M6" s="225"/>
    </row>
    <row r="7" spans="1:14" ht="33.75" x14ac:dyDescent="0.25">
      <c r="A7" s="26">
        <v>2</v>
      </c>
      <c r="B7" s="26" t="s">
        <v>40</v>
      </c>
      <c r="C7" s="26">
        <v>657</v>
      </c>
      <c r="D7" s="25" t="s">
        <v>892</v>
      </c>
      <c r="E7" s="25" t="s">
        <v>60</v>
      </c>
      <c r="F7" s="25" t="s">
        <v>893</v>
      </c>
      <c r="G7" s="25" t="s">
        <v>888</v>
      </c>
      <c r="H7" s="30" t="s">
        <v>108</v>
      </c>
      <c r="I7" s="30" t="s">
        <v>894</v>
      </c>
      <c r="J7" s="222" t="s">
        <v>1002</v>
      </c>
      <c r="K7" s="223"/>
      <c r="L7" s="222"/>
      <c r="M7" s="225"/>
    </row>
    <row r="8" spans="1:14" ht="33.75" x14ac:dyDescent="0.25">
      <c r="A8" s="26">
        <v>3</v>
      </c>
      <c r="B8" s="26" t="s">
        <v>40</v>
      </c>
      <c r="C8" s="26">
        <v>76</v>
      </c>
      <c r="D8" s="25" t="s">
        <v>895</v>
      </c>
      <c r="E8" s="25" t="s">
        <v>60</v>
      </c>
      <c r="F8" s="25" t="s">
        <v>896</v>
      </c>
      <c r="G8" s="25" t="s">
        <v>888</v>
      </c>
      <c r="H8" s="30" t="s">
        <v>108</v>
      </c>
      <c r="I8" s="30" t="s">
        <v>897</v>
      </c>
      <c r="J8" s="222" t="s">
        <v>1003</v>
      </c>
      <c r="K8" s="223"/>
      <c r="L8" s="222"/>
      <c r="M8" s="225"/>
    </row>
    <row r="9" spans="1:14" ht="15" customHeight="1" x14ac:dyDescent="0.25">
      <c r="A9" s="443" t="s">
        <v>898</v>
      </c>
      <c r="B9" s="444"/>
      <c r="C9" s="444"/>
      <c r="D9" s="444"/>
      <c r="E9" s="444"/>
      <c r="F9" s="444"/>
      <c r="G9" s="444"/>
      <c r="H9" s="444"/>
      <c r="I9" s="459"/>
      <c r="J9" s="111"/>
    </row>
    <row r="10" spans="1:14" ht="33.75" x14ac:dyDescent="0.25">
      <c r="A10" s="26">
        <v>1</v>
      </c>
      <c r="B10" s="26" t="s">
        <v>39</v>
      </c>
      <c r="C10" s="26">
        <v>484</v>
      </c>
      <c r="D10" s="25" t="s">
        <v>899</v>
      </c>
      <c r="E10" s="25" t="s">
        <v>60</v>
      </c>
      <c r="F10" s="25" t="s">
        <v>900</v>
      </c>
      <c r="G10" s="25" t="s">
        <v>901</v>
      </c>
      <c r="H10" s="127" t="s">
        <v>573</v>
      </c>
      <c r="I10" s="179" t="s">
        <v>902</v>
      </c>
      <c r="J10" s="111"/>
    </row>
    <row r="11" spans="1:14" ht="33.75" x14ac:dyDescent="0.25">
      <c r="A11" s="26">
        <v>2</v>
      </c>
      <c r="B11" s="26" t="s">
        <v>39</v>
      </c>
      <c r="C11" s="26">
        <v>126</v>
      </c>
      <c r="D11" s="25" t="s">
        <v>903</v>
      </c>
      <c r="E11" s="25" t="s">
        <v>60</v>
      </c>
      <c r="F11" s="25" t="s">
        <v>904</v>
      </c>
      <c r="G11" s="25" t="s">
        <v>901</v>
      </c>
      <c r="H11" s="127" t="s">
        <v>573</v>
      </c>
      <c r="I11" s="179" t="s">
        <v>902</v>
      </c>
      <c r="J11" s="111"/>
    </row>
    <row r="12" spans="1:14" ht="33.75" x14ac:dyDescent="0.25">
      <c r="A12" s="26">
        <v>6</v>
      </c>
      <c r="B12" s="26" t="s">
        <v>40</v>
      </c>
      <c r="C12" s="26" t="s">
        <v>905</v>
      </c>
      <c r="D12" s="25" t="s">
        <v>906</v>
      </c>
      <c r="E12" s="25" t="s">
        <v>60</v>
      </c>
      <c r="F12" s="25" t="s">
        <v>907</v>
      </c>
      <c r="G12" s="25" t="s">
        <v>901</v>
      </c>
      <c r="H12" s="127" t="s">
        <v>573</v>
      </c>
      <c r="I12" s="211" t="s">
        <v>908</v>
      </c>
      <c r="J12" s="141" t="s">
        <v>909</v>
      </c>
    </row>
    <row r="13" spans="1:14" ht="33.75" x14ac:dyDescent="0.25">
      <c r="A13" s="26">
        <v>7</v>
      </c>
      <c r="B13" s="26" t="s">
        <v>40</v>
      </c>
      <c r="C13" s="26">
        <v>4</v>
      </c>
      <c r="D13" s="58" t="s">
        <v>910</v>
      </c>
      <c r="E13" s="25" t="s">
        <v>60</v>
      </c>
      <c r="F13" s="25" t="s">
        <v>911</v>
      </c>
      <c r="G13" s="25" t="s">
        <v>901</v>
      </c>
      <c r="H13" s="127" t="s">
        <v>573</v>
      </c>
      <c r="I13" s="127" t="s">
        <v>912</v>
      </c>
      <c r="J13" s="212" t="s">
        <v>909</v>
      </c>
    </row>
    <row r="14" spans="1:14" ht="56.25" x14ac:dyDescent="0.25">
      <c r="A14" s="26">
        <v>8</v>
      </c>
      <c r="B14" s="26" t="s">
        <v>40</v>
      </c>
      <c r="C14" s="26">
        <v>7</v>
      </c>
      <c r="D14" s="58" t="s">
        <v>906</v>
      </c>
      <c r="E14" s="25" t="s">
        <v>60</v>
      </c>
      <c r="F14" s="25" t="s">
        <v>913</v>
      </c>
      <c r="G14" s="25" t="s">
        <v>901</v>
      </c>
      <c r="H14" s="127" t="s">
        <v>573</v>
      </c>
      <c r="I14" s="127" t="s">
        <v>908</v>
      </c>
      <c r="J14" s="141" t="s">
        <v>909</v>
      </c>
    </row>
    <row r="15" spans="1:14" ht="56.25" x14ac:dyDescent="0.25">
      <c r="A15" s="26">
        <v>10</v>
      </c>
      <c r="B15" s="26" t="s">
        <v>40</v>
      </c>
      <c r="C15" s="26">
        <v>40</v>
      </c>
      <c r="D15" s="58" t="s">
        <v>914</v>
      </c>
      <c r="E15" s="25" t="s">
        <v>60</v>
      </c>
      <c r="F15" s="58" t="s">
        <v>915</v>
      </c>
      <c r="G15" s="25" t="s">
        <v>901</v>
      </c>
      <c r="H15" s="127" t="s">
        <v>573</v>
      </c>
      <c r="I15" s="127" t="s">
        <v>912</v>
      </c>
      <c r="J15" s="111" t="s">
        <v>909</v>
      </c>
      <c r="K15" s="111"/>
      <c r="L15" s="111"/>
    </row>
    <row r="16" spans="1:14" ht="33.75" x14ac:dyDescent="0.25">
      <c r="A16" s="26">
        <v>11</v>
      </c>
      <c r="B16" s="26" t="s">
        <v>40</v>
      </c>
      <c r="C16" s="26">
        <v>68</v>
      </c>
      <c r="D16" s="58" t="s">
        <v>916</v>
      </c>
      <c r="E16" s="25" t="s">
        <v>60</v>
      </c>
      <c r="F16" s="58" t="s">
        <v>917</v>
      </c>
      <c r="G16" s="25" t="s">
        <v>901</v>
      </c>
      <c r="H16" s="127" t="s">
        <v>573</v>
      </c>
      <c r="I16" s="127" t="s">
        <v>908</v>
      </c>
      <c r="J16" s="111" t="s">
        <v>909</v>
      </c>
      <c r="K16" s="111"/>
      <c r="L16" s="111"/>
    </row>
    <row r="17" spans="1:12" ht="33.75" x14ac:dyDescent="0.25">
      <c r="A17" s="26">
        <v>12</v>
      </c>
      <c r="B17" s="26" t="s">
        <v>40</v>
      </c>
      <c r="C17" s="26">
        <v>80</v>
      </c>
      <c r="D17" s="58" t="s">
        <v>918</v>
      </c>
      <c r="E17" s="25" t="s">
        <v>60</v>
      </c>
      <c r="F17" s="66" t="s">
        <v>919</v>
      </c>
      <c r="G17" s="25" t="s">
        <v>901</v>
      </c>
      <c r="H17" s="127" t="s">
        <v>573</v>
      </c>
      <c r="I17" s="127" t="s">
        <v>908</v>
      </c>
      <c r="J17" s="111" t="s">
        <v>909</v>
      </c>
      <c r="K17" s="213"/>
      <c r="L17" s="214"/>
    </row>
    <row r="18" spans="1:12" ht="45" x14ac:dyDescent="0.25">
      <c r="A18" s="26">
        <v>13</v>
      </c>
      <c r="B18" s="26" t="s">
        <v>40</v>
      </c>
      <c r="C18" s="26">
        <v>86</v>
      </c>
      <c r="D18" s="58" t="s">
        <v>920</v>
      </c>
      <c r="E18" s="25" t="s">
        <v>60</v>
      </c>
      <c r="F18" s="58" t="s">
        <v>921</v>
      </c>
      <c r="G18" s="25" t="s">
        <v>901</v>
      </c>
      <c r="H18" s="127" t="s">
        <v>573</v>
      </c>
      <c r="I18" s="127" t="s">
        <v>912</v>
      </c>
      <c r="J18" s="111" t="s">
        <v>909</v>
      </c>
      <c r="K18" s="143"/>
      <c r="L18" s="144"/>
    </row>
    <row r="19" spans="1:12" ht="33.75" x14ac:dyDescent="0.25">
      <c r="A19" s="26">
        <v>14</v>
      </c>
      <c r="B19" s="26" t="s">
        <v>40</v>
      </c>
      <c r="C19" s="26">
        <v>94</v>
      </c>
      <c r="D19" s="58" t="s">
        <v>922</v>
      </c>
      <c r="E19" s="25" t="s">
        <v>60</v>
      </c>
      <c r="F19" s="66" t="s">
        <v>919</v>
      </c>
      <c r="G19" s="25" t="s">
        <v>901</v>
      </c>
      <c r="H19" s="127" t="s">
        <v>573</v>
      </c>
      <c r="I19" s="127" t="s">
        <v>923</v>
      </c>
      <c r="J19" s="111"/>
      <c r="K19" s="111"/>
      <c r="L19" s="111"/>
    </row>
    <row r="20" spans="1:12" ht="33.75" x14ac:dyDescent="0.25">
      <c r="A20" s="26">
        <v>16</v>
      </c>
      <c r="B20" s="26" t="s">
        <v>40</v>
      </c>
      <c r="C20" s="26">
        <v>147</v>
      </c>
      <c r="D20" s="58" t="s">
        <v>924</v>
      </c>
      <c r="E20" s="25" t="s">
        <v>60</v>
      </c>
      <c r="F20" s="66" t="s">
        <v>919</v>
      </c>
      <c r="G20" s="25" t="s">
        <v>901</v>
      </c>
      <c r="H20" s="127" t="s">
        <v>573</v>
      </c>
      <c r="I20" s="127" t="s">
        <v>908</v>
      </c>
      <c r="J20" s="111"/>
      <c r="K20" s="111"/>
      <c r="L20" s="111"/>
    </row>
    <row r="21" spans="1:12" ht="33.75" x14ac:dyDescent="0.25">
      <c r="A21" s="26">
        <v>17</v>
      </c>
      <c r="B21" s="26" t="s">
        <v>40</v>
      </c>
      <c r="C21" s="26">
        <v>191</v>
      </c>
      <c r="D21" s="58" t="s">
        <v>925</v>
      </c>
      <c r="E21" s="25" t="s">
        <v>60</v>
      </c>
      <c r="F21" s="58" t="s">
        <v>926</v>
      </c>
      <c r="G21" s="25" t="s">
        <v>901</v>
      </c>
      <c r="H21" s="127" t="s">
        <v>573</v>
      </c>
      <c r="I21" s="127" t="s">
        <v>908</v>
      </c>
      <c r="J21" s="111"/>
      <c r="K21" s="111"/>
      <c r="L21" s="111"/>
    </row>
    <row r="22" spans="1:12" ht="33.75" x14ac:dyDescent="0.25">
      <c r="A22" s="26">
        <v>18</v>
      </c>
      <c r="B22" s="26" t="s">
        <v>40</v>
      </c>
      <c r="C22" s="26">
        <v>199</v>
      </c>
      <c r="D22" s="58" t="s">
        <v>924</v>
      </c>
      <c r="E22" s="25" t="s">
        <v>60</v>
      </c>
      <c r="F22" s="66" t="s">
        <v>919</v>
      </c>
      <c r="G22" s="25" t="s">
        <v>901</v>
      </c>
      <c r="H22" s="127" t="s">
        <v>573</v>
      </c>
      <c r="I22" s="127" t="s">
        <v>908</v>
      </c>
      <c r="J22" s="111"/>
      <c r="K22" s="215"/>
      <c r="L22" s="216"/>
    </row>
    <row r="23" spans="1:12" ht="33.75" x14ac:dyDescent="0.25">
      <c r="A23" s="26">
        <v>20</v>
      </c>
      <c r="B23" s="26" t="s">
        <v>40</v>
      </c>
      <c r="C23" s="26">
        <v>225</v>
      </c>
      <c r="D23" s="58" t="s">
        <v>927</v>
      </c>
      <c r="E23" s="25" t="s">
        <v>60</v>
      </c>
      <c r="F23" s="66" t="s">
        <v>919</v>
      </c>
      <c r="G23" s="25" t="s">
        <v>901</v>
      </c>
      <c r="H23" s="30" t="s">
        <v>928</v>
      </c>
      <c r="I23" s="30" t="s">
        <v>929</v>
      </c>
      <c r="J23" s="111"/>
      <c r="K23" s="111"/>
      <c r="L23" s="111"/>
    </row>
    <row r="24" spans="1:12" ht="33.75" x14ac:dyDescent="0.25">
      <c r="A24" s="26">
        <v>21</v>
      </c>
      <c r="B24" s="26" t="s">
        <v>40</v>
      </c>
      <c r="C24" s="26" t="s">
        <v>930</v>
      </c>
      <c r="D24" s="58" t="s">
        <v>924</v>
      </c>
      <c r="E24" s="25" t="s">
        <v>60</v>
      </c>
      <c r="F24" s="217" t="s">
        <v>931</v>
      </c>
      <c r="G24" s="25" t="s">
        <v>901</v>
      </c>
      <c r="H24" s="127" t="s">
        <v>573</v>
      </c>
      <c r="I24" s="127" t="s">
        <v>908</v>
      </c>
      <c r="J24" s="111"/>
      <c r="K24" s="111"/>
      <c r="L24" s="111"/>
    </row>
    <row r="25" spans="1:12" ht="33.75" x14ac:dyDescent="0.25">
      <c r="A25" s="26">
        <v>22</v>
      </c>
      <c r="B25" s="26" t="s">
        <v>40</v>
      </c>
      <c r="C25" s="26">
        <v>390</v>
      </c>
      <c r="D25" s="58" t="s">
        <v>932</v>
      </c>
      <c r="E25" s="25" t="s">
        <v>60</v>
      </c>
      <c r="F25" s="66" t="s">
        <v>933</v>
      </c>
      <c r="G25" s="25" t="s">
        <v>901</v>
      </c>
      <c r="H25" s="30" t="s">
        <v>928</v>
      </c>
      <c r="I25" s="30" t="s">
        <v>934</v>
      </c>
      <c r="J25" s="111"/>
      <c r="K25" s="111"/>
      <c r="L25" s="111"/>
    </row>
    <row r="26" spans="1:12" ht="45" x14ac:dyDescent="0.25">
      <c r="A26" s="26">
        <v>23</v>
      </c>
      <c r="B26" s="26" t="s">
        <v>40</v>
      </c>
      <c r="C26" s="26">
        <v>413</v>
      </c>
      <c r="D26" s="58" t="s">
        <v>935</v>
      </c>
      <c r="E26" s="25" t="s">
        <v>60</v>
      </c>
      <c r="F26" s="66" t="s">
        <v>919</v>
      </c>
      <c r="G26" s="25" t="s">
        <v>901</v>
      </c>
      <c r="H26" s="30" t="s">
        <v>928</v>
      </c>
      <c r="I26" s="30" t="s">
        <v>936</v>
      </c>
      <c r="J26" s="111"/>
      <c r="K26" s="111"/>
      <c r="L26" s="111"/>
    </row>
    <row r="27" spans="1:12" ht="33.75" x14ac:dyDescent="0.25">
      <c r="A27" s="26">
        <v>24</v>
      </c>
      <c r="B27" s="26" t="s">
        <v>40</v>
      </c>
      <c r="C27" s="26">
        <v>429</v>
      </c>
      <c r="D27" s="58" t="s">
        <v>937</v>
      </c>
      <c r="E27" s="25" t="s">
        <v>60</v>
      </c>
      <c r="F27" s="25" t="s">
        <v>938</v>
      </c>
      <c r="G27" s="25" t="s">
        <v>901</v>
      </c>
      <c r="H27" s="30" t="s">
        <v>928</v>
      </c>
      <c r="I27" s="30" t="s">
        <v>939</v>
      </c>
      <c r="J27" s="111"/>
      <c r="K27" s="143"/>
      <c r="L27" s="144"/>
    </row>
    <row r="28" spans="1:12" ht="33.75" x14ac:dyDescent="0.25">
      <c r="A28" s="26">
        <v>25</v>
      </c>
      <c r="B28" s="26" t="s">
        <v>40</v>
      </c>
      <c r="C28" s="26">
        <v>468</v>
      </c>
      <c r="D28" s="58" t="s">
        <v>940</v>
      </c>
      <c r="E28" s="25" t="s">
        <v>60</v>
      </c>
      <c r="F28" s="66" t="s">
        <v>919</v>
      </c>
      <c r="G28" s="25" t="s">
        <v>901</v>
      </c>
      <c r="H28" s="30" t="s">
        <v>928</v>
      </c>
      <c r="I28" s="30" t="s">
        <v>941</v>
      </c>
      <c r="J28" s="111"/>
      <c r="K28" s="218"/>
      <c r="L28" s="111"/>
    </row>
    <row r="29" spans="1:12" ht="33.75" x14ac:dyDescent="0.25">
      <c r="A29" s="26">
        <v>26</v>
      </c>
      <c r="B29" s="26" t="s">
        <v>40</v>
      </c>
      <c r="C29" s="26">
        <v>508</v>
      </c>
      <c r="D29" s="58" t="s">
        <v>942</v>
      </c>
      <c r="E29" s="25" t="s">
        <v>60</v>
      </c>
      <c r="F29" s="66" t="s">
        <v>919</v>
      </c>
      <c r="G29" s="25" t="s">
        <v>901</v>
      </c>
      <c r="H29" s="30" t="s">
        <v>928</v>
      </c>
      <c r="I29" s="30" t="s">
        <v>943</v>
      </c>
      <c r="J29" s="111"/>
      <c r="K29" s="111"/>
      <c r="L29" s="111"/>
    </row>
    <row r="30" spans="1:12" ht="33.75" x14ac:dyDescent="0.25">
      <c r="A30" s="26">
        <v>27</v>
      </c>
      <c r="B30" s="26" t="s">
        <v>40</v>
      </c>
      <c r="C30" s="26">
        <v>702</v>
      </c>
      <c r="D30" s="58" t="s">
        <v>944</v>
      </c>
      <c r="E30" s="25" t="s">
        <v>60</v>
      </c>
      <c r="F30" s="66" t="s">
        <v>919</v>
      </c>
      <c r="G30" s="25" t="s">
        <v>901</v>
      </c>
      <c r="H30" s="30" t="s">
        <v>928</v>
      </c>
      <c r="I30" s="30" t="s">
        <v>943</v>
      </c>
      <c r="J30" s="111"/>
      <c r="K30" s="111"/>
      <c r="L30" s="111"/>
    </row>
    <row r="31" spans="1:12" ht="33.75" x14ac:dyDescent="0.25">
      <c r="A31" s="26">
        <v>28</v>
      </c>
      <c r="B31" s="26" t="s">
        <v>40</v>
      </c>
      <c r="C31" s="26">
        <v>283</v>
      </c>
      <c r="D31" s="58" t="s">
        <v>945</v>
      </c>
      <c r="E31" s="25" t="s">
        <v>60</v>
      </c>
      <c r="F31" s="66" t="s">
        <v>919</v>
      </c>
      <c r="G31" s="25" t="s">
        <v>901</v>
      </c>
      <c r="H31" s="30" t="s">
        <v>928</v>
      </c>
      <c r="I31" s="30" t="s">
        <v>946</v>
      </c>
      <c r="J31" s="111"/>
    </row>
    <row r="32" spans="1:12" ht="33.75" x14ac:dyDescent="0.25">
      <c r="A32" s="26">
        <v>29</v>
      </c>
      <c r="B32" s="26" t="s">
        <v>40</v>
      </c>
      <c r="C32" s="26">
        <v>10</v>
      </c>
      <c r="D32" s="58" t="s">
        <v>947</v>
      </c>
      <c r="E32" s="25" t="s">
        <v>60</v>
      </c>
      <c r="F32" s="66" t="s">
        <v>919</v>
      </c>
      <c r="G32" s="25" t="s">
        <v>901</v>
      </c>
      <c r="H32" s="30" t="s">
        <v>928</v>
      </c>
      <c r="I32" s="30" t="s">
        <v>948</v>
      </c>
      <c r="J32" s="111"/>
    </row>
    <row r="33" spans="1:12" ht="33.75" x14ac:dyDescent="0.25">
      <c r="A33" s="26">
        <v>30</v>
      </c>
      <c r="B33" s="26" t="s">
        <v>40</v>
      </c>
      <c r="C33" s="26">
        <v>12</v>
      </c>
      <c r="D33" s="25" t="s">
        <v>949</v>
      </c>
      <c r="E33" s="25" t="s">
        <v>60</v>
      </c>
      <c r="F33" s="66" t="s">
        <v>919</v>
      </c>
      <c r="G33" s="25" t="s">
        <v>901</v>
      </c>
      <c r="H33" s="219" t="s">
        <v>288</v>
      </c>
      <c r="I33" s="127" t="s">
        <v>908</v>
      </c>
      <c r="J33" s="111" t="s">
        <v>909</v>
      </c>
    </row>
    <row r="34" spans="1:12" ht="33.75" x14ac:dyDescent="0.25">
      <c r="A34" s="26">
        <v>31</v>
      </c>
      <c r="B34" s="26" t="s">
        <v>40</v>
      </c>
      <c r="C34" s="26">
        <v>129</v>
      </c>
      <c r="D34" s="25" t="s">
        <v>950</v>
      </c>
      <c r="E34" s="25" t="s">
        <v>60</v>
      </c>
      <c r="F34" s="66" t="s">
        <v>919</v>
      </c>
      <c r="G34" s="25" t="s">
        <v>901</v>
      </c>
      <c r="H34" s="30" t="s">
        <v>928</v>
      </c>
      <c r="I34" s="30" t="s">
        <v>951</v>
      </c>
      <c r="J34" s="111"/>
    </row>
    <row r="35" spans="1:12" ht="33.75" x14ac:dyDescent="0.25">
      <c r="A35" s="26">
        <v>32</v>
      </c>
      <c r="B35" s="26" t="s">
        <v>40</v>
      </c>
      <c r="C35" s="26" t="s">
        <v>952</v>
      </c>
      <c r="D35" s="25" t="s">
        <v>953</v>
      </c>
      <c r="E35" s="25" t="s">
        <v>60</v>
      </c>
      <c r="F35" s="66" t="s">
        <v>919</v>
      </c>
      <c r="G35" s="25" t="s">
        <v>901</v>
      </c>
      <c r="H35" s="30" t="s">
        <v>928</v>
      </c>
      <c r="I35" s="30" t="s">
        <v>951</v>
      </c>
      <c r="J35" s="111"/>
    </row>
    <row r="36" spans="1:12" ht="33.75" x14ac:dyDescent="0.25">
      <c r="A36" s="26">
        <v>33</v>
      </c>
      <c r="B36" s="26" t="s">
        <v>40</v>
      </c>
      <c r="C36" s="26">
        <v>391</v>
      </c>
      <c r="D36" s="25" t="s">
        <v>954</v>
      </c>
      <c r="E36" s="25" t="s">
        <v>60</v>
      </c>
      <c r="F36" s="126" t="s">
        <v>933</v>
      </c>
      <c r="G36" s="25" t="s">
        <v>901</v>
      </c>
      <c r="H36" s="219" t="s">
        <v>288</v>
      </c>
      <c r="I36" s="127" t="s">
        <v>955</v>
      </c>
      <c r="J36" s="111" t="s">
        <v>909</v>
      </c>
    </row>
    <row r="37" spans="1:12" ht="33.75" x14ac:dyDescent="0.25">
      <c r="A37" s="26">
        <v>34</v>
      </c>
      <c r="B37" s="26" t="s">
        <v>39</v>
      </c>
      <c r="C37" s="26">
        <v>456</v>
      </c>
      <c r="D37" s="25" t="s">
        <v>956</v>
      </c>
      <c r="E37" s="25" t="s">
        <v>60</v>
      </c>
      <c r="F37" s="66" t="s">
        <v>919</v>
      </c>
      <c r="G37" s="25" t="s">
        <v>901</v>
      </c>
      <c r="H37" s="219" t="s">
        <v>288</v>
      </c>
      <c r="I37" s="179" t="s">
        <v>902</v>
      </c>
      <c r="J37" s="111"/>
    </row>
    <row r="38" spans="1:12" ht="33.75" x14ac:dyDescent="0.25">
      <c r="A38" s="26">
        <v>35</v>
      </c>
      <c r="B38" s="26" t="s">
        <v>40</v>
      </c>
      <c r="C38" s="26">
        <v>513</v>
      </c>
      <c r="D38" s="25" t="s">
        <v>957</v>
      </c>
      <c r="E38" s="25" t="s">
        <v>60</v>
      </c>
      <c r="F38" s="25" t="s">
        <v>958</v>
      </c>
      <c r="G38" s="25" t="s">
        <v>901</v>
      </c>
      <c r="H38" s="219" t="s">
        <v>288</v>
      </c>
      <c r="I38" s="127" t="s">
        <v>959</v>
      </c>
      <c r="J38" s="141" t="s">
        <v>909</v>
      </c>
    </row>
    <row r="39" spans="1:12" ht="33.75" x14ac:dyDescent="0.25">
      <c r="A39" s="26">
        <v>36</v>
      </c>
      <c r="B39" s="26" t="s">
        <v>40</v>
      </c>
      <c r="C39" s="26">
        <v>544</v>
      </c>
      <c r="D39" s="25" t="s">
        <v>960</v>
      </c>
      <c r="E39" s="25" t="s">
        <v>60</v>
      </c>
      <c r="F39" s="25" t="s">
        <v>933</v>
      </c>
      <c r="G39" s="25" t="s">
        <v>901</v>
      </c>
      <c r="H39" s="219" t="s">
        <v>288</v>
      </c>
      <c r="I39" s="127" t="s">
        <v>961</v>
      </c>
      <c r="J39" s="141" t="s">
        <v>909</v>
      </c>
    </row>
    <row r="40" spans="1:12" ht="33.75" x14ac:dyDescent="0.25">
      <c r="A40" s="26">
        <v>37</v>
      </c>
      <c r="B40" s="26" t="s">
        <v>40</v>
      </c>
      <c r="C40" s="26">
        <v>642</v>
      </c>
      <c r="D40" s="25" t="s">
        <v>962</v>
      </c>
      <c r="E40" s="25" t="s">
        <v>60</v>
      </c>
      <c r="F40" s="66" t="s">
        <v>919</v>
      </c>
      <c r="G40" s="25" t="s">
        <v>901</v>
      </c>
      <c r="H40" s="219" t="s">
        <v>288</v>
      </c>
      <c r="I40" s="127" t="s">
        <v>963</v>
      </c>
      <c r="J40" s="111" t="s">
        <v>909</v>
      </c>
    </row>
    <row r="41" spans="1:12" ht="15" customHeight="1" x14ac:dyDescent="0.25">
      <c r="A41" s="443" t="s">
        <v>964</v>
      </c>
      <c r="B41" s="444"/>
      <c r="C41" s="444"/>
      <c r="D41" s="444"/>
      <c r="E41" s="444"/>
      <c r="F41" s="444"/>
      <c r="G41" s="444"/>
      <c r="H41" s="444"/>
      <c r="I41" s="459"/>
      <c r="J41" s="111"/>
    </row>
    <row r="42" spans="1:12" ht="33.75" x14ac:dyDescent="0.25">
      <c r="A42" s="26">
        <v>1</v>
      </c>
      <c r="B42" s="26" t="s">
        <v>40</v>
      </c>
      <c r="C42" s="26">
        <v>2009</v>
      </c>
      <c r="D42" s="25" t="s">
        <v>965</v>
      </c>
      <c r="E42" s="25" t="s">
        <v>60</v>
      </c>
      <c r="F42" s="25" t="s">
        <v>966</v>
      </c>
      <c r="G42" s="25" t="s">
        <v>967</v>
      </c>
      <c r="H42" s="30" t="s">
        <v>108</v>
      </c>
      <c r="I42" s="30" t="s">
        <v>968</v>
      </c>
      <c r="J42" s="111"/>
    </row>
    <row r="43" spans="1:12" ht="33.75" x14ac:dyDescent="0.25">
      <c r="A43" s="26">
        <v>2</v>
      </c>
      <c r="B43" s="26" t="s">
        <v>40</v>
      </c>
      <c r="C43" s="26">
        <v>657</v>
      </c>
      <c r="D43" s="25" t="s">
        <v>969</v>
      </c>
      <c r="E43" s="25" t="s">
        <v>60</v>
      </c>
      <c r="F43" s="25" t="s">
        <v>893</v>
      </c>
      <c r="G43" s="25" t="s">
        <v>970</v>
      </c>
      <c r="H43" s="30" t="s">
        <v>108</v>
      </c>
      <c r="I43" s="30" t="s">
        <v>971</v>
      </c>
      <c r="J43" s="111"/>
    </row>
    <row r="44" spans="1:12" ht="15" customHeight="1" x14ac:dyDescent="0.25">
      <c r="A44" s="443" t="s">
        <v>972</v>
      </c>
      <c r="B44" s="444"/>
      <c r="C44" s="444"/>
      <c r="D44" s="444"/>
      <c r="E44" s="444"/>
      <c r="F44" s="444"/>
      <c r="G44" s="444"/>
      <c r="H44" s="444"/>
      <c r="I44" s="459"/>
      <c r="J44" s="111"/>
    </row>
    <row r="45" spans="1:12" ht="22.5" x14ac:dyDescent="0.25">
      <c r="A45" s="26">
        <v>1</v>
      </c>
      <c r="B45" s="26" t="s">
        <v>40</v>
      </c>
      <c r="C45" s="26">
        <v>713</v>
      </c>
      <c r="D45" s="25" t="s">
        <v>973</v>
      </c>
      <c r="E45" s="25" t="s">
        <v>60</v>
      </c>
      <c r="F45" s="25" t="s">
        <v>974</v>
      </c>
      <c r="G45" s="25" t="s">
        <v>972</v>
      </c>
      <c r="H45" s="30" t="s">
        <v>108</v>
      </c>
      <c r="I45" s="30" t="s">
        <v>975</v>
      </c>
      <c r="J45" s="111"/>
    </row>
    <row r="46" spans="1:12" ht="15" customHeight="1" x14ac:dyDescent="0.25">
      <c r="A46" s="443" t="s">
        <v>338</v>
      </c>
      <c r="B46" s="444"/>
      <c r="C46" s="444"/>
      <c r="D46" s="444"/>
      <c r="E46" s="444"/>
      <c r="F46" s="444"/>
      <c r="G46" s="444"/>
      <c r="H46" s="444"/>
      <c r="I46" s="459"/>
      <c r="J46" s="111"/>
    </row>
    <row r="47" spans="1:12" ht="22.5" x14ac:dyDescent="0.25">
      <c r="A47" s="26">
        <v>1</v>
      </c>
      <c r="B47" s="26" t="s">
        <v>40</v>
      </c>
      <c r="C47" s="181">
        <v>779</v>
      </c>
      <c r="D47" s="25" t="s">
        <v>976</v>
      </c>
      <c r="E47" s="25" t="s">
        <v>60</v>
      </c>
      <c r="F47" s="25" t="s">
        <v>205</v>
      </c>
      <c r="G47" s="25" t="s">
        <v>338</v>
      </c>
      <c r="H47" s="30" t="s">
        <v>108</v>
      </c>
      <c r="I47" s="30" t="s">
        <v>977</v>
      </c>
      <c r="J47" s="111"/>
      <c r="K47" s="111"/>
      <c r="L47" s="111"/>
    </row>
    <row r="48" spans="1:12" ht="45" x14ac:dyDescent="0.25">
      <c r="A48" s="26">
        <v>2</v>
      </c>
      <c r="B48" s="26" t="s">
        <v>40</v>
      </c>
      <c r="C48" s="181">
        <v>770</v>
      </c>
      <c r="D48" s="25" t="s">
        <v>978</v>
      </c>
      <c r="E48" s="25" t="s">
        <v>60</v>
      </c>
      <c r="F48" s="25" t="s">
        <v>979</v>
      </c>
      <c r="G48" s="25" t="s">
        <v>338</v>
      </c>
      <c r="H48" s="30" t="s">
        <v>108</v>
      </c>
      <c r="I48" s="30" t="s">
        <v>980</v>
      </c>
      <c r="J48" s="111"/>
      <c r="K48" s="111"/>
      <c r="L48" s="111"/>
    </row>
    <row r="49" spans="1:12" ht="45" x14ac:dyDescent="0.25">
      <c r="A49" s="26">
        <v>3</v>
      </c>
      <c r="B49" s="26" t="s">
        <v>40</v>
      </c>
      <c r="C49" s="181">
        <v>769</v>
      </c>
      <c r="D49" s="25" t="s">
        <v>981</v>
      </c>
      <c r="E49" s="25" t="s">
        <v>60</v>
      </c>
      <c r="F49" s="25" t="s">
        <v>982</v>
      </c>
      <c r="G49" s="25" t="s">
        <v>338</v>
      </c>
      <c r="H49" s="30" t="s">
        <v>108</v>
      </c>
      <c r="I49" s="30" t="s">
        <v>983</v>
      </c>
      <c r="J49" s="111"/>
      <c r="K49" s="111"/>
      <c r="L49" s="111"/>
    </row>
    <row r="50" spans="1:12" ht="45" x14ac:dyDescent="0.25">
      <c r="A50" s="26">
        <v>4</v>
      </c>
      <c r="B50" s="26" t="s">
        <v>40</v>
      </c>
      <c r="C50" s="181">
        <v>1123</v>
      </c>
      <c r="D50" s="25" t="s">
        <v>984</v>
      </c>
      <c r="E50" s="25" t="s">
        <v>60</v>
      </c>
      <c r="F50" s="25" t="s">
        <v>985</v>
      </c>
      <c r="G50" s="25" t="s">
        <v>338</v>
      </c>
      <c r="H50" s="30" t="s">
        <v>108</v>
      </c>
      <c r="I50" s="30" t="s">
        <v>986</v>
      </c>
      <c r="J50" s="111"/>
      <c r="K50" s="111"/>
      <c r="L50" s="111"/>
    </row>
    <row r="51" spans="1:12" ht="33.75" x14ac:dyDescent="0.25">
      <c r="A51" s="26">
        <v>5</v>
      </c>
      <c r="B51" s="26" t="s">
        <v>40</v>
      </c>
      <c r="C51" s="181">
        <v>1933</v>
      </c>
      <c r="D51" s="25" t="s">
        <v>987</v>
      </c>
      <c r="E51" s="25" t="s">
        <v>60</v>
      </c>
      <c r="F51" s="25" t="s">
        <v>988</v>
      </c>
      <c r="G51" s="25" t="s">
        <v>338</v>
      </c>
      <c r="H51" s="30" t="s">
        <v>108</v>
      </c>
      <c r="I51" s="30" t="s">
        <v>989</v>
      </c>
      <c r="J51" s="111"/>
      <c r="K51" s="111"/>
      <c r="L51" s="111"/>
    </row>
    <row r="52" spans="1:12" ht="33.75" x14ac:dyDescent="0.25">
      <c r="A52" s="26">
        <v>6</v>
      </c>
      <c r="B52" s="26" t="s">
        <v>40</v>
      </c>
      <c r="C52" s="181">
        <v>1908</v>
      </c>
      <c r="D52" s="25" t="s">
        <v>990</v>
      </c>
      <c r="E52" s="25" t="s">
        <v>60</v>
      </c>
      <c r="F52" s="25" t="s">
        <v>991</v>
      </c>
      <c r="G52" s="25" t="s">
        <v>338</v>
      </c>
      <c r="H52" s="30" t="s">
        <v>108</v>
      </c>
      <c r="I52" s="30" t="s">
        <v>992</v>
      </c>
      <c r="J52" s="111"/>
      <c r="K52" s="111"/>
      <c r="L52" s="111"/>
    </row>
    <row r="53" spans="1:12" ht="33.75" x14ac:dyDescent="0.25">
      <c r="A53" s="26">
        <v>7</v>
      </c>
      <c r="B53" s="26" t="s">
        <v>40</v>
      </c>
      <c r="C53" s="220">
        <v>798</v>
      </c>
      <c r="D53" s="58" t="s">
        <v>993</v>
      </c>
      <c r="E53" s="25" t="s">
        <v>60</v>
      </c>
      <c r="F53" s="25" t="s">
        <v>994</v>
      </c>
      <c r="G53" s="25" t="s">
        <v>338</v>
      </c>
      <c r="H53" s="30" t="s">
        <v>108</v>
      </c>
      <c r="I53" s="30" t="s">
        <v>995</v>
      </c>
      <c r="J53" s="111"/>
      <c r="K53" s="221"/>
      <c r="L53" s="144"/>
    </row>
    <row r="54" spans="1:12" x14ac:dyDescent="0.25">
      <c r="A54" s="111"/>
      <c r="B54" s="111"/>
      <c r="C54" s="111"/>
      <c r="D54" s="133"/>
      <c r="E54" s="111"/>
      <c r="F54" s="111"/>
      <c r="G54" s="111"/>
      <c r="H54" s="111"/>
      <c r="I54" s="111"/>
      <c r="J54" s="111"/>
      <c r="K54" s="111"/>
      <c r="L54" s="111"/>
    </row>
    <row r="57" spans="1:12" x14ac:dyDescent="0.25">
      <c r="A57" s="111"/>
      <c r="B57" s="111"/>
      <c r="D57" s="134"/>
      <c r="F57" s="111"/>
      <c r="G57" s="111"/>
      <c r="H57" s="111"/>
      <c r="I57" s="111"/>
      <c r="J57" s="111"/>
      <c r="K57" s="111"/>
      <c r="L57" s="111"/>
    </row>
    <row r="58" spans="1:12" x14ac:dyDescent="0.25">
      <c r="A58" s="111"/>
      <c r="B58" s="111"/>
      <c r="D58" s="134"/>
      <c r="F58" s="111"/>
      <c r="G58" s="111"/>
      <c r="H58" s="111"/>
      <c r="I58" s="111"/>
      <c r="J58" s="111"/>
      <c r="K58" s="111"/>
      <c r="L58" s="111"/>
    </row>
    <row r="59" spans="1:12" x14ac:dyDescent="0.25">
      <c r="A59" s="111"/>
      <c r="B59" s="111"/>
      <c r="D59" s="134"/>
      <c r="F59" s="111"/>
      <c r="G59" s="111"/>
      <c r="H59" s="111"/>
      <c r="I59" s="111"/>
      <c r="J59" s="111"/>
      <c r="K59" s="111"/>
      <c r="L59" s="111"/>
    </row>
    <row r="60" spans="1:12" x14ac:dyDescent="0.25">
      <c r="A60" s="111"/>
      <c r="B60" s="111"/>
      <c r="D60" s="134"/>
      <c r="F60" s="111"/>
      <c r="G60" s="111"/>
      <c r="H60" s="111"/>
      <c r="I60" s="111"/>
      <c r="J60" s="111"/>
      <c r="K60" s="111"/>
      <c r="L60" s="111"/>
    </row>
    <row r="61" spans="1:12" x14ac:dyDescent="0.25">
      <c r="A61" s="111"/>
      <c r="B61" s="111"/>
      <c r="D61" s="134"/>
      <c r="F61" s="111"/>
      <c r="G61" s="111"/>
      <c r="H61" s="111"/>
      <c r="I61" s="111"/>
      <c r="J61" s="111"/>
      <c r="K61" s="111"/>
      <c r="L61" s="111"/>
    </row>
    <row r="62" spans="1:12" x14ac:dyDescent="0.25">
      <c r="A62" s="111"/>
      <c r="B62" s="111"/>
      <c r="D62" s="134"/>
      <c r="F62" s="111"/>
      <c r="G62" s="111"/>
      <c r="H62" s="111"/>
      <c r="I62" s="111"/>
      <c r="J62" s="111"/>
      <c r="K62" s="111"/>
      <c r="L62" s="111"/>
    </row>
  </sheetData>
  <mergeCells count="7">
    <mergeCell ref="B1:H1"/>
    <mergeCell ref="A2:I2"/>
    <mergeCell ref="A46:I46"/>
    <mergeCell ref="A9:I9"/>
    <mergeCell ref="A44:I44"/>
    <mergeCell ref="A5:I5"/>
    <mergeCell ref="A41:I4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4" workbookViewId="0">
      <selection activeCell="H14" sqref="H14"/>
    </sheetView>
  </sheetViews>
  <sheetFormatPr defaultColWidth="9.140625" defaultRowHeight="15" x14ac:dyDescent="0.25"/>
  <cols>
    <col min="1" max="1" width="9.140625" style="161"/>
    <col min="2" max="2" width="19.42578125" style="161" customWidth="1"/>
    <col min="3" max="3" width="20.85546875" style="161" customWidth="1"/>
    <col min="4" max="4" width="15.140625" style="167" customWidth="1"/>
    <col min="5" max="5" width="9.140625" style="161"/>
    <col min="6" max="6" width="21.85546875" style="161" customWidth="1"/>
    <col min="7" max="7" width="21.7109375" style="161" customWidth="1"/>
    <col min="8" max="10" width="26.14062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22"/>
    </row>
    <row r="5" spans="1:14" ht="15" customHeight="1" x14ac:dyDescent="0.25">
      <c r="A5" s="443" t="s">
        <v>385</v>
      </c>
      <c r="B5" s="444"/>
      <c r="C5" s="444"/>
      <c r="D5" s="444"/>
      <c r="E5" s="444"/>
      <c r="F5" s="444"/>
      <c r="G5" s="444"/>
      <c r="H5" s="444"/>
      <c r="I5" s="459"/>
      <c r="J5" s="22"/>
    </row>
    <row r="6" spans="1:14" s="245" customFormat="1" ht="22.5" x14ac:dyDescent="0.25">
      <c r="A6" s="26">
        <v>1</v>
      </c>
      <c r="B6" s="26" t="s">
        <v>40</v>
      </c>
      <c r="C6" s="26" t="s">
        <v>1004</v>
      </c>
      <c r="D6" s="243" t="s">
        <v>1005</v>
      </c>
      <c r="E6" s="25" t="s">
        <v>61</v>
      </c>
      <c r="F6" s="25" t="s">
        <v>1006</v>
      </c>
      <c r="G6" s="25" t="s">
        <v>1007</v>
      </c>
      <c r="H6" s="127" t="s">
        <v>288</v>
      </c>
      <c r="I6" s="127" t="s">
        <v>1008</v>
      </c>
      <c r="J6" s="141" t="s">
        <v>1009</v>
      </c>
    </row>
    <row r="7" spans="1:14" s="245" customFormat="1" ht="45" x14ac:dyDescent="0.25">
      <c r="A7" s="26">
        <v>2</v>
      </c>
      <c r="B7" s="26" t="s">
        <v>40</v>
      </c>
      <c r="C7" s="26" t="s">
        <v>1010</v>
      </c>
      <c r="D7" s="133" t="s">
        <v>1011</v>
      </c>
      <c r="E7" s="25" t="s">
        <v>61</v>
      </c>
      <c r="F7" s="25" t="s">
        <v>1012</v>
      </c>
      <c r="G7" s="25" t="s">
        <v>1007</v>
      </c>
      <c r="H7" s="30" t="s">
        <v>108</v>
      </c>
      <c r="I7" s="30" t="s">
        <v>1013</v>
      </c>
      <c r="J7" s="126"/>
    </row>
    <row r="8" spans="1:14" s="245" customFormat="1" ht="67.5" x14ac:dyDescent="0.25">
      <c r="A8" s="26">
        <v>3</v>
      </c>
      <c r="B8" s="26" t="s">
        <v>773</v>
      </c>
      <c r="C8" s="25" t="s">
        <v>1014</v>
      </c>
      <c r="D8" s="243" t="s">
        <v>1015</v>
      </c>
      <c r="E8" s="25" t="s">
        <v>61</v>
      </c>
      <c r="F8" s="25" t="s">
        <v>1016</v>
      </c>
      <c r="G8" s="25" t="s">
        <v>1017</v>
      </c>
      <c r="H8" s="30" t="s">
        <v>108</v>
      </c>
      <c r="I8" s="30" t="s">
        <v>1018</v>
      </c>
      <c r="J8" s="126"/>
    </row>
    <row r="9" spans="1:14" s="245" customFormat="1" ht="45" x14ac:dyDescent="0.25">
      <c r="A9" s="26">
        <v>4</v>
      </c>
      <c r="B9" s="26" t="s">
        <v>40</v>
      </c>
      <c r="C9" s="210" t="s">
        <v>1019</v>
      </c>
      <c r="D9" s="25" t="s">
        <v>1020</v>
      </c>
      <c r="E9" s="25" t="s">
        <v>61</v>
      </c>
      <c r="F9" s="25" t="s">
        <v>1021</v>
      </c>
      <c r="G9" s="25" t="s">
        <v>1022</v>
      </c>
      <c r="H9" s="30" t="s">
        <v>108</v>
      </c>
      <c r="I9" s="30" t="s">
        <v>1018</v>
      </c>
      <c r="J9" s="126"/>
    </row>
    <row r="10" spans="1:14" s="245" customFormat="1" ht="33.75" x14ac:dyDescent="0.25">
      <c r="A10" s="26">
        <v>5</v>
      </c>
      <c r="B10" s="26" t="s">
        <v>40</v>
      </c>
      <c r="C10" s="25" t="s">
        <v>1023</v>
      </c>
      <c r="D10" s="25" t="s">
        <v>1024</v>
      </c>
      <c r="E10" s="25" t="s">
        <v>61</v>
      </c>
      <c r="F10" s="25" t="s">
        <v>1025</v>
      </c>
      <c r="G10" s="25" t="s">
        <v>1026</v>
      </c>
      <c r="H10" s="30" t="s">
        <v>108</v>
      </c>
      <c r="I10" s="30" t="s">
        <v>1027</v>
      </c>
      <c r="J10" s="126"/>
    </row>
    <row r="11" spans="1:14" s="245" customFormat="1" ht="45" x14ac:dyDescent="0.25">
      <c r="A11" s="26">
        <v>6</v>
      </c>
      <c r="B11" s="26" t="s">
        <v>40</v>
      </c>
      <c r="C11" s="25" t="s">
        <v>1028</v>
      </c>
      <c r="D11" s="25" t="s">
        <v>1029</v>
      </c>
      <c r="E11" s="25" t="s">
        <v>61</v>
      </c>
      <c r="F11" s="25" t="s">
        <v>1030</v>
      </c>
      <c r="G11" s="25" t="s">
        <v>1022</v>
      </c>
      <c r="H11" s="30" t="s">
        <v>108</v>
      </c>
      <c r="I11" s="30" t="s">
        <v>1018</v>
      </c>
      <c r="J11" s="126"/>
    </row>
    <row r="12" spans="1:14" s="245" customFormat="1" ht="22.5" x14ac:dyDescent="0.25">
      <c r="A12" s="26">
        <v>7</v>
      </c>
      <c r="B12" s="26" t="s">
        <v>40</v>
      </c>
      <c r="C12" s="25" t="s">
        <v>1031</v>
      </c>
      <c r="D12" s="25" t="s">
        <v>1032</v>
      </c>
      <c r="E12" s="25" t="s">
        <v>61</v>
      </c>
      <c r="F12" s="25" t="s">
        <v>1033</v>
      </c>
      <c r="G12" s="25" t="s">
        <v>1034</v>
      </c>
      <c r="H12" s="30" t="s">
        <v>108</v>
      </c>
      <c r="I12" s="30" t="s">
        <v>1035</v>
      </c>
      <c r="J12" s="126"/>
    </row>
    <row r="13" spans="1:14" s="245" customFormat="1" ht="33.75" x14ac:dyDescent="0.25">
      <c r="A13" s="26">
        <v>8</v>
      </c>
      <c r="B13" s="26" t="s">
        <v>773</v>
      </c>
      <c r="C13" s="58" t="s">
        <v>1036</v>
      </c>
      <c r="D13" s="58" t="s">
        <v>1037</v>
      </c>
      <c r="E13" s="25" t="s">
        <v>61</v>
      </c>
      <c r="F13" s="58" t="s">
        <v>1038</v>
      </c>
      <c r="G13" s="25" t="s">
        <v>1039</v>
      </c>
      <c r="H13" s="30" t="s">
        <v>108</v>
      </c>
      <c r="I13" s="72" t="s">
        <v>1040</v>
      </c>
      <c r="J13" s="126"/>
    </row>
    <row r="14" spans="1:14" s="245" customFormat="1" ht="45" x14ac:dyDescent="0.25">
      <c r="A14" s="26">
        <v>9</v>
      </c>
      <c r="B14" s="26" t="s">
        <v>40</v>
      </c>
      <c r="C14" s="58" t="s">
        <v>1041</v>
      </c>
      <c r="D14" s="58" t="s">
        <v>1042</v>
      </c>
      <c r="E14" s="25" t="s">
        <v>61</v>
      </c>
      <c r="F14" s="58" t="s">
        <v>205</v>
      </c>
      <c r="G14" s="25" t="s">
        <v>385</v>
      </c>
      <c r="H14" s="30" t="s">
        <v>1049</v>
      </c>
      <c r="I14" s="30" t="s">
        <v>1043</v>
      </c>
      <c r="J14" s="126"/>
    </row>
    <row r="15" spans="1:14" ht="15" customHeight="1" x14ac:dyDescent="0.25">
      <c r="A15" s="443" t="s">
        <v>1044</v>
      </c>
      <c r="B15" s="444"/>
      <c r="C15" s="444"/>
      <c r="D15" s="444"/>
      <c r="E15" s="444"/>
      <c r="F15" s="444"/>
      <c r="G15" s="444"/>
      <c r="H15" s="444"/>
      <c r="I15" s="459"/>
    </row>
    <row r="16" spans="1:14" s="245" customFormat="1" ht="45" x14ac:dyDescent="0.25">
      <c r="A16" s="58">
        <v>1</v>
      </c>
      <c r="B16" s="58" t="s">
        <v>1045</v>
      </c>
      <c r="C16" s="58" t="s">
        <v>1046</v>
      </c>
      <c r="D16" s="58" t="s">
        <v>1047</v>
      </c>
      <c r="E16" s="58" t="s">
        <v>61</v>
      </c>
      <c r="F16" s="58" t="s">
        <v>1048</v>
      </c>
      <c r="G16" s="58" t="s">
        <v>1049</v>
      </c>
      <c r="H16" s="30" t="s">
        <v>304</v>
      </c>
      <c r="I16" s="30" t="s">
        <v>1050</v>
      </c>
    </row>
    <row r="17" spans="1:9" ht="56.25" x14ac:dyDescent="0.25">
      <c r="A17" s="58">
        <v>2</v>
      </c>
      <c r="B17" s="58" t="s">
        <v>1045</v>
      </c>
      <c r="C17" s="397" t="s">
        <v>4191</v>
      </c>
      <c r="D17" s="383" t="s">
        <v>4190</v>
      </c>
      <c r="E17" s="58" t="s">
        <v>61</v>
      </c>
      <c r="F17" s="383" t="s">
        <v>4192</v>
      </c>
      <c r="G17" s="383" t="s">
        <v>1049</v>
      </c>
      <c r="H17" s="30" t="s">
        <v>108</v>
      </c>
      <c r="I17" s="30" t="s">
        <v>4193</v>
      </c>
    </row>
  </sheetData>
  <mergeCells count="4">
    <mergeCell ref="A5:I5"/>
    <mergeCell ref="A15:I15"/>
    <mergeCell ref="B1:H1"/>
    <mergeCell ref="A2:I2"/>
  </mergeCells>
  <hyperlinks>
    <hyperlink ref="I13" r:id="rId1" display="http://fsvps.ru/fsvps/download/direction/10389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3" sqref="A3:XFD3"/>
    </sheetView>
  </sheetViews>
  <sheetFormatPr defaultColWidth="9.140625" defaultRowHeight="15" x14ac:dyDescent="0.25"/>
  <cols>
    <col min="1" max="2" width="9.140625" style="134"/>
    <col min="3" max="3" width="24.140625" style="134" customWidth="1"/>
    <col min="4" max="4" width="15.7109375" style="146" customWidth="1"/>
    <col min="5" max="5" width="9.140625" style="134"/>
    <col min="6" max="6" width="13.85546875" style="134" customWidth="1"/>
    <col min="7" max="7" width="14.7109375" style="146" customWidth="1"/>
    <col min="8" max="9" width="32" style="134" customWidth="1"/>
    <col min="10" max="10" width="31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</row>
    <row r="5" spans="1:14" x14ac:dyDescent="0.25">
      <c r="A5" s="466" t="s">
        <v>970</v>
      </c>
      <c r="B5" s="467"/>
      <c r="C5" s="467"/>
      <c r="D5" s="467"/>
      <c r="E5" s="467"/>
      <c r="F5" s="467"/>
      <c r="G5" s="467"/>
      <c r="H5" s="467"/>
      <c r="I5" s="467"/>
      <c r="J5" s="111"/>
    </row>
    <row r="6" spans="1:14" ht="33.75" x14ac:dyDescent="0.25">
      <c r="A6" s="28">
        <v>1</v>
      </c>
      <c r="B6" s="28" t="s">
        <v>39</v>
      </c>
      <c r="C6" s="246" t="s">
        <v>4109</v>
      </c>
      <c r="D6" s="25" t="s">
        <v>1051</v>
      </c>
      <c r="E6" s="29" t="s">
        <v>1052</v>
      </c>
      <c r="F6" s="29" t="s">
        <v>1053</v>
      </c>
      <c r="G6" s="68" t="s">
        <v>1054</v>
      </c>
      <c r="H6" s="30" t="s">
        <v>108</v>
      </c>
      <c r="I6" s="30" t="s">
        <v>1055</v>
      </c>
      <c r="J6" s="111"/>
    </row>
    <row r="7" spans="1:14" ht="33.75" x14ac:dyDescent="0.25">
      <c r="A7" s="26">
        <v>2</v>
      </c>
      <c r="B7" s="26" t="s">
        <v>40</v>
      </c>
      <c r="C7" s="182" t="s">
        <v>1056</v>
      </c>
      <c r="D7" s="133" t="s">
        <v>1057</v>
      </c>
      <c r="E7" s="25" t="s">
        <v>1052</v>
      </c>
      <c r="F7" s="25" t="s">
        <v>1058</v>
      </c>
      <c r="G7" s="25" t="s">
        <v>970</v>
      </c>
      <c r="H7" s="30" t="s">
        <v>108</v>
      </c>
      <c r="I7" s="30" t="s">
        <v>1059</v>
      </c>
      <c r="J7" s="141"/>
    </row>
    <row r="8" spans="1:14" ht="57.75" customHeight="1" x14ac:dyDescent="0.25">
      <c r="A8" s="26">
        <v>3</v>
      </c>
      <c r="B8" s="26" t="s">
        <v>40</v>
      </c>
      <c r="C8" s="25" t="s">
        <v>1060</v>
      </c>
      <c r="D8" s="25" t="s">
        <v>1061</v>
      </c>
      <c r="E8" s="25" t="s">
        <v>1052</v>
      </c>
      <c r="F8" s="25" t="s">
        <v>1062</v>
      </c>
      <c r="G8" s="25" t="s">
        <v>970</v>
      </c>
      <c r="H8" s="127" t="s">
        <v>573</v>
      </c>
      <c r="I8" s="127" t="s">
        <v>1063</v>
      </c>
      <c r="J8" s="141" t="s">
        <v>1064</v>
      </c>
    </row>
    <row r="9" spans="1:14" x14ac:dyDescent="0.25">
      <c r="A9" s="244"/>
      <c r="B9" s="244"/>
      <c r="C9" s="25"/>
      <c r="D9" s="39"/>
      <c r="E9" s="244"/>
      <c r="F9" s="244"/>
      <c r="G9" s="39"/>
      <c r="H9" s="244"/>
      <c r="I9" s="244"/>
      <c r="J9" s="111"/>
    </row>
    <row r="11" spans="1:14" x14ac:dyDescent="0.25">
      <c r="A11" s="111"/>
      <c r="B11" s="210" t="s">
        <v>1065</v>
      </c>
      <c r="C11" s="111"/>
      <c r="D11" s="145" t="s">
        <v>1066</v>
      </c>
      <c r="E11" s="111"/>
      <c r="F11" s="111"/>
      <c r="G11" s="145"/>
      <c r="H11" s="111"/>
      <c r="I11" s="111"/>
      <c r="J11" s="111"/>
    </row>
    <row r="12" spans="1:14" x14ac:dyDescent="0.25">
      <c r="A12" s="111"/>
      <c r="B12" s="210" t="s">
        <v>1067</v>
      </c>
      <c r="C12" s="111"/>
      <c r="D12" s="145" t="s">
        <v>1068</v>
      </c>
      <c r="E12" s="111"/>
      <c r="F12" s="111"/>
      <c r="G12" s="145"/>
      <c r="H12" s="111"/>
      <c r="I12" s="111"/>
      <c r="J12" s="111"/>
    </row>
    <row r="13" spans="1:14" x14ac:dyDescent="0.25">
      <c r="A13" s="111"/>
      <c r="B13" s="210" t="s">
        <v>1069</v>
      </c>
      <c r="C13" s="111"/>
      <c r="D13" s="145"/>
      <c r="E13" s="111"/>
      <c r="F13" s="111"/>
      <c r="G13" s="145"/>
      <c r="H13" s="111"/>
      <c r="I13" s="111"/>
      <c r="J13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52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3.28515625" style="134" customWidth="1"/>
    <col min="3" max="3" width="21.7109375" style="134" customWidth="1"/>
    <col min="4" max="4" width="11.140625" style="134" customWidth="1"/>
    <col min="5" max="5" width="9.140625" style="134"/>
    <col min="6" max="6" width="11.85546875" style="134" customWidth="1"/>
    <col min="7" max="7" width="16.5703125" style="134" customWidth="1"/>
    <col min="8" max="9" width="21.85546875" style="134" customWidth="1"/>
    <col min="10" max="10" width="26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4111</v>
      </c>
      <c r="K3" s="124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443" t="s">
        <v>1070</v>
      </c>
      <c r="B5" s="444"/>
      <c r="C5" s="444"/>
      <c r="D5" s="444"/>
      <c r="E5" s="444"/>
      <c r="F5" s="444"/>
      <c r="G5" s="444"/>
      <c r="H5" s="444"/>
      <c r="I5" s="444"/>
    </row>
    <row r="6" spans="1:14" ht="22.5" x14ac:dyDescent="0.25">
      <c r="A6" s="468">
        <v>1</v>
      </c>
      <c r="B6" s="468" t="s">
        <v>39</v>
      </c>
      <c r="C6" s="470" t="s">
        <v>1071</v>
      </c>
      <c r="D6" s="470" t="s">
        <v>1072</v>
      </c>
      <c r="E6" s="470" t="s">
        <v>1073</v>
      </c>
      <c r="F6" s="470" t="s">
        <v>1074</v>
      </c>
      <c r="G6" s="470" t="s">
        <v>1070</v>
      </c>
      <c r="H6" s="30" t="s">
        <v>108</v>
      </c>
      <c r="I6" s="30" t="s">
        <v>1075</v>
      </c>
    </row>
    <row r="7" spans="1:14" ht="33.75" x14ac:dyDescent="0.25">
      <c r="A7" s="469"/>
      <c r="B7" s="469"/>
      <c r="C7" s="471"/>
      <c r="D7" s="471"/>
      <c r="E7" s="471"/>
      <c r="F7" s="471"/>
      <c r="G7" s="471"/>
      <c r="H7" s="127" t="s">
        <v>1076</v>
      </c>
      <c r="I7" s="127" t="s">
        <v>1077</v>
      </c>
    </row>
    <row r="8" spans="1:14" ht="22.5" x14ac:dyDescent="0.25">
      <c r="A8" s="468">
        <v>2</v>
      </c>
      <c r="B8" s="468" t="s">
        <v>39</v>
      </c>
      <c r="C8" s="470" t="s">
        <v>1078</v>
      </c>
      <c r="D8" s="470" t="s">
        <v>1079</v>
      </c>
      <c r="E8" s="470" t="s">
        <v>1073</v>
      </c>
      <c r="F8" s="470" t="s">
        <v>1080</v>
      </c>
      <c r="G8" s="470" t="s">
        <v>1070</v>
      </c>
      <c r="H8" s="30" t="s">
        <v>108</v>
      </c>
      <c r="I8" s="30" t="s">
        <v>1075</v>
      </c>
    </row>
    <row r="9" spans="1:14" ht="33.75" x14ac:dyDescent="0.25">
      <c r="A9" s="469"/>
      <c r="B9" s="469"/>
      <c r="C9" s="471"/>
      <c r="D9" s="471"/>
      <c r="E9" s="471"/>
      <c r="F9" s="471"/>
      <c r="G9" s="471"/>
      <c r="H9" s="127" t="s">
        <v>1076</v>
      </c>
      <c r="I9" s="127" t="s">
        <v>1077</v>
      </c>
    </row>
    <row r="10" spans="1:14" ht="22.5" x14ac:dyDescent="0.25">
      <c r="A10" s="468">
        <v>3</v>
      </c>
      <c r="B10" s="468" t="s">
        <v>39</v>
      </c>
      <c r="C10" s="470" t="s">
        <v>1081</v>
      </c>
      <c r="D10" s="470" t="s">
        <v>1082</v>
      </c>
      <c r="E10" s="470" t="s">
        <v>1073</v>
      </c>
      <c r="F10" s="470" t="s">
        <v>1083</v>
      </c>
      <c r="G10" s="470" t="s">
        <v>1070</v>
      </c>
      <c r="H10" s="30" t="s">
        <v>108</v>
      </c>
      <c r="I10" s="30" t="s">
        <v>1075</v>
      </c>
    </row>
    <row r="11" spans="1:14" ht="33.75" x14ac:dyDescent="0.25">
      <c r="A11" s="469"/>
      <c r="B11" s="469"/>
      <c r="C11" s="471"/>
      <c r="D11" s="471"/>
      <c r="E11" s="471"/>
      <c r="F11" s="471"/>
      <c r="G11" s="471"/>
      <c r="H11" s="127" t="s">
        <v>1076</v>
      </c>
      <c r="I11" s="127" t="s">
        <v>1077</v>
      </c>
    </row>
    <row r="12" spans="1:14" ht="22.5" x14ac:dyDescent="0.25">
      <c r="A12" s="468">
        <v>4</v>
      </c>
      <c r="B12" s="468" t="s">
        <v>39</v>
      </c>
      <c r="C12" s="470" t="s">
        <v>1084</v>
      </c>
      <c r="D12" s="470" t="s">
        <v>1085</v>
      </c>
      <c r="E12" s="470" t="s">
        <v>1073</v>
      </c>
      <c r="F12" s="470" t="s">
        <v>1083</v>
      </c>
      <c r="G12" s="470" t="s">
        <v>1070</v>
      </c>
      <c r="H12" s="30" t="s">
        <v>108</v>
      </c>
      <c r="I12" s="30" t="s">
        <v>1075</v>
      </c>
    </row>
    <row r="13" spans="1:14" ht="33.75" x14ac:dyDescent="0.25">
      <c r="A13" s="469"/>
      <c r="B13" s="469"/>
      <c r="C13" s="471"/>
      <c r="D13" s="471"/>
      <c r="E13" s="471"/>
      <c r="F13" s="471"/>
      <c r="G13" s="471"/>
      <c r="H13" s="127" t="s">
        <v>1076</v>
      </c>
      <c r="I13" s="127" t="s">
        <v>1077</v>
      </c>
    </row>
    <row r="14" spans="1:14" ht="22.5" x14ac:dyDescent="0.25">
      <c r="A14" s="450">
        <v>5</v>
      </c>
      <c r="B14" s="468" t="s">
        <v>39</v>
      </c>
      <c r="C14" s="447" t="s">
        <v>1086</v>
      </c>
      <c r="D14" s="447" t="s">
        <v>1087</v>
      </c>
      <c r="E14" s="447" t="s">
        <v>1073</v>
      </c>
      <c r="F14" s="447" t="s">
        <v>1088</v>
      </c>
      <c r="G14" s="447" t="s">
        <v>1070</v>
      </c>
      <c r="H14" s="30" t="s">
        <v>108</v>
      </c>
      <c r="I14" s="30" t="s">
        <v>1075</v>
      </c>
    </row>
    <row r="15" spans="1:14" ht="33.75" x14ac:dyDescent="0.25">
      <c r="A15" s="452"/>
      <c r="B15" s="469"/>
      <c r="C15" s="449"/>
      <c r="D15" s="449"/>
      <c r="E15" s="449"/>
      <c r="F15" s="449"/>
      <c r="G15" s="449"/>
      <c r="H15" s="127" t="s">
        <v>1076</v>
      </c>
      <c r="I15" s="127" t="s">
        <v>1077</v>
      </c>
    </row>
    <row r="16" spans="1:14" ht="22.5" x14ac:dyDescent="0.25">
      <c r="A16" s="468">
        <v>6</v>
      </c>
      <c r="B16" s="468" t="s">
        <v>39</v>
      </c>
      <c r="C16" s="470" t="s">
        <v>1089</v>
      </c>
      <c r="D16" s="470" t="s">
        <v>1090</v>
      </c>
      <c r="E16" s="470" t="s">
        <v>1073</v>
      </c>
      <c r="F16" s="470" t="s">
        <v>1091</v>
      </c>
      <c r="G16" s="470" t="s">
        <v>1070</v>
      </c>
      <c r="H16" s="30" t="s">
        <v>108</v>
      </c>
      <c r="I16" s="30" t="s">
        <v>1075</v>
      </c>
    </row>
    <row r="17" spans="1:9" ht="33.75" x14ac:dyDescent="0.25">
      <c r="A17" s="469"/>
      <c r="B17" s="469"/>
      <c r="C17" s="471"/>
      <c r="D17" s="471"/>
      <c r="E17" s="471"/>
      <c r="F17" s="471"/>
      <c r="G17" s="471"/>
      <c r="H17" s="127" t="s">
        <v>1076</v>
      </c>
      <c r="I17" s="127" t="s">
        <v>1077</v>
      </c>
    </row>
    <row r="18" spans="1:9" ht="22.5" x14ac:dyDescent="0.25">
      <c r="A18" s="468">
        <v>7</v>
      </c>
      <c r="B18" s="468" t="s">
        <v>39</v>
      </c>
      <c r="C18" s="470" t="s">
        <v>1092</v>
      </c>
      <c r="D18" s="470" t="s">
        <v>1093</v>
      </c>
      <c r="E18" s="470" t="s">
        <v>1073</v>
      </c>
      <c r="F18" s="470" t="s">
        <v>1094</v>
      </c>
      <c r="G18" s="470" t="s">
        <v>1070</v>
      </c>
      <c r="H18" s="30" t="s">
        <v>108</v>
      </c>
      <c r="I18" s="30" t="s">
        <v>1075</v>
      </c>
    </row>
    <row r="19" spans="1:9" ht="33.75" x14ac:dyDescent="0.25">
      <c r="A19" s="469"/>
      <c r="B19" s="469"/>
      <c r="C19" s="471"/>
      <c r="D19" s="471"/>
      <c r="E19" s="471"/>
      <c r="F19" s="471"/>
      <c r="G19" s="471"/>
      <c r="H19" s="127" t="s">
        <v>1076</v>
      </c>
      <c r="I19" s="127" t="s">
        <v>1077</v>
      </c>
    </row>
    <row r="20" spans="1:9" ht="22.5" x14ac:dyDescent="0.25">
      <c r="A20" s="468">
        <v>8</v>
      </c>
      <c r="B20" s="468" t="s">
        <v>39</v>
      </c>
      <c r="C20" s="470" t="s">
        <v>1095</v>
      </c>
      <c r="D20" s="470" t="s">
        <v>1096</v>
      </c>
      <c r="E20" s="470" t="s">
        <v>1073</v>
      </c>
      <c r="F20" s="470" t="s">
        <v>1097</v>
      </c>
      <c r="G20" s="470" t="s">
        <v>1070</v>
      </c>
      <c r="H20" s="30" t="s">
        <v>108</v>
      </c>
      <c r="I20" s="30" t="s">
        <v>1075</v>
      </c>
    </row>
    <row r="21" spans="1:9" ht="33.75" x14ac:dyDescent="0.25">
      <c r="A21" s="469"/>
      <c r="B21" s="469"/>
      <c r="C21" s="471"/>
      <c r="D21" s="471"/>
      <c r="E21" s="471"/>
      <c r="F21" s="471"/>
      <c r="G21" s="471"/>
      <c r="H21" s="127" t="s">
        <v>1076</v>
      </c>
      <c r="I21" s="127" t="s">
        <v>1077</v>
      </c>
    </row>
    <row r="22" spans="1:9" ht="22.5" x14ac:dyDescent="0.25">
      <c r="A22" s="468">
        <v>9</v>
      </c>
      <c r="B22" s="468" t="s">
        <v>39</v>
      </c>
      <c r="C22" s="468" t="s">
        <v>1098</v>
      </c>
      <c r="D22" s="470" t="s">
        <v>1099</v>
      </c>
      <c r="E22" s="470" t="s">
        <v>1073</v>
      </c>
      <c r="F22" s="470" t="s">
        <v>4110</v>
      </c>
      <c r="G22" s="470" t="s">
        <v>1100</v>
      </c>
      <c r="H22" s="30" t="s">
        <v>108</v>
      </c>
      <c r="I22" s="30" t="s">
        <v>1101</v>
      </c>
    </row>
    <row r="23" spans="1:9" ht="33.75" x14ac:dyDescent="0.25">
      <c r="A23" s="469"/>
      <c r="B23" s="469"/>
      <c r="C23" s="469"/>
      <c r="D23" s="471"/>
      <c r="E23" s="471"/>
      <c r="F23" s="471"/>
      <c r="G23" s="471"/>
      <c r="H23" s="127" t="s">
        <v>1076</v>
      </c>
      <c r="I23" s="127" t="s">
        <v>1077</v>
      </c>
    </row>
    <row r="24" spans="1:9" ht="22.5" x14ac:dyDescent="0.25">
      <c r="A24" s="450">
        <v>10</v>
      </c>
      <c r="B24" s="450" t="s">
        <v>40</v>
      </c>
      <c r="C24" s="450" t="s">
        <v>1102</v>
      </c>
      <c r="D24" s="447" t="s">
        <v>1103</v>
      </c>
      <c r="E24" s="447" t="s">
        <v>1073</v>
      </c>
      <c r="F24" s="447"/>
      <c r="G24" s="447" t="s">
        <v>1070</v>
      </c>
      <c r="H24" s="30" t="s">
        <v>108</v>
      </c>
      <c r="I24" s="30" t="s">
        <v>1104</v>
      </c>
    </row>
    <row r="25" spans="1:9" ht="33.75" x14ac:dyDescent="0.25">
      <c r="A25" s="452"/>
      <c r="B25" s="452"/>
      <c r="C25" s="452"/>
      <c r="D25" s="449"/>
      <c r="E25" s="449"/>
      <c r="F25" s="449"/>
      <c r="G25" s="449"/>
      <c r="H25" s="127" t="s">
        <v>1076</v>
      </c>
      <c r="I25" s="127" t="s">
        <v>1077</v>
      </c>
    </row>
    <row r="26" spans="1:9" ht="22.5" x14ac:dyDescent="0.25">
      <c r="A26" s="450">
        <v>11</v>
      </c>
      <c r="B26" s="450" t="s">
        <v>40</v>
      </c>
      <c r="C26" s="450" t="s">
        <v>1105</v>
      </c>
      <c r="D26" s="447" t="s">
        <v>1106</v>
      </c>
      <c r="E26" s="447" t="s">
        <v>1073</v>
      </c>
      <c r="F26" s="447"/>
      <c r="G26" s="447" t="s">
        <v>1070</v>
      </c>
      <c r="H26" s="30" t="s">
        <v>108</v>
      </c>
      <c r="I26" s="30" t="s">
        <v>1107</v>
      </c>
    </row>
    <row r="27" spans="1:9" ht="33.75" x14ac:dyDescent="0.25">
      <c r="A27" s="452"/>
      <c r="B27" s="452"/>
      <c r="C27" s="452"/>
      <c r="D27" s="449"/>
      <c r="E27" s="449"/>
      <c r="F27" s="449"/>
      <c r="G27" s="449"/>
      <c r="H27" s="127" t="s">
        <v>1076</v>
      </c>
      <c r="I27" s="127" t="s">
        <v>1077</v>
      </c>
    </row>
    <row r="28" spans="1:9" ht="22.5" x14ac:dyDescent="0.25">
      <c r="A28" s="450">
        <v>12</v>
      </c>
      <c r="B28" s="450" t="s">
        <v>40</v>
      </c>
      <c r="C28" s="450" t="s">
        <v>1108</v>
      </c>
      <c r="D28" s="447" t="s">
        <v>1109</v>
      </c>
      <c r="E28" s="447" t="s">
        <v>1073</v>
      </c>
      <c r="F28" s="447"/>
      <c r="G28" s="447" t="s">
        <v>1070</v>
      </c>
      <c r="H28" s="30" t="s">
        <v>108</v>
      </c>
      <c r="I28" s="30" t="s">
        <v>1107</v>
      </c>
    </row>
    <row r="29" spans="1:9" ht="33.75" x14ac:dyDescent="0.25">
      <c r="A29" s="452"/>
      <c r="B29" s="452"/>
      <c r="C29" s="452"/>
      <c r="D29" s="449"/>
      <c r="E29" s="449"/>
      <c r="F29" s="449"/>
      <c r="G29" s="449"/>
      <c r="H29" s="127" t="s">
        <v>1076</v>
      </c>
      <c r="I29" s="127" t="s">
        <v>1077</v>
      </c>
    </row>
    <row r="30" spans="1:9" ht="22.5" x14ac:dyDescent="0.25">
      <c r="A30" s="450">
        <v>13</v>
      </c>
      <c r="B30" s="450" t="s">
        <v>40</v>
      </c>
      <c r="C30" s="450" t="s">
        <v>1110</v>
      </c>
      <c r="D30" s="447" t="s">
        <v>1111</v>
      </c>
      <c r="E30" s="447" t="s">
        <v>1073</v>
      </c>
      <c r="F30" s="447"/>
      <c r="G30" s="447" t="s">
        <v>1070</v>
      </c>
      <c r="H30" s="30" t="s">
        <v>108</v>
      </c>
      <c r="I30" s="30" t="s">
        <v>1112</v>
      </c>
    </row>
    <row r="31" spans="1:9" ht="33.75" x14ac:dyDescent="0.25">
      <c r="A31" s="452"/>
      <c r="B31" s="452"/>
      <c r="C31" s="452"/>
      <c r="D31" s="449"/>
      <c r="E31" s="449"/>
      <c r="F31" s="449"/>
      <c r="G31" s="449"/>
      <c r="H31" s="127" t="s">
        <v>1076</v>
      </c>
      <c r="I31" s="127" t="s">
        <v>1077</v>
      </c>
    </row>
    <row r="32" spans="1:9" x14ac:dyDescent="0.25">
      <c r="A32" s="450">
        <v>14</v>
      </c>
      <c r="B32" s="450" t="s">
        <v>40</v>
      </c>
      <c r="C32" s="450" t="s">
        <v>1113</v>
      </c>
      <c r="D32" s="447" t="s">
        <v>1114</v>
      </c>
      <c r="E32" s="447" t="s">
        <v>1073</v>
      </c>
      <c r="F32" s="447"/>
      <c r="G32" s="447" t="s">
        <v>1070</v>
      </c>
      <c r="H32" s="30" t="s">
        <v>108</v>
      </c>
      <c r="I32" s="30" t="s">
        <v>1115</v>
      </c>
    </row>
    <row r="33" spans="1:9" ht="33.75" x14ac:dyDescent="0.25">
      <c r="A33" s="452"/>
      <c r="B33" s="452"/>
      <c r="C33" s="452"/>
      <c r="D33" s="449"/>
      <c r="E33" s="449"/>
      <c r="F33" s="449"/>
      <c r="G33" s="449"/>
      <c r="H33" s="127" t="s">
        <v>1076</v>
      </c>
      <c r="I33" s="127" t="s">
        <v>1077</v>
      </c>
    </row>
    <row r="34" spans="1:9" ht="22.5" x14ac:dyDescent="0.25">
      <c r="A34" s="450">
        <v>15</v>
      </c>
      <c r="B34" s="450" t="s">
        <v>40</v>
      </c>
      <c r="C34" s="450" t="s">
        <v>1116</v>
      </c>
      <c r="D34" s="447" t="s">
        <v>1117</v>
      </c>
      <c r="E34" s="447" t="s">
        <v>1073</v>
      </c>
      <c r="F34" s="447" t="s">
        <v>1118</v>
      </c>
      <c r="G34" s="447" t="s">
        <v>1119</v>
      </c>
      <c r="H34" s="30" t="s">
        <v>108</v>
      </c>
      <c r="I34" s="30" t="s">
        <v>1120</v>
      </c>
    </row>
    <row r="35" spans="1:9" ht="33.75" x14ac:dyDescent="0.25">
      <c r="A35" s="452"/>
      <c r="B35" s="452"/>
      <c r="C35" s="452"/>
      <c r="D35" s="449"/>
      <c r="E35" s="449"/>
      <c r="F35" s="449"/>
      <c r="G35" s="449"/>
      <c r="H35" s="127" t="s">
        <v>1076</v>
      </c>
      <c r="I35" s="127" t="s">
        <v>1077</v>
      </c>
    </row>
    <row r="36" spans="1:9" ht="33.75" x14ac:dyDescent="0.25">
      <c r="A36" s="450">
        <v>16</v>
      </c>
      <c r="B36" s="450" t="s">
        <v>40</v>
      </c>
      <c r="C36" s="450" t="s">
        <v>1121</v>
      </c>
      <c r="D36" s="447" t="s">
        <v>1122</v>
      </c>
      <c r="E36" s="447" t="s">
        <v>1073</v>
      </c>
      <c r="F36" s="447"/>
      <c r="G36" s="447" t="s">
        <v>1119</v>
      </c>
      <c r="H36" s="30" t="s">
        <v>108</v>
      </c>
      <c r="I36" s="30" t="s">
        <v>1123</v>
      </c>
    </row>
    <row r="37" spans="1:9" ht="33.75" x14ac:dyDescent="0.25">
      <c r="A37" s="452"/>
      <c r="B37" s="452"/>
      <c r="C37" s="452"/>
      <c r="D37" s="449"/>
      <c r="E37" s="449"/>
      <c r="F37" s="449"/>
      <c r="G37" s="449"/>
      <c r="H37" s="127" t="s">
        <v>1076</v>
      </c>
      <c r="I37" s="127" t="s">
        <v>1077</v>
      </c>
    </row>
    <row r="38" spans="1:9" x14ac:dyDescent="0.25">
      <c r="A38" s="450">
        <v>17</v>
      </c>
      <c r="B38" s="450" t="s">
        <v>40</v>
      </c>
      <c r="C38" s="450" t="s">
        <v>1124</v>
      </c>
      <c r="D38" s="447" t="s">
        <v>1125</v>
      </c>
      <c r="E38" s="447" t="s">
        <v>1073</v>
      </c>
      <c r="F38" s="447"/>
      <c r="G38" s="447" t="s">
        <v>879</v>
      </c>
      <c r="H38" s="30" t="s">
        <v>108</v>
      </c>
      <c r="I38" s="30" t="s">
        <v>1115</v>
      </c>
    </row>
    <row r="39" spans="1:9" ht="33.75" x14ac:dyDescent="0.25">
      <c r="A39" s="452"/>
      <c r="B39" s="452"/>
      <c r="C39" s="452"/>
      <c r="D39" s="449"/>
      <c r="E39" s="449"/>
      <c r="F39" s="449"/>
      <c r="G39" s="449"/>
      <c r="H39" s="127" t="s">
        <v>1076</v>
      </c>
      <c r="I39" s="127" t="s">
        <v>1077</v>
      </c>
    </row>
    <row r="40" spans="1:9" x14ac:dyDescent="0.25">
      <c r="A40" s="450">
        <v>18</v>
      </c>
      <c r="B40" s="450" t="s">
        <v>40</v>
      </c>
      <c r="C40" s="450" t="s">
        <v>1126</v>
      </c>
      <c r="D40" s="447" t="s">
        <v>1127</v>
      </c>
      <c r="E40" s="447" t="s">
        <v>1073</v>
      </c>
      <c r="F40" s="447" t="s">
        <v>1128</v>
      </c>
      <c r="G40" s="447" t="s">
        <v>879</v>
      </c>
      <c r="H40" s="30" t="s">
        <v>108</v>
      </c>
      <c r="I40" s="30" t="s">
        <v>1129</v>
      </c>
    </row>
    <row r="41" spans="1:9" ht="33.75" x14ac:dyDescent="0.25">
      <c r="A41" s="452"/>
      <c r="B41" s="452"/>
      <c r="C41" s="452"/>
      <c r="D41" s="449"/>
      <c r="E41" s="449"/>
      <c r="F41" s="449"/>
      <c r="G41" s="449"/>
      <c r="H41" s="127" t="s">
        <v>1076</v>
      </c>
      <c r="I41" s="127" t="s">
        <v>1077</v>
      </c>
    </row>
    <row r="42" spans="1:9" s="251" customFormat="1" ht="36" customHeight="1" x14ac:dyDescent="0.2">
      <c r="A42" s="450">
        <v>19</v>
      </c>
      <c r="B42" s="450" t="s">
        <v>40</v>
      </c>
      <c r="C42" s="450" t="s">
        <v>1130</v>
      </c>
      <c r="D42" s="447" t="s">
        <v>1131</v>
      </c>
      <c r="E42" s="447" t="s">
        <v>1073</v>
      </c>
      <c r="F42" s="447"/>
      <c r="G42" s="447" t="s">
        <v>879</v>
      </c>
      <c r="H42" s="30" t="s">
        <v>108</v>
      </c>
      <c r="I42" s="30" t="s">
        <v>1129</v>
      </c>
    </row>
    <row r="43" spans="1:9" s="251" customFormat="1" ht="33.75" x14ac:dyDescent="0.2">
      <c r="A43" s="452"/>
      <c r="B43" s="452"/>
      <c r="C43" s="452"/>
      <c r="D43" s="449"/>
      <c r="E43" s="449"/>
      <c r="F43" s="449"/>
      <c r="G43" s="449"/>
      <c r="H43" s="127" t="s">
        <v>1076</v>
      </c>
      <c r="I43" s="127" t="s">
        <v>1077</v>
      </c>
    </row>
    <row r="44" spans="1:9" s="251" customFormat="1" ht="22.5" x14ac:dyDescent="0.2">
      <c r="A44" s="28">
        <v>20</v>
      </c>
      <c r="B44" s="28" t="s">
        <v>40</v>
      </c>
      <c r="C44" s="28" t="s">
        <v>1132</v>
      </c>
      <c r="D44" s="29" t="s">
        <v>1133</v>
      </c>
      <c r="E44" s="29" t="s">
        <v>1073</v>
      </c>
      <c r="F44" s="29"/>
      <c r="G44" s="29" t="s">
        <v>879</v>
      </c>
      <c r="H44" s="30" t="s">
        <v>108</v>
      </c>
      <c r="I44" s="30" t="s">
        <v>1134</v>
      </c>
    </row>
    <row r="45" spans="1:9" s="251" customFormat="1" ht="22.5" x14ac:dyDescent="0.2">
      <c r="A45" s="450">
        <v>21</v>
      </c>
      <c r="B45" s="450" t="s">
        <v>40</v>
      </c>
      <c r="C45" s="450" t="s">
        <v>1135</v>
      </c>
      <c r="D45" s="447" t="s">
        <v>1136</v>
      </c>
      <c r="E45" s="447" t="s">
        <v>1073</v>
      </c>
      <c r="F45" s="447"/>
      <c r="G45" s="447" t="s">
        <v>879</v>
      </c>
      <c r="H45" s="30" t="s">
        <v>108</v>
      </c>
      <c r="I45" s="30" t="s">
        <v>384</v>
      </c>
    </row>
    <row r="46" spans="1:9" s="251" customFormat="1" ht="33.75" x14ac:dyDescent="0.2">
      <c r="A46" s="452"/>
      <c r="B46" s="452"/>
      <c r="C46" s="452"/>
      <c r="D46" s="449"/>
      <c r="E46" s="449"/>
      <c r="F46" s="449"/>
      <c r="G46" s="449"/>
      <c r="H46" s="127" t="s">
        <v>1076</v>
      </c>
      <c r="I46" s="127" t="s">
        <v>1077</v>
      </c>
    </row>
    <row r="47" spans="1:9" s="251" customFormat="1" ht="22.5" x14ac:dyDescent="0.2">
      <c r="A47" s="450">
        <v>22</v>
      </c>
      <c r="B47" s="450" t="s">
        <v>40</v>
      </c>
      <c r="C47" s="450" t="s">
        <v>1137</v>
      </c>
      <c r="D47" s="447" t="s">
        <v>1138</v>
      </c>
      <c r="E47" s="447" t="s">
        <v>1073</v>
      </c>
      <c r="F47" s="447"/>
      <c r="G47" s="447" t="s">
        <v>879</v>
      </c>
      <c r="H47" s="30" t="s">
        <v>108</v>
      </c>
      <c r="I47" s="30" t="s">
        <v>1139</v>
      </c>
    </row>
    <row r="48" spans="1:9" s="251" customFormat="1" ht="33.75" x14ac:dyDescent="0.2">
      <c r="A48" s="452"/>
      <c r="B48" s="452"/>
      <c r="C48" s="452"/>
      <c r="D48" s="449"/>
      <c r="E48" s="449"/>
      <c r="F48" s="449"/>
      <c r="G48" s="449"/>
      <c r="H48" s="127" t="s">
        <v>1076</v>
      </c>
      <c r="I48" s="127" t="s">
        <v>1077</v>
      </c>
    </row>
    <row r="49" spans="1:9" s="251" customFormat="1" ht="11.25" x14ac:dyDescent="0.2">
      <c r="A49" s="450">
        <v>23</v>
      </c>
      <c r="B49" s="450" t="s">
        <v>40</v>
      </c>
      <c r="C49" s="450" t="s">
        <v>1140</v>
      </c>
      <c r="D49" s="447" t="s">
        <v>1141</v>
      </c>
      <c r="E49" s="447" t="s">
        <v>1073</v>
      </c>
      <c r="F49" s="447"/>
      <c r="G49" s="447" t="s">
        <v>879</v>
      </c>
      <c r="H49" s="30" t="s">
        <v>108</v>
      </c>
      <c r="I49" s="30" t="s">
        <v>1129</v>
      </c>
    </row>
    <row r="50" spans="1:9" s="251" customFormat="1" ht="33.75" x14ac:dyDescent="0.2">
      <c r="A50" s="452"/>
      <c r="B50" s="452"/>
      <c r="C50" s="452"/>
      <c r="D50" s="449"/>
      <c r="E50" s="449"/>
      <c r="F50" s="449"/>
      <c r="G50" s="449"/>
      <c r="H50" s="127" t="s">
        <v>1076</v>
      </c>
      <c r="I50" s="127" t="s">
        <v>1077</v>
      </c>
    </row>
    <row r="51" spans="1:9" s="251" customFormat="1" ht="11.25" x14ac:dyDescent="0.2">
      <c r="A51" s="450">
        <v>24</v>
      </c>
      <c r="B51" s="450" t="s">
        <v>40</v>
      </c>
      <c r="C51" s="450" t="s">
        <v>1142</v>
      </c>
      <c r="D51" s="447" t="s">
        <v>1143</v>
      </c>
      <c r="E51" s="447" t="s">
        <v>1073</v>
      </c>
      <c r="F51" s="447"/>
      <c r="G51" s="447" t="s">
        <v>879</v>
      </c>
      <c r="H51" s="30" t="s">
        <v>108</v>
      </c>
      <c r="I51" s="30" t="s">
        <v>1129</v>
      </c>
    </row>
    <row r="52" spans="1:9" s="251" customFormat="1" ht="33.75" x14ac:dyDescent="0.2">
      <c r="A52" s="452"/>
      <c r="B52" s="452"/>
      <c r="C52" s="452"/>
      <c r="D52" s="449"/>
      <c r="E52" s="449"/>
      <c r="F52" s="449"/>
      <c r="G52" s="449"/>
      <c r="H52" s="127" t="s">
        <v>1076</v>
      </c>
      <c r="I52" s="127" t="s">
        <v>1077</v>
      </c>
    </row>
    <row r="53" spans="1:9" s="251" customFormat="1" ht="11.25" x14ac:dyDescent="0.2">
      <c r="A53" s="450">
        <v>25</v>
      </c>
      <c r="B53" s="450" t="s">
        <v>40</v>
      </c>
      <c r="C53" s="450" t="s">
        <v>1144</v>
      </c>
      <c r="D53" s="447" t="s">
        <v>1145</v>
      </c>
      <c r="E53" s="447" t="s">
        <v>1073</v>
      </c>
      <c r="F53" s="447"/>
      <c r="G53" s="447" t="s">
        <v>879</v>
      </c>
      <c r="H53" s="30" t="s">
        <v>108</v>
      </c>
      <c r="I53" s="30" t="s">
        <v>1129</v>
      </c>
    </row>
    <row r="54" spans="1:9" s="251" customFormat="1" ht="33.75" x14ac:dyDescent="0.2">
      <c r="A54" s="452"/>
      <c r="B54" s="452"/>
      <c r="C54" s="452"/>
      <c r="D54" s="449"/>
      <c r="E54" s="449"/>
      <c r="F54" s="449"/>
      <c r="G54" s="449"/>
      <c r="H54" s="127" t="s">
        <v>1076</v>
      </c>
      <c r="I54" s="127" t="s">
        <v>1077</v>
      </c>
    </row>
    <row r="55" spans="1:9" s="251" customFormat="1" ht="32.25" customHeight="1" x14ac:dyDescent="0.2">
      <c r="A55" s="28">
        <v>26</v>
      </c>
      <c r="B55" s="70" t="s">
        <v>39</v>
      </c>
      <c r="C55" s="70" t="s">
        <v>1116</v>
      </c>
      <c r="D55" s="29" t="s">
        <v>1117</v>
      </c>
      <c r="E55" s="29" t="s">
        <v>1073</v>
      </c>
      <c r="F55" s="29"/>
      <c r="G55" s="29" t="s">
        <v>385</v>
      </c>
      <c r="H55" s="33" t="s">
        <v>108</v>
      </c>
      <c r="I55" s="33" t="s">
        <v>661</v>
      </c>
    </row>
    <row r="56" spans="1:9" s="251" customFormat="1" ht="45" x14ac:dyDescent="0.2">
      <c r="A56" s="28">
        <v>27</v>
      </c>
      <c r="B56" s="70" t="s">
        <v>39</v>
      </c>
      <c r="C56" s="70" t="s">
        <v>1146</v>
      </c>
      <c r="D56" s="29" t="s">
        <v>1147</v>
      </c>
      <c r="E56" s="29" t="s">
        <v>1073</v>
      </c>
      <c r="F56" s="29"/>
      <c r="G56" s="29" t="s">
        <v>385</v>
      </c>
      <c r="H56" s="211" t="s">
        <v>1076</v>
      </c>
      <c r="I56" s="211" t="s">
        <v>1077</v>
      </c>
    </row>
    <row r="57" spans="1:9" s="251" customFormat="1" ht="33.75" x14ac:dyDescent="0.2">
      <c r="A57" s="28">
        <v>28</v>
      </c>
      <c r="B57" s="70" t="s">
        <v>39</v>
      </c>
      <c r="C57" s="70" t="s">
        <v>1142</v>
      </c>
      <c r="D57" s="29" t="s">
        <v>1148</v>
      </c>
      <c r="E57" s="29" t="s">
        <v>1073</v>
      </c>
      <c r="F57" s="29"/>
      <c r="G57" s="29" t="s">
        <v>385</v>
      </c>
      <c r="H57" s="127" t="s">
        <v>1076</v>
      </c>
      <c r="I57" s="127" t="s">
        <v>1077</v>
      </c>
    </row>
    <row r="58" spans="1:9" s="251" customFormat="1" ht="33.75" x14ac:dyDescent="0.2">
      <c r="A58" s="28">
        <v>29</v>
      </c>
      <c r="B58" s="70" t="s">
        <v>39</v>
      </c>
      <c r="C58" s="70" t="s">
        <v>1149</v>
      </c>
      <c r="D58" s="29" t="s">
        <v>1150</v>
      </c>
      <c r="E58" s="29" t="s">
        <v>1073</v>
      </c>
      <c r="F58" s="29"/>
      <c r="G58" s="29" t="s">
        <v>385</v>
      </c>
      <c r="H58" s="127" t="s">
        <v>1076</v>
      </c>
      <c r="I58" s="127" t="s">
        <v>1077</v>
      </c>
    </row>
    <row r="59" spans="1:9" s="251" customFormat="1" ht="33.75" x14ac:dyDescent="0.2">
      <c r="A59" s="28">
        <v>31</v>
      </c>
      <c r="B59" s="70" t="s">
        <v>39</v>
      </c>
      <c r="C59" s="70" t="s">
        <v>1151</v>
      </c>
      <c r="D59" s="29" t="s">
        <v>1152</v>
      </c>
      <c r="E59" s="29" t="s">
        <v>1073</v>
      </c>
      <c r="F59" s="29"/>
      <c r="G59" s="29" t="s">
        <v>385</v>
      </c>
      <c r="H59" s="127" t="s">
        <v>1076</v>
      </c>
      <c r="I59" s="127" t="s">
        <v>1077</v>
      </c>
    </row>
    <row r="60" spans="1:9" s="251" customFormat="1" ht="33.75" x14ac:dyDescent="0.2">
      <c r="A60" s="28">
        <v>32</v>
      </c>
      <c r="B60" s="70" t="s">
        <v>39</v>
      </c>
      <c r="C60" s="70" t="s">
        <v>1153</v>
      </c>
      <c r="D60" s="29" t="s">
        <v>1154</v>
      </c>
      <c r="E60" s="29" t="s">
        <v>1073</v>
      </c>
      <c r="F60" s="29"/>
      <c r="G60" s="29" t="s">
        <v>385</v>
      </c>
      <c r="H60" s="127" t="s">
        <v>1076</v>
      </c>
      <c r="I60" s="127" t="s">
        <v>1077</v>
      </c>
    </row>
    <row r="61" spans="1:9" s="251" customFormat="1" ht="57" customHeight="1" x14ac:dyDescent="0.2">
      <c r="A61" s="26">
        <v>33</v>
      </c>
      <c r="B61" s="66" t="s">
        <v>39</v>
      </c>
      <c r="C61" s="66" t="s">
        <v>4195</v>
      </c>
      <c r="D61" s="25" t="s">
        <v>4196</v>
      </c>
      <c r="E61" s="25" t="s">
        <v>1073</v>
      </c>
      <c r="F61" s="25" t="s">
        <v>4197</v>
      </c>
      <c r="G61" s="25" t="s">
        <v>1070</v>
      </c>
      <c r="H61" s="30" t="s">
        <v>108</v>
      </c>
      <c r="I61" s="30" t="s">
        <v>4194</v>
      </c>
    </row>
    <row r="62" spans="1:9" s="251" customFormat="1" ht="12.75" x14ac:dyDescent="0.2">
      <c r="A62" s="443" t="s">
        <v>245</v>
      </c>
      <c r="B62" s="444"/>
      <c r="C62" s="444"/>
      <c r="D62" s="444"/>
      <c r="E62" s="444"/>
      <c r="F62" s="444"/>
      <c r="G62" s="444"/>
      <c r="H62" s="444"/>
      <c r="I62" s="444"/>
    </row>
    <row r="63" spans="1:9" s="251" customFormat="1" ht="33.75" x14ac:dyDescent="0.2">
      <c r="A63" s="26">
        <v>1</v>
      </c>
      <c r="B63" s="26" t="s">
        <v>40</v>
      </c>
      <c r="C63" s="26" t="s">
        <v>1155</v>
      </c>
      <c r="D63" s="25" t="s">
        <v>1156</v>
      </c>
      <c r="E63" s="25" t="s">
        <v>1073</v>
      </c>
      <c r="F63" s="25"/>
      <c r="G63" s="25" t="s">
        <v>245</v>
      </c>
      <c r="H63" s="30" t="s">
        <v>108</v>
      </c>
      <c r="I63" s="30" t="s">
        <v>1157</v>
      </c>
    </row>
    <row r="64" spans="1:9" s="251" customFormat="1" ht="33.75" x14ac:dyDescent="0.2">
      <c r="A64" s="26">
        <v>2</v>
      </c>
      <c r="B64" s="26" t="s">
        <v>40</v>
      </c>
      <c r="C64" s="66" t="s">
        <v>1158</v>
      </c>
      <c r="D64" s="25" t="s">
        <v>1159</v>
      </c>
      <c r="E64" s="25" t="s">
        <v>1073</v>
      </c>
      <c r="F64" s="25"/>
      <c r="G64" s="25" t="s">
        <v>245</v>
      </c>
      <c r="H64" s="30" t="s">
        <v>108</v>
      </c>
      <c r="I64" s="30" t="s">
        <v>1160</v>
      </c>
    </row>
    <row r="65" spans="1:9" s="251" customFormat="1" ht="33.75" x14ac:dyDescent="0.2">
      <c r="A65" s="26">
        <v>3</v>
      </c>
      <c r="B65" s="26" t="s">
        <v>40</v>
      </c>
      <c r="C65" s="66" t="s">
        <v>1161</v>
      </c>
      <c r="D65" s="25" t="s">
        <v>1162</v>
      </c>
      <c r="E65" s="25" t="s">
        <v>1073</v>
      </c>
      <c r="F65" s="25"/>
      <c r="G65" s="25" t="s">
        <v>245</v>
      </c>
      <c r="H65" s="30" t="s">
        <v>108</v>
      </c>
      <c r="I65" s="30" t="s">
        <v>1160</v>
      </c>
    </row>
    <row r="66" spans="1:9" x14ac:dyDescent="0.25">
      <c r="A66" s="443" t="s">
        <v>1163</v>
      </c>
      <c r="B66" s="444"/>
      <c r="C66" s="444"/>
      <c r="D66" s="444"/>
      <c r="E66" s="444"/>
      <c r="F66" s="444"/>
      <c r="G66" s="444"/>
      <c r="H66" s="444"/>
      <c r="I66" s="444"/>
    </row>
    <row r="67" spans="1:9" ht="33.75" x14ac:dyDescent="0.25">
      <c r="A67" s="26">
        <v>1</v>
      </c>
      <c r="B67" s="26" t="s">
        <v>40</v>
      </c>
      <c r="C67" s="66" t="s">
        <v>1164</v>
      </c>
      <c r="D67" s="25" t="s">
        <v>1165</v>
      </c>
      <c r="E67" s="25" t="s">
        <v>1073</v>
      </c>
      <c r="F67" s="25"/>
      <c r="G67" s="25" t="s">
        <v>1163</v>
      </c>
      <c r="H67" s="30" t="s">
        <v>108</v>
      </c>
      <c r="I67" s="30" t="s">
        <v>1166</v>
      </c>
    </row>
    <row r="68" spans="1:9" ht="45" x14ac:dyDescent="0.25">
      <c r="A68" s="26">
        <v>2</v>
      </c>
      <c r="B68" s="26" t="s">
        <v>40</v>
      </c>
      <c r="C68" s="66" t="s">
        <v>1167</v>
      </c>
      <c r="D68" s="25" t="s">
        <v>1168</v>
      </c>
      <c r="E68" s="25" t="s">
        <v>1073</v>
      </c>
      <c r="F68" s="25"/>
      <c r="G68" s="25" t="s">
        <v>1163</v>
      </c>
      <c r="H68" s="30" t="s">
        <v>108</v>
      </c>
      <c r="I68" s="30" t="s">
        <v>1160</v>
      </c>
    </row>
    <row r="69" spans="1:9" ht="33.75" x14ac:dyDescent="0.25">
      <c r="A69" s="26">
        <v>3</v>
      </c>
      <c r="B69" s="26" t="s">
        <v>40</v>
      </c>
      <c r="C69" s="66" t="s">
        <v>1169</v>
      </c>
      <c r="D69" s="25" t="s">
        <v>1170</v>
      </c>
      <c r="E69" s="25" t="s">
        <v>1073</v>
      </c>
      <c r="F69" s="25"/>
      <c r="G69" s="25" t="s">
        <v>1163</v>
      </c>
      <c r="H69" s="30" t="s">
        <v>108</v>
      </c>
      <c r="I69" s="30" t="s">
        <v>1171</v>
      </c>
    </row>
    <row r="70" spans="1:9" ht="15" customHeight="1" x14ac:dyDescent="0.25">
      <c r="A70" s="443" t="s">
        <v>1172</v>
      </c>
      <c r="B70" s="444"/>
      <c r="C70" s="444"/>
      <c r="D70" s="444"/>
      <c r="E70" s="444"/>
      <c r="F70" s="444"/>
      <c r="G70" s="444"/>
      <c r="H70" s="444"/>
      <c r="I70" s="444"/>
    </row>
    <row r="71" spans="1:9" ht="78" customHeight="1" x14ac:dyDescent="0.25">
      <c r="A71" s="66">
        <v>1</v>
      </c>
      <c r="B71" s="66" t="s">
        <v>39</v>
      </c>
      <c r="C71" s="66" t="s">
        <v>1173</v>
      </c>
      <c r="D71" s="58" t="s">
        <v>1174</v>
      </c>
      <c r="E71" s="25" t="s">
        <v>1073</v>
      </c>
      <c r="F71" s="58"/>
      <c r="G71" s="249" t="s">
        <v>1175</v>
      </c>
      <c r="H71" s="30" t="s">
        <v>108</v>
      </c>
      <c r="I71" s="30" t="s">
        <v>1176</v>
      </c>
    </row>
    <row r="72" spans="1:9" ht="56.25" x14ac:dyDescent="0.25">
      <c r="A72" s="25">
        <v>2</v>
      </c>
      <c r="B72" s="25" t="s">
        <v>39</v>
      </c>
      <c r="C72" s="25"/>
      <c r="D72" s="25" t="s">
        <v>1177</v>
      </c>
      <c r="E72" s="25" t="s">
        <v>1073</v>
      </c>
      <c r="F72" s="25"/>
      <c r="G72" s="250" t="s">
        <v>1175</v>
      </c>
      <c r="H72" s="30" t="s">
        <v>108</v>
      </c>
      <c r="I72" s="30" t="s">
        <v>1178</v>
      </c>
    </row>
  </sheetData>
  <mergeCells count="174">
    <mergeCell ref="A70:I70"/>
    <mergeCell ref="G51:G52"/>
    <mergeCell ref="G53:G54"/>
    <mergeCell ref="A53:A54"/>
    <mergeCell ref="B53:B54"/>
    <mergeCell ref="C53:C54"/>
    <mergeCell ref="D53:D54"/>
    <mergeCell ref="E53:E54"/>
    <mergeCell ref="F53:F54"/>
    <mergeCell ref="A51:A52"/>
    <mergeCell ref="A49:A50"/>
    <mergeCell ref="B49:B50"/>
    <mergeCell ref="C49:C50"/>
    <mergeCell ref="D49:D50"/>
    <mergeCell ref="E49:E50"/>
    <mergeCell ref="F49:F50"/>
    <mergeCell ref="A5:I5"/>
    <mergeCell ref="A62:I62"/>
    <mergeCell ref="A66:I66"/>
    <mergeCell ref="G49:G50"/>
    <mergeCell ref="A47:A48"/>
    <mergeCell ref="B47:B48"/>
    <mergeCell ref="G47:G48"/>
    <mergeCell ref="C47:C48"/>
    <mergeCell ref="D47:D48"/>
    <mergeCell ref="E47:E48"/>
    <mergeCell ref="F47:F48"/>
    <mergeCell ref="B51:B52"/>
    <mergeCell ref="C51:C52"/>
    <mergeCell ref="D51:D52"/>
    <mergeCell ref="E51:E52"/>
    <mergeCell ref="F51:F52"/>
    <mergeCell ref="G42:G43"/>
    <mergeCell ref="F45:F46"/>
    <mergeCell ref="G45:G46"/>
    <mergeCell ref="A42:A43"/>
    <mergeCell ref="B42:B43"/>
    <mergeCell ref="C42:C43"/>
    <mergeCell ref="D42:D43"/>
    <mergeCell ref="E42:E43"/>
    <mergeCell ref="F42:F43"/>
    <mergeCell ref="A45:A46"/>
    <mergeCell ref="B45:B46"/>
    <mergeCell ref="C45:C46"/>
    <mergeCell ref="D45:D46"/>
    <mergeCell ref="E45:E46"/>
    <mergeCell ref="A38:A39"/>
    <mergeCell ref="B38:B39"/>
    <mergeCell ref="C38:C39"/>
    <mergeCell ref="D38:D39"/>
    <mergeCell ref="E38:E39"/>
    <mergeCell ref="G40:G41"/>
    <mergeCell ref="A40:A41"/>
    <mergeCell ref="B40:B41"/>
    <mergeCell ref="F36:F37"/>
    <mergeCell ref="C40:C41"/>
    <mergeCell ref="D40:D41"/>
    <mergeCell ref="E40:E41"/>
    <mergeCell ref="F40:F41"/>
    <mergeCell ref="G36:G37"/>
    <mergeCell ref="F38:F39"/>
    <mergeCell ref="G38:G39"/>
    <mergeCell ref="A36:A37"/>
    <mergeCell ref="B36:B37"/>
    <mergeCell ref="C36:C37"/>
    <mergeCell ref="D36:D37"/>
    <mergeCell ref="E36:E37"/>
    <mergeCell ref="G34:G35"/>
    <mergeCell ref="A32:A33"/>
    <mergeCell ref="B32:B33"/>
    <mergeCell ref="F30:F31"/>
    <mergeCell ref="G30:G31"/>
    <mergeCell ref="A28:A29"/>
    <mergeCell ref="B28:B29"/>
    <mergeCell ref="C28:C29"/>
    <mergeCell ref="D28:D29"/>
    <mergeCell ref="E28:E29"/>
    <mergeCell ref="A34:A35"/>
    <mergeCell ref="B34:B35"/>
    <mergeCell ref="C34:C35"/>
    <mergeCell ref="D34:D35"/>
    <mergeCell ref="E34:E35"/>
    <mergeCell ref="F34:F35"/>
    <mergeCell ref="A30:A31"/>
    <mergeCell ref="B30:B31"/>
    <mergeCell ref="C30:C31"/>
    <mergeCell ref="D30:D31"/>
    <mergeCell ref="E30:E31"/>
    <mergeCell ref="G32:G33"/>
    <mergeCell ref="F28:F29"/>
    <mergeCell ref="C32:C33"/>
    <mergeCell ref="D32:D33"/>
    <mergeCell ref="E32:E33"/>
    <mergeCell ref="F32:F33"/>
    <mergeCell ref="G28:G29"/>
    <mergeCell ref="G26:G27"/>
    <mergeCell ref="A24:A25"/>
    <mergeCell ref="B24:B25"/>
    <mergeCell ref="F22:F23"/>
    <mergeCell ref="G22:G23"/>
    <mergeCell ref="F26:F27"/>
    <mergeCell ref="G24:G25"/>
    <mergeCell ref="A20:A21"/>
    <mergeCell ref="B20:B21"/>
    <mergeCell ref="C20:C21"/>
    <mergeCell ref="D20:D21"/>
    <mergeCell ref="E20:E21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F20:F21"/>
    <mergeCell ref="C24:C25"/>
    <mergeCell ref="D24:D25"/>
    <mergeCell ref="E24:E25"/>
    <mergeCell ref="F24:F25"/>
    <mergeCell ref="G20:G21"/>
    <mergeCell ref="G16:G17"/>
    <mergeCell ref="F12:F13"/>
    <mergeCell ref="C16:C17"/>
    <mergeCell ref="D16:D17"/>
    <mergeCell ref="E16:E17"/>
    <mergeCell ref="F16:F17"/>
    <mergeCell ref="G12:G13"/>
    <mergeCell ref="G18:G19"/>
    <mergeCell ref="A16:A17"/>
    <mergeCell ref="B16:B17"/>
    <mergeCell ref="A18:A19"/>
    <mergeCell ref="B18:B19"/>
    <mergeCell ref="C18:C19"/>
    <mergeCell ref="D18:D19"/>
    <mergeCell ref="E18:E19"/>
    <mergeCell ref="F18:F19"/>
    <mergeCell ref="G10:G11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F8:F9"/>
    <mergeCell ref="F14:F15"/>
    <mergeCell ref="G14:G15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G8:G9"/>
    <mergeCell ref="B1:H1"/>
    <mergeCell ref="A2:I2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9.140625" style="134" customWidth="1"/>
    <col min="3" max="3" width="21.85546875" style="134" customWidth="1"/>
    <col min="4" max="4" width="14.28515625" style="134" customWidth="1"/>
    <col min="5" max="5" width="9.140625" style="134"/>
    <col min="6" max="6" width="14.42578125" style="134" customWidth="1"/>
    <col min="7" max="7" width="21.140625" style="134" customWidth="1"/>
    <col min="8" max="9" width="29.5703125" style="134" customWidth="1"/>
    <col min="10" max="10" width="32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4112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43" t="s">
        <v>1179</v>
      </c>
      <c r="B5" s="444"/>
      <c r="C5" s="444"/>
      <c r="D5" s="444"/>
      <c r="E5" s="444"/>
      <c r="F5" s="444"/>
      <c r="G5" s="444"/>
      <c r="H5" s="444"/>
      <c r="I5" s="459"/>
    </row>
    <row r="6" spans="1:14" ht="22.5" x14ac:dyDescent="0.25">
      <c r="A6" s="26">
        <v>1</v>
      </c>
      <c r="B6" s="26" t="s">
        <v>40</v>
      </c>
      <c r="C6" s="25" t="s">
        <v>1180</v>
      </c>
      <c r="D6" s="25" t="s">
        <v>1181</v>
      </c>
      <c r="E6" s="25" t="s">
        <v>64</v>
      </c>
      <c r="F6" s="25" t="s">
        <v>1182</v>
      </c>
      <c r="G6" s="25" t="s">
        <v>1183</v>
      </c>
      <c r="H6" s="30" t="s">
        <v>108</v>
      </c>
      <c r="I6" s="30" t="s">
        <v>1184</v>
      </c>
    </row>
    <row r="7" spans="1:14" ht="22.5" x14ac:dyDescent="0.25">
      <c r="A7" s="26">
        <v>2</v>
      </c>
      <c r="B7" s="26" t="s">
        <v>40</v>
      </c>
      <c r="C7" s="25" t="s">
        <v>1185</v>
      </c>
      <c r="D7" s="25" t="s">
        <v>1186</v>
      </c>
      <c r="E7" s="25" t="s">
        <v>64</v>
      </c>
      <c r="F7" s="25" t="s">
        <v>1187</v>
      </c>
      <c r="G7" s="25" t="s">
        <v>1183</v>
      </c>
      <c r="H7" s="30" t="s">
        <v>108</v>
      </c>
      <c r="I7" s="30" t="s">
        <v>1188</v>
      </c>
    </row>
    <row r="8" spans="1:14" ht="33.75" x14ac:dyDescent="0.25">
      <c r="A8" s="26">
        <v>3</v>
      </c>
      <c r="B8" s="26" t="s">
        <v>40</v>
      </c>
      <c r="C8" s="25" t="s">
        <v>1189</v>
      </c>
      <c r="D8" s="25" t="s">
        <v>1190</v>
      </c>
      <c r="E8" s="25" t="s">
        <v>64</v>
      </c>
      <c r="F8" s="25" t="s">
        <v>1191</v>
      </c>
      <c r="G8" s="25" t="s">
        <v>1192</v>
      </c>
      <c r="H8" s="30" t="s">
        <v>1193</v>
      </c>
      <c r="I8" s="30" t="s">
        <v>1194</v>
      </c>
    </row>
    <row r="9" spans="1:14" ht="15" customHeight="1" x14ac:dyDescent="0.25">
      <c r="A9" s="443" t="s">
        <v>879</v>
      </c>
      <c r="B9" s="444"/>
      <c r="C9" s="444"/>
      <c r="D9" s="444"/>
      <c r="E9" s="444"/>
      <c r="F9" s="444"/>
      <c r="G9" s="444"/>
      <c r="H9" s="444"/>
      <c r="I9" s="459"/>
    </row>
    <row r="10" spans="1:14" ht="45" x14ac:dyDescent="0.25">
      <c r="A10" s="26">
        <v>1</v>
      </c>
      <c r="B10" s="26" t="s">
        <v>40</v>
      </c>
      <c r="C10" s="25" t="s">
        <v>1195</v>
      </c>
      <c r="D10" s="25" t="s">
        <v>1196</v>
      </c>
      <c r="E10" s="25" t="s">
        <v>64</v>
      </c>
      <c r="F10" s="25" t="s">
        <v>1197</v>
      </c>
      <c r="G10" s="25" t="s">
        <v>1198</v>
      </c>
      <c r="H10" s="127" t="s">
        <v>288</v>
      </c>
      <c r="I10" s="127" t="s">
        <v>1199</v>
      </c>
    </row>
    <row r="11" spans="1:14" ht="45" x14ac:dyDescent="0.25">
      <c r="A11" s="26">
        <v>2</v>
      </c>
      <c r="B11" s="26" t="s">
        <v>40</v>
      </c>
      <c r="C11" s="183" t="s">
        <v>1200</v>
      </c>
      <c r="D11" s="25" t="s">
        <v>1201</v>
      </c>
      <c r="E11" s="25" t="s">
        <v>64</v>
      </c>
      <c r="F11" s="25" t="s">
        <v>1202</v>
      </c>
      <c r="G11" s="25" t="s">
        <v>1198</v>
      </c>
      <c r="H11" s="127" t="s">
        <v>288</v>
      </c>
      <c r="I11" s="127" t="s">
        <v>1199</v>
      </c>
    </row>
    <row r="12" spans="1:14" ht="45" x14ac:dyDescent="0.25">
      <c r="A12" s="26">
        <v>3</v>
      </c>
      <c r="B12" s="26" t="s">
        <v>40</v>
      </c>
      <c r="C12" s="183" t="s">
        <v>1203</v>
      </c>
      <c r="D12" s="25" t="s">
        <v>1204</v>
      </c>
      <c r="E12" s="25" t="s">
        <v>64</v>
      </c>
      <c r="F12" s="25" t="s">
        <v>1205</v>
      </c>
      <c r="G12" s="25" t="s">
        <v>1198</v>
      </c>
      <c r="H12" s="127" t="s">
        <v>288</v>
      </c>
      <c r="I12" s="127" t="s">
        <v>1206</v>
      </c>
    </row>
    <row r="13" spans="1:14" ht="45" x14ac:dyDescent="0.25">
      <c r="A13" s="26">
        <v>4</v>
      </c>
      <c r="B13" s="26" t="s">
        <v>40</v>
      </c>
      <c r="C13" s="183" t="s">
        <v>1207</v>
      </c>
      <c r="D13" s="25" t="s">
        <v>1208</v>
      </c>
      <c r="E13" s="25" t="s">
        <v>64</v>
      </c>
      <c r="F13" s="25" t="s">
        <v>1209</v>
      </c>
      <c r="G13" s="25" t="s">
        <v>1198</v>
      </c>
      <c r="H13" s="30" t="s">
        <v>1210</v>
      </c>
      <c r="I13" s="30" t="s">
        <v>1211</v>
      </c>
    </row>
    <row r="14" spans="1:14" ht="45" x14ac:dyDescent="0.25">
      <c r="A14" s="26">
        <v>5</v>
      </c>
      <c r="B14" s="26" t="s">
        <v>40</v>
      </c>
      <c r="C14" s="183" t="s">
        <v>1212</v>
      </c>
      <c r="D14" s="25" t="s">
        <v>1213</v>
      </c>
      <c r="E14" s="25" t="s">
        <v>64</v>
      </c>
      <c r="F14" s="25" t="s">
        <v>1214</v>
      </c>
      <c r="G14" s="25" t="s">
        <v>1198</v>
      </c>
      <c r="H14" s="30" t="s">
        <v>38</v>
      </c>
      <c r="I14" s="30" t="s">
        <v>1206</v>
      </c>
    </row>
    <row r="15" spans="1:14" ht="45" x14ac:dyDescent="0.25">
      <c r="A15" s="26">
        <v>6</v>
      </c>
      <c r="B15" s="26" t="s">
        <v>40</v>
      </c>
      <c r="C15" s="183" t="s">
        <v>1215</v>
      </c>
      <c r="D15" s="25" t="s">
        <v>1216</v>
      </c>
      <c r="E15" s="25" t="s">
        <v>64</v>
      </c>
      <c r="F15" s="252" t="s">
        <v>1217</v>
      </c>
      <c r="G15" s="25" t="s">
        <v>1198</v>
      </c>
      <c r="H15" s="30" t="s">
        <v>38</v>
      </c>
      <c r="I15" s="30" t="s">
        <v>1218</v>
      </c>
    </row>
    <row r="16" spans="1:14" ht="45" x14ac:dyDescent="0.25">
      <c r="A16" s="26">
        <v>7</v>
      </c>
      <c r="B16" s="26" t="s">
        <v>40</v>
      </c>
      <c r="C16" s="183" t="s">
        <v>1219</v>
      </c>
      <c r="D16" s="25" t="s">
        <v>1220</v>
      </c>
      <c r="E16" s="25" t="s">
        <v>64</v>
      </c>
      <c r="F16" s="25" t="s">
        <v>1221</v>
      </c>
      <c r="G16" s="25" t="s">
        <v>1198</v>
      </c>
      <c r="H16" s="30" t="s">
        <v>38</v>
      </c>
      <c r="I16" s="30" t="s">
        <v>1222</v>
      </c>
    </row>
    <row r="17" spans="1:9" ht="45" x14ac:dyDescent="0.25">
      <c r="A17" s="26">
        <v>8</v>
      </c>
      <c r="B17" s="26" t="s">
        <v>40</v>
      </c>
      <c r="C17" s="183" t="s">
        <v>1223</v>
      </c>
      <c r="D17" s="25" t="s">
        <v>1224</v>
      </c>
      <c r="E17" s="25" t="s">
        <v>64</v>
      </c>
      <c r="F17" s="25" t="s">
        <v>1225</v>
      </c>
      <c r="G17" s="25" t="s">
        <v>1198</v>
      </c>
      <c r="H17" s="30" t="s">
        <v>108</v>
      </c>
      <c r="I17" s="30" t="s">
        <v>1206</v>
      </c>
    </row>
    <row r="18" spans="1:9" ht="45" x14ac:dyDescent="0.25">
      <c r="A18" s="26">
        <v>9</v>
      </c>
      <c r="B18" s="26" t="s">
        <v>40</v>
      </c>
      <c r="C18" s="183" t="s">
        <v>1226</v>
      </c>
      <c r="D18" s="25" t="s">
        <v>1227</v>
      </c>
      <c r="E18" s="25" t="s">
        <v>64</v>
      </c>
      <c r="F18" s="25" t="s">
        <v>1228</v>
      </c>
      <c r="G18" s="25" t="s">
        <v>1198</v>
      </c>
      <c r="H18" s="253" t="s">
        <v>1229</v>
      </c>
      <c r="I18" s="253" t="s">
        <v>1230</v>
      </c>
    </row>
    <row r="19" spans="1:9" ht="22.5" x14ac:dyDescent="0.25">
      <c r="A19" s="26">
        <v>10</v>
      </c>
      <c r="B19" s="26" t="s">
        <v>39</v>
      </c>
      <c r="C19" s="66" t="s">
        <v>1231</v>
      </c>
      <c r="D19" s="25" t="s">
        <v>1232</v>
      </c>
      <c r="E19" s="25" t="s">
        <v>64</v>
      </c>
      <c r="F19" s="25" t="s">
        <v>205</v>
      </c>
      <c r="G19" s="41" t="s">
        <v>385</v>
      </c>
      <c r="H19" s="127" t="s">
        <v>288</v>
      </c>
      <c r="I19" s="127" t="s">
        <v>1233</v>
      </c>
    </row>
    <row r="20" spans="1:9" s="251" customFormat="1" ht="67.5" x14ac:dyDescent="0.2">
      <c r="A20" s="26">
        <v>11</v>
      </c>
      <c r="B20" s="26" t="s">
        <v>39</v>
      </c>
      <c r="C20" s="66" t="s">
        <v>1234</v>
      </c>
      <c r="D20" s="25" t="s">
        <v>1235</v>
      </c>
      <c r="E20" s="25" t="s">
        <v>64</v>
      </c>
      <c r="F20" s="25" t="s">
        <v>205</v>
      </c>
      <c r="G20" s="27" t="s">
        <v>1236</v>
      </c>
      <c r="H20" s="127" t="s">
        <v>288</v>
      </c>
      <c r="I20" s="127" t="s">
        <v>1233</v>
      </c>
    </row>
    <row r="21" spans="1:9" ht="15" customHeight="1" x14ac:dyDescent="0.25">
      <c r="A21" s="443" t="s">
        <v>1237</v>
      </c>
      <c r="B21" s="444"/>
      <c r="C21" s="444"/>
      <c r="D21" s="444"/>
      <c r="E21" s="444"/>
      <c r="F21" s="444"/>
      <c r="G21" s="444"/>
      <c r="H21" s="444"/>
      <c r="I21" s="459"/>
    </row>
    <row r="22" spans="1:9" ht="33.75" x14ac:dyDescent="0.25">
      <c r="A22" s="26">
        <v>1</v>
      </c>
      <c r="B22" s="26" t="s">
        <v>40</v>
      </c>
      <c r="C22" s="25" t="s">
        <v>1238</v>
      </c>
      <c r="D22" s="25" t="s">
        <v>1239</v>
      </c>
      <c r="E22" s="25" t="s">
        <v>64</v>
      </c>
      <c r="F22" s="25" t="s">
        <v>1240</v>
      </c>
      <c r="G22" s="25" t="s">
        <v>1237</v>
      </c>
      <c r="H22" s="30" t="s">
        <v>108</v>
      </c>
      <c r="I22" s="30" t="s">
        <v>1241</v>
      </c>
    </row>
    <row r="23" spans="1:9" ht="22.5" x14ac:dyDescent="0.25">
      <c r="A23" s="26">
        <v>2</v>
      </c>
      <c r="B23" s="26" t="s">
        <v>40</v>
      </c>
      <c r="C23" s="25" t="s">
        <v>1242</v>
      </c>
      <c r="D23" s="25" t="s">
        <v>1243</v>
      </c>
      <c r="E23" s="25" t="s">
        <v>64</v>
      </c>
      <c r="F23" s="25" t="s">
        <v>1244</v>
      </c>
      <c r="G23" s="25" t="s">
        <v>1237</v>
      </c>
      <c r="H23" s="30" t="s">
        <v>108</v>
      </c>
      <c r="I23" s="30" t="s">
        <v>1245</v>
      </c>
    </row>
    <row r="24" spans="1:9" ht="22.5" x14ac:dyDescent="0.25">
      <c r="A24" s="26">
        <v>3</v>
      </c>
      <c r="B24" s="26" t="s">
        <v>40</v>
      </c>
      <c r="C24" s="25" t="s">
        <v>1246</v>
      </c>
      <c r="D24" s="25" t="s">
        <v>1247</v>
      </c>
      <c r="E24" s="25" t="s">
        <v>64</v>
      </c>
      <c r="F24" s="25" t="s">
        <v>1248</v>
      </c>
      <c r="G24" s="25" t="s">
        <v>1237</v>
      </c>
      <c r="H24" s="30" t="s">
        <v>108</v>
      </c>
      <c r="I24" s="30" t="s">
        <v>1249</v>
      </c>
    </row>
    <row r="25" spans="1:9" ht="33.75" x14ac:dyDescent="0.25">
      <c r="A25" s="26">
        <v>4</v>
      </c>
      <c r="B25" s="26" t="s">
        <v>40</v>
      </c>
      <c r="C25" s="25" t="s">
        <v>1250</v>
      </c>
      <c r="D25" s="25" t="s">
        <v>1251</v>
      </c>
      <c r="E25" s="25" t="s">
        <v>64</v>
      </c>
      <c r="F25" s="25" t="s">
        <v>1252</v>
      </c>
      <c r="G25" s="25" t="s">
        <v>1237</v>
      </c>
      <c r="H25" s="30" t="s">
        <v>108</v>
      </c>
      <c r="I25" s="30" t="s">
        <v>1253</v>
      </c>
    </row>
    <row r="26" spans="1:9" ht="33.75" x14ac:dyDescent="0.25">
      <c r="A26" s="26">
        <v>5</v>
      </c>
      <c r="B26" s="26" t="s">
        <v>40</v>
      </c>
      <c r="C26" s="25" t="s">
        <v>1254</v>
      </c>
      <c r="D26" s="25" t="s">
        <v>1255</v>
      </c>
      <c r="E26" s="25" t="s">
        <v>64</v>
      </c>
      <c r="F26" s="25" t="s">
        <v>1256</v>
      </c>
      <c r="G26" s="25" t="s">
        <v>1237</v>
      </c>
      <c r="H26" s="30" t="s">
        <v>108</v>
      </c>
      <c r="I26" s="30" t="s">
        <v>1257</v>
      </c>
    </row>
    <row r="27" spans="1:9" ht="34.5" x14ac:dyDescent="0.25">
      <c r="A27" s="26">
        <v>6</v>
      </c>
      <c r="B27" s="26" t="s">
        <v>41</v>
      </c>
      <c r="C27" s="40" t="s">
        <v>1258</v>
      </c>
      <c r="D27" s="42" t="s">
        <v>1259</v>
      </c>
      <c r="E27" s="25" t="s">
        <v>64</v>
      </c>
      <c r="F27" s="25" t="s">
        <v>1260</v>
      </c>
      <c r="G27" s="44" t="s">
        <v>785</v>
      </c>
      <c r="H27" s="30" t="s">
        <v>108</v>
      </c>
      <c r="I27" s="43" t="s">
        <v>1261</v>
      </c>
    </row>
    <row r="28" spans="1:9" ht="34.5" x14ac:dyDescent="0.25">
      <c r="A28" s="26">
        <v>7</v>
      </c>
      <c r="B28" s="26" t="s">
        <v>773</v>
      </c>
      <c r="C28" s="40" t="s">
        <v>1262</v>
      </c>
      <c r="D28" s="42" t="s">
        <v>1263</v>
      </c>
      <c r="E28" s="25" t="s">
        <v>64</v>
      </c>
      <c r="F28" s="25" t="s">
        <v>1240</v>
      </c>
      <c r="G28" s="25" t="s">
        <v>1237</v>
      </c>
      <c r="H28" s="30" t="s">
        <v>108</v>
      </c>
      <c r="I28" s="43" t="s">
        <v>608</v>
      </c>
    </row>
    <row r="29" spans="1:9" ht="33.75" x14ac:dyDescent="0.25">
      <c r="A29" s="26">
        <v>8</v>
      </c>
      <c r="B29" s="26" t="s">
        <v>40</v>
      </c>
      <c r="C29" s="40" t="s">
        <v>1264</v>
      </c>
      <c r="D29" s="40" t="s">
        <v>1265</v>
      </c>
      <c r="E29" s="25" t="s">
        <v>64</v>
      </c>
      <c r="F29" s="25" t="s">
        <v>1266</v>
      </c>
      <c r="G29" s="25" t="s">
        <v>1237</v>
      </c>
      <c r="H29" s="30" t="s">
        <v>108</v>
      </c>
      <c r="I29" s="43" t="s">
        <v>1267</v>
      </c>
    </row>
    <row r="30" spans="1:9" ht="33.75" x14ac:dyDescent="0.25">
      <c r="A30" s="26">
        <v>9</v>
      </c>
      <c r="B30" s="26" t="s">
        <v>40</v>
      </c>
      <c r="C30" s="40" t="s">
        <v>1268</v>
      </c>
      <c r="D30" s="40" t="s">
        <v>1269</v>
      </c>
      <c r="E30" s="25" t="s">
        <v>64</v>
      </c>
      <c r="F30" s="25" t="s">
        <v>1270</v>
      </c>
      <c r="G30" s="25" t="s">
        <v>1237</v>
      </c>
      <c r="H30" s="30" t="s">
        <v>108</v>
      </c>
      <c r="I30" s="43" t="s">
        <v>1253</v>
      </c>
    </row>
    <row r="31" spans="1:9" ht="22.5" x14ac:dyDescent="0.25">
      <c r="A31" s="26">
        <v>10</v>
      </c>
      <c r="B31" s="26" t="s">
        <v>40</v>
      </c>
      <c r="C31" s="40" t="s">
        <v>1271</v>
      </c>
      <c r="D31" s="40" t="s">
        <v>1272</v>
      </c>
      <c r="E31" s="25" t="s">
        <v>64</v>
      </c>
      <c r="F31" s="25" t="s">
        <v>1273</v>
      </c>
      <c r="G31" s="25" t="s">
        <v>1237</v>
      </c>
      <c r="H31" s="30" t="s">
        <v>108</v>
      </c>
      <c r="I31" s="43" t="s">
        <v>1274</v>
      </c>
    </row>
    <row r="32" spans="1:9" ht="22.5" x14ac:dyDescent="0.25">
      <c r="A32" s="26">
        <v>11</v>
      </c>
      <c r="B32" s="26" t="s">
        <v>40</v>
      </c>
      <c r="C32" s="40" t="s">
        <v>1275</v>
      </c>
      <c r="D32" s="40" t="s">
        <v>1276</v>
      </c>
      <c r="E32" s="25" t="s">
        <v>64</v>
      </c>
      <c r="F32" s="25" t="s">
        <v>1277</v>
      </c>
      <c r="G32" s="25" t="s">
        <v>1237</v>
      </c>
      <c r="H32" s="30" t="s">
        <v>108</v>
      </c>
      <c r="I32" s="43" t="s">
        <v>1261</v>
      </c>
    </row>
    <row r="33" spans="1:9" ht="15" customHeight="1" x14ac:dyDescent="0.25">
      <c r="A33" s="443" t="s">
        <v>412</v>
      </c>
      <c r="B33" s="444"/>
      <c r="C33" s="444"/>
      <c r="D33" s="444"/>
      <c r="E33" s="444"/>
      <c r="F33" s="444"/>
      <c r="G33" s="444"/>
      <c r="H33" s="444"/>
      <c r="I33" s="459"/>
    </row>
    <row r="34" spans="1:9" ht="22.5" x14ac:dyDescent="0.25">
      <c r="A34" s="26">
        <v>1</v>
      </c>
      <c r="B34" s="26" t="s">
        <v>40</v>
      </c>
      <c r="C34" s="25" t="s">
        <v>1278</v>
      </c>
      <c r="D34" s="25" t="s">
        <v>1279</v>
      </c>
      <c r="E34" s="25" t="s">
        <v>64</v>
      </c>
      <c r="F34" s="25"/>
      <c r="G34" s="25" t="s">
        <v>412</v>
      </c>
      <c r="H34" s="30" t="s">
        <v>108</v>
      </c>
      <c r="I34" s="30" t="s">
        <v>1280</v>
      </c>
    </row>
    <row r="35" spans="1:9" ht="15" customHeight="1" x14ac:dyDescent="0.25">
      <c r="A35" s="443" t="s">
        <v>1281</v>
      </c>
      <c r="B35" s="444"/>
      <c r="C35" s="444"/>
      <c r="D35" s="444"/>
      <c r="E35" s="444"/>
      <c r="F35" s="444"/>
      <c r="G35" s="444"/>
      <c r="H35" s="444"/>
      <c r="I35" s="459"/>
    </row>
    <row r="36" spans="1:9" ht="33.75" x14ac:dyDescent="0.25">
      <c r="A36" s="26">
        <v>1</v>
      </c>
      <c r="B36" s="26" t="s">
        <v>40</v>
      </c>
      <c r="C36" s="25" t="s">
        <v>1282</v>
      </c>
      <c r="D36" s="25" t="s">
        <v>1283</v>
      </c>
      <c r="E36" s="25" t="s">
        <v>64</v>
      </c>
      <c r="F36" s="25"/>
      <c r="G36" s="25" t="s">
        <v>1281</v>
      </c>
      <c r="H36" s="30" t="s">
        <v>108</v>
      </c>
      <c r="I36" s="30" t="s">
        <v>1284</v>
      </c>
    </row>
    <row r="37" spans="1:9" ht="33.75" x14ac:dyDescent="0.25">
      <c r="A37" s="26">
        <v>2</v>
      </c>
      <c r="B37" s="26" t="s">
        <v>40</v>
      </c>
      <c r="C37" s="25" t="s">
        <v>1285</v>
      </c>
      <c r="D37" s="25" t="s">
        <v>1286</v>
      </c>
      <c r="E37" s="25" t="s">
        <v>64</v>
      </c>
      <c r="F37" s="25"/>
      <c r="G37" s="25" t="s">
        <v>1281</v>
      </c>
      <c r="H37" s="30" t="s">
        <v>108</v>
      </c>
      <c r="I37" s="30" t="s">
        <v>1287</v>
      </c>
    </row>
    <row r="38" spans="1:9" ht="15" customHeight="1" x14ac:dyDescent="0.25">
      <c r="A38" s="443" t="s">
        <v>1288</v>
      </c>
      <c r="B38" s="444"/>
      <c r="C38" s="444"/>
      <c r="D38" s="444"/>
      <c r="E38" s="444"/>
      <c r="F38" s="444"/>
      <c r="G38" s="444"/>
      <c r="H38" s="444"/>
      <c r="I38" s="459"/>
    </row>
    <row r="39" spans="1:9" ht="33.75" x14ac:dyDescent="0.25">
      <c r="A39" s="26">
        <v>1</v>
      </c>
      <c r="B39" s="26" t="s">
        <v>40</v>
      </c>
      <c r="C39" s="25" t="s">
        <v>1289</v>
      </c>
      <c r="D39" s="25" t="s">
        <v>1290</v>
      </c>
      <c r="E39" s="25" t="s">
        <v>64</v>
      </c>
      <c r="F39" s="25"/>
      <c r="G39" s="25" t="s">
        <v>1288</v>
      </c>
      <c r="H39" s="127" t="s">
        <v>288</v>
      </c>
      <c r="I39" s="127" t="s">
        <v>1291</v>
      </c>
    </row>
    <row r="40" spans="1:9" ht="15" customHeight="1" x14ac:dyDescent="0.25">
      <c r="A40" s="443" t="s">
        <v>1172</v>
      </c>
      <c r="B40" s="444"/>
      <c r="C40" s="444"/>
      <c r="D40" s="444"/>
      <c r="E40" s="444"/>
      <c r="F40" s="444"/>
      <c r="G40" s="444"/>
      <c r="H40" s="444"/>
      <c r="I40" s="459"/>
    </row>
    <row r="41" spans="1:9" ht="33.75" x14ac:dyDescent="0.25">
      <c r="A41" s="26">
        <v>1</v>
      </c>
      <c r="B41" s="26" t="s">
        <v>40</v>
      </c>
      <c r="C41" s="183" t="s">
        <v>1292</v>
      </c>
      <c r="D41" s="25" t="s">
        <v>1293</v>
      </c>
      <c r="E41" s="25" t="s">
        <v>64</v>
      </c>
      <c r="F41" s="25"/>
      <c r="G41" s="58" t="s">
        <v>1172</v>
      </c>
      <c r="H41" s="30" t="s">
        <v>108</v>
      </c>
      <c r="I41" s="30" t="s">
        <v>1294</v>
      </c>
    </row>
    <row r="42" spans="1:9" ht="33.75" x14ac:dyDescent="0.25">
      <c r="A42" s="26">
        <v>2</v>
      </c>
      <c r="B42" s="26" t="s">
        <v>40</v>
      </c>
      <c r="C42" s="183" t="s">
        <v>1295</v>
      </c>
      <c r="D42" s="25" t="s">
        <v>1296</v>
      </c>
      <c r="E42" s="25" t="s">
        <v>64</v>
      </c>
      <c r="F42" s="25"/>
      <c r="G42" s="58" t="s">
        <v>1172</v>
      </c>
      <c r="H42" s="30" t="s">
        <v>108</v>
      </c>
      <c r="I42" s="30" t="s">
        <v>1297</v>
      </c>
    </row>
    <row r="43" spans="1:9" ht="33.75" x14ac:dyDescent="0.25">
      <c r="A43" s="26">
        <v>3</v>
      </c>
      <c r="B43" s="26" t="s">
        <v>40</v>
      </c>
      <c r="C43" s="183" t="s">
        <v>1298</v>
      </c>
      <c r="D43" s="25" t="s">
        <v>1299</v>
      </c>
      <c r="E43" s="25" t="s">
        <v>64</v>
      </c>
      <c r="F43" s="25"/>
      <c r="G43" s="58" t="s">
        <v>1172</v>
      </c>
      <c r="H43" s="30" t="s">
        <v>108</v>
      </c>
      <c r="I43" s="30" t="s">
        <v>1294</v>
      </c>
    </row>
    <row r="44" spans="1:9" ht="33.75" x14ac:dyDescent="0.25">
      <c r="A44" s="26">
        <v>4</v>
      </c>
      <c r="B44" s="26" t="s">
        <v>40</v>
      </c>
      <c r="C44" s="183" t="s">
        <v>1300</v>
      </c>
      <c r="D44" s="25" t="s">
        <v>1301</v>
      </c>
      <c r="E44" s="25" t="s">
        <v>64</v>
      </c>
      <c r="F44" s="25"/>
      <c r="G44" s="58" t="s">
        <v>1172</v>
      </c>
      <c r="H44" s="30" t="s">
        <v>108</v>
      </c>
      <c r="I44" s="30" t="s">
        <v>1294</v>
      </c>
    </row>
    <row r="45" spans="1:9" ht="33.75" x14ac:dyDescent="0.25">
      <c r="A45" s="26">
        <v>5</v>
      </c>
      <c r="B45" s="26" t="s">
        <v>40</v>
      </c>
      <c r="C45" s="183" t="s">
        <v>1302</v>
      </c>
      <c r="D45" s="25" t="s">
        <v>1301</v>
      </c>
      <c r="E45" s="25" t="s">
        <v>64</v>
      </c>
      <c r="F45" s="25"/>
      <c r="G45" s="58" t="s">
        <v>1172</v>
      </c>
      <c r="H45" s="30" t="s">
        <v>108</v>
      </c>
      <c r="I45" s="30" t="s">
        <v>1294</v>
      </c>
    </row>
    <row r="46" spans="1:9" ht="33.75" x14ac:dyDescent="0.25">
      <c r="A46" s="26">
        <v>6</v>
      </c>
      <c r="B46" s="26" t="s">
        <v>40</v>
      </c>
      <c r="C46" s="183" t="s">
        <v>1303</v>
      </c>
      <c r="D46" s="25" t="s">
        <v>1304</v>
      </c>
      <c r="E46" s="25" t="s">
        <v>64</v>
      </c>
      <c r="F46" s="25"/>
      <c r="G46" s="58" t="s">
        <v>1172</v>
      </c>
      <c r="H46" s="30" t="s">
        <v>108</v>
      </c>
      <c r="I46" s="30" t="s">
        <v>1294</v>
      </c>
    </row>
    <row r="47" spans="1:9" ht="33.75" x14ac:dyDescent="0.25">
      <c r="A47" s="26">
        <v>7</v>
      </c>
      <c r="B47" s="26" t="s">
        <v>40</v>
      </c>
      <c r="C47" s="183" t="s">
        <v>1305</v>
      </c>
      <c r="D47" s="25" t="s">
        <v>1306</v>
      </c>
      <c r="E47" s="25" t="s">
        <v>64</v>
      </c>
      <c r="F47" s="25"/>
      <c r="G47" s="58" t="s">
        <v>1172</v>
      </c>
      <c r="H47" s="30" t="s">
        <v>108</v>
      </c>
      <c r="I47" s="30" t="s">
        <v>1294</v>
      </c>
    </row>
  </sheetData>
  <mergeCells count="9">
    <mergeCell ref="B1:H1"/>
    <mergeCell ref="A2:I2"/>
    <mergeCell ref="A5:I5"/>
    <mergeCell ref="A9:I9"/>
    <mergeCell ref="A40:I40"/>
    <mergeCell ref="A38:I38"/>
    <mergeCell ref="A35:I35"/>
    <mergeCell ref="A33:I33"/>
    <mergeCell ref="A21:I21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28515625" style="134" customWidth="1"/>
    <col min="4" max="7" width="13" style="134" customWidth="1"/>
    <col min="8" max="10" width="35.42578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4113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1" t="s">
        <v>338</v>
      </c>
      <c r="B5" s="432"/>
      <c r="C5" s="432"/>
      <c r="D5" s="432"/>
      <c r="E5" s="432"/>
      <c r="F5" s="432"/>
      <c r="G5" s="432"/>
      <c r="H5" s="432"/>
      <c r="I5" s="433"/>
    </row>
    <row r="6" spans="1:14" ht="22.5" x14ac:dyDescent="0.25">
      <c r="A6" s="12">
        <v>1</v>
      </c>
      <c r="B6" s="12" t="s">
        <v>40</v>
      </c>
      <c r="C6" s="254" t="s">
        <v>1307</v>
      </c>
      <c r="D6" s="26" t="s">
        <v>1308</v>
      </c>
      <c r="E6" s="12" t="s">
        <v>65</v>
      </c>
      <c r="F6" s="12"/>
      <c r="G6" s="12" t="s">
        <v>338</v>
      </c>
      <c r="H6" s="14" t="s">
        <v>108</v>
      </c>
      <c r="I6" s="14" t="s">
        <v>1309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J6" sqref="J6"/>
    </sheetView>
  </sheetViews>
  <sheetFormatPr defaultColWidth="9.140625" defaultRowHeight="15" x14ac:dyDescent="0.25"/>
  <cols>
    <col min="1" max="1" width="9.140625" style="161"/>
    <col min="2" max="2" width="13" style="161" customWidth="1"/>
    <col min="3" max="3" width="23.5703125" style="161" customWidth="1"/>
    <col min="4" max="4" width="15.28515625" style="167" customWidth="1"/>
    <col min="5" max="7" width="15.28515625" style="161" customWidth="1"/>
    <col min="8" max="9" width="25.5703125" style="161" customWidth="1"/>
    <col min="10" max="16384" width="9.140625" style="161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4114</v>
      </c>
      <c r="K3" s="124"/>
      <c r="L3" s="22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ht="15" customHeight="1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2"/>
    </row>
    <row r="6" spans="1:14" ht="22.5" x14ac:dyDescent="0.25">
      <c r="A6" s="12">
        <v>1</v>
      </c>
      <c r="B6" s="12" t="s">
        <v>40</v>
      </c>
      <c r="C6" s="12">
        <v>3389</v>
      </c>
      <c r="D6" s="25" t="s">
        <v>1310</v>
      </c>
      <c r="E6" s="12" t="s">
        <v>68</v>
      </c>
      <c r="F6" s="12"/>
      <c r="G6" s="12" t="s">
        <v>385</v>
      </c>
      <c r="H6" s="25"/>
      <c r="I6" s="12"/>
    </row>
    <row r="7" spans="1:14" ht="24" x14ac:dyDescent="0.25">
      <c r="A7" s="12">
        <v>2</v>
      </c>
      <c r="B7" s="12" t="s">
        <v>40</v>
      </c>
      <c r="C7" s="12">
        <v>5157</v>
      </c>
      <c r="D7" s="25" t="s">
        <v>1311</v>
      </c>
      <c r="E7" s="12" t="s">
        <v>68</v>
      </c>
      <c r="F7" s="12"/>
      <c r="G7" s="12" t="s">
        <v>385</v>
      </c>
      <c r="H7" s="30" t="s">
        <v>108</v>
      </c>
      <c r="I7" s="258" t="s">
        <v>1312</v>
      </c>
    </row>
    <row r="8" spans="1:14" ht="33.75" x14ac:dyDescent="0.25">
      <c r="A8" s="12">
        <v>3</v>
      </c>
      <c r="B8" s="12" t="s">
        <v>40</v>
      </c>
      <c r="C8" s="12">
        <v>3396</v>
      </c>
      <c r="D8" s="25" t="s">
        <v>1313</v>
      </c>
      <c r="E8" s="12" t="s">
        <v>68</v>
      </c>
      <c r="F8" s="12"/>
      <c r="G8" s="12" t="s">
        <v>1314</v>
      </c>
      <c r="H8" s="30" t="s">
        <v>108</v>
      </c>
      <c r="I8" s="180" t="s">
        <v>1315</v>
      </c>
    </row>
    <row r="9" spans="1:14" ht="25.5" x14ac:dyDescent="0.25">
      <c r="A9" s="12">
        <v>4</v>
      </c>
      <c r="B9" s="12" t="s">
        <v>40</v>
      </c>
      <c r="C9" s="12">
        <v>2407</v>
      </c>
      <c r="D9" s="25" t="s">
        <v>1316</v>
      </c>
      <c r="E9" s="12" t="s">
        <v>68</v>
      </c>
      <c r="F9" s="12"/>
      <c r="G9" s="12" t="s">
        <v>385</v>
      </c>
      <c r="H9" s="30" t="s">
        <v>108</v>
      </c>
      <c r="I9" s="180" t="s">
        <v>1317</v>
      </c>
    </row>
    <row r="10" spans="1:14" ht="25.5" x14ac:dyDescent="0.25">
      <c r="A10" s="12">
        <v>5</v>
      </c>
      <c r="B10" s="12" t="s">
        <v>40</v>
      </c>
      <c r="C10" s="12">
        <v>3746</v>
      </c>
      <c r="D10" s="25" t="s">
        <v>1318</v>
      </c>
      <c r="E10" s="12" t="s">
        <v>68</v>
      </c>
      <c r="F10" s="12"/>
      <c r="G10" s="12" t="s">
        <v>385</v>
      </c>
      <c r="H10" s="30" t="s">
        <v>108</v>
      </c>
      <c r="I10" s="180" t="s">
        <v>1319</v>
      </c>
    </row>
    <row r="11" spans="1:14" ht="38.25" x14ac:dyDescent="0.25">
      <c r="A11" s="12">
        <v>6</v>
      </c>
      <c r="B11" s="12" t="s">
        <v>40</v>
      </c>
      <c r="C11" s="207">
        <v>3227</v>
      </c>
      <c r="D11" s="25" t="s">
        <v>1320</v>
      </c>
      <c r="E11" s="12" t="s">
        <v>68</v>
      </c>
      <c r="F11" s="12"/>
      <c r="G11" s="12" t="s">
        <v>385</v>
      </c>
      <c r="H11" s="30" t="s">
        <v>108</v>
      </c>
      <c r="I11" s="180" t="s">
        <v>1321</v>
      </c>
    </row>
    <row r="12" spans="1:14" ht="25.5" x14ac:dyDescent="0.25">
      <c r="A12" s="12">
        <v>7</v>
      </c>
      <c r="B12" s="12" t="s">
        <v>40</v>
      </c>
      <c r="C12" s="12">
        <v>5042</v>
      </c>
      <c r="D12" s="25" t="s">
        <v>1322</v>
      </c>
      <c r="E12" s="12" t="s">
        <v>68</v>
      </c>
      <c r="F12" s="12"/>
      <c r="G12" s="12" t="s">
        <v>385</v>
      </c>
      <c r="H12" s="30" t="s">
        <v>108</v>
      </c>
      <c r="I12" s="180" t="s">
        <v>1323</v>
      </c>
    </row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7109375" style="134" customWidth="1"/>
    <col min="3" max="3" width="25" style="134" customWidth="1"/>
    <col min="4" max="6" width="9.140625" style="134"/>
    <col min="7" max="7" width="16.28515625" style="134" customWidth="1"/>
    <col min="8" max="9" width="28.1406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4113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31" t="s">
        <v>338</v>
      </c>
      <c r="B5" s="432"/>
      <c r="C5" s="432"/>
      <c r="D5" s="432"/>
      <c r="E5" s="432"/>
      <c r="F5" s="432"/>
      <c r="G5" s="432"/>
      <c r="H5" s="432"/>
      <c r="I5" s="433"/>
      <c r="J5" s="111"/>
    </row>
    <row r="6" spans="1:14" ht="45" x14ac:dyDescent="0.25">
      <c r="A6" s="12">
        <v>1</v>
      </c>
      <c r="B6" s="12" t="s">
        <v>40</v>
      </c>
      <c r="C6" s="58" t="s">
        <v>1324</v>
      </c>
      <c r="D6" s="58" t="s">
        <v>1325</v>
      </c>
      <c r="E6" s="12" t="s">
        <v>66</v>
      </c>
      <c r="F6" s="12" t="s">
        <v>1326</v>
      </c>
      <c r="G6" s="12" t="s">
        <v>1327</v>
      </c>
      <c r="H6" s="14" t="s">
        <v>38</v>
      </c>
      <c r="I6" s="30" t="s">
        <v>1328</v>
      </c>
      <c r="J6" s="124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3" sqref="A3:XFD3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6" t="s">
        <v>96</v>
      </c>
      <c r="C1" s="436"/>
      <c r="D1" s="436"/>
      <c r="E1" s="436"/>
      <c r="F1" s="436"/>
      <c r="G1" s="436"/>
      <c r="H1" s="436"/>
      <c r="I1" s="22"/>
    </row>
    <row r="2" spans="1:10" ht="26.25" customHeight="1" x14ac:dyDescent="0.25">
      <c r="A2" s="437" t="s">
        <v>134</v>
      </c>
      <c r="B2" s="437"/>
      <c r="C2" s="437"/>
      <c r="D2" s="437"/>
      <c r="E2" s="437"/>
      <c r="F2" s="437"/>
      <c r="G2" s="437"/>
      <c r="H2" s="437"/>
      <c r="I2" s="437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4083</v>
      </c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8" t="s">
        <v>20</v>
      </c>
      <c r="B5" s="439"/>
      <c r="C5" s="439"/>
      <c r="D5" s="439"/>
      <c r="E5" s="439"/>
      <c r="F5" s="439"/>
      <c r="G5" s="439"/>
      <c r="H5" s="439"/>
      <c r="I5" s="439"/>
    </row>
    <row r="6" spans="1:10" ht="33.75" x14ac:dyDescent="0.25">
      <c r="A6" s="26">
        <v>1</v>
      </c>
      <c r="B6" s="26" t="s">
        <v>40</v>
      </c>
      <c r="C6" s="25" t="s">
        <v>139</v>
      </c>
      <c r="D6" s="25" t="s">
        <v>140</v>
      </c>
      <c r="E6" s="25" t="s">
        <v>44</v>
      </c>
      <c r="F6" s="25" t="s">
        <v>141</v>
      </c>
      <c r="G6" s="25" t="s">
        <v>20</v>
      </c>
      <c r="H6" s="30" t="s">
        <v>108</v>
      </c>
      <c r="I6" s="30" t="s">
        <v>142</v>
      </c>
    </row>
    <row r="7" spans="1:10" ht="33.75" x14ac:dyDescent="0.25">
      <c r="A7" s="28">
        <v>2</v>
      </c>
      <c r="B7" s="28" t="s">
        <v>40</v>
      </c>
      <c r="C7" s="29" t="s">
        <v>143</v>
      </c>
      <c r="D7" s="29" t="s">
        <v>144</v>
      </c>
      <c r="E7" s="25" t="s">
        <v>44</v>
      </c>
      <c r="F7" s="25" t="s">
        <v>145</v>
      </c>
      <c r="G7" s="25" t="s">
        <v>20</v>
      </c>
      <c r="H7" s="30" t="s">
        <v>108</v>
      </c>
      <c r="I7" s="33" t="s">
        <v>146</v>
      </c>
    </row>
    <row r="8" spans="1:10" ht="22.5" x14ac:dyDescent="0.25">
      <c r="A8" s="28">
        <v>3</v>
      </c>
      <c r="B8" s="28" t="s">
        <v>40</v>
      </c>
      <c r="C8" s="29" t="s">
        <v>147</v>
      </c>
      <c r="D8" s="29" t="s">
        <v>148</v>
      </c>
      <c r="E8" s="25" t="s">
        <v>44</v>
      </c>
      <c r="F8" s="25" t="s">
        <v>149</v>
      </c>
      <c r="G8" s="25" t="s">
        <v>20</v>
      </c>
      <c r="H8" s="30" t="s">
        <v>108</v>
      </c>
      <c r="I8" s="33" t="s">
        <v>146</v>
      </c>
    </row>
    <row r="9" spans="1:10" ht="33.75" x14ac:dyDescent="0.25">
      <c r="A9" s="28">
        <v>4</v>
      </c>
      <c r="B9" s="28" t="s">
        <v>40</v>
      </c>
      <c r="C9" s="29" t="s">
        <v>150</v>
      </c>
      <c r="D9" s="29" t="s">
        <v>151</v>
      </c>
      <c r="E9" s="25" t="s">
        <v>44</v>
      </c>
      <c r="F9" s="25" t="s">
        <v>152</v>
      </c>
      <c r="G9" s="25" t="s">
        <v>20</v>
      </c>
      <c r="H9" s="30" t="s">
        <v>108</v>
      </c>
      <c r="I9" s="33" t="s">
        <v>146</v>
      </c>
    </row>
    <row r="10" spans="1:10" ht="33.75" x14ac:dyDescent="0.25">
      <c r="A10" s="28">
        <v>5</v>
      </c>
      <c r="B10" s="28" t="s">
        <v>40</v>
      </c>
      <c r="C10" s="29" t="s">
        <v>153</v>
      </c>
      <c r="D10" s="29" t="s">
        <v>154</v>
      </c>
      <c r="E10" s="25" t="s">
        <v>44</v>
      </c>
      <c r="F10" s="27" t="s">
        <v>155</v>
      </c>
      <c r="G10" s="25" t="s">
        <v>20</v>
      </c>
      <c r="H10" s="30" t="s">
        <v>108</v>
      </c>
      <c r="I10" s="33" t="s">
        <v>146</v>
      </c>
    </row>
    <row r="11" spans="1:10" ht="22.5" x14ac:dyDescent="0.25">
      <c r="A11" s="28">
        <v>6</v>
      </c>
      <c r="B11" s="28" t="s">
        <v>40</v>
      </c>
      <c r="C11" s="29" t="s">
        <v>156</v>
      </c>
      <c r="D11" s="29" t="s">
        <v>148</v>
      </c>
      <c r="E11" s="25" t="s">
        <v>44</v>
      </c>
      <c r="F11" s="25" t="s">
        <v>157</v>
      </c>
      <c r="G11" s="25" t="s">
        <v>20</v>
      </c>
      <c r="H11" s="30" t="s">
        <v>108</v>
      </c>
      <c r="I11" s="33" t="s">
        <v>146</v>
      </c>
    </row>
    <row r="12" spans="1:10" ht="33.75" x14ac:dyDescent="0.25">
      <c r="A12" s="28">
        <v>7</v>
      </c>
      <c r="B12" s="28" t="s">
        <v>40</v>
      </c>
      <c r="C12" s="29" t="s">
        <v>158</v>
      </c>
      <c r="D12" s="29" t="s">
        <v>148</v>
      </c>
      <c r="E12" s="25" t="s">
        <v>44</v>
      </c>
      <c r="F12" s="25" t="s">
        <v>159</v>
      </c>
      <c r="G12" s="25" t="s">
        <v>20</v>
      </c>
      <c r="H12" s="30" t="s">
        <v>108</v>
      </c>
      <c r="I12" s="33" t="s">
        <v>146</v>
      </c>
    </row>
    <row r="13" spans="1:10" ht="33.75" x14ac:dyDescent="0.25">
      <c r="A13" s="28">
        <v>8</v>
      </c>
      <c r="B13" s="28" t="s">
        <v>40</v>
      </c>
      <c r="C13" s="29" t="s">
        <v>160</v>
      </c>
      <c r="D13" s="29" t="s">
        <v>161</v>
      </c>
      <c r="E13" s="25" t="s">
        <v>44</v>
      </c>
      <c r="F13" s="27" t="s">
        <v>162</v>
      </c>
      <c r="G13" s="25" t="s">
        <v>20</v>
      </c>
      <c r="H13" s="30" t="s">
        <v>108</v>
      </c>
      <c r="I13" s="33" t="s">
        <v>146</v>
      </c>
    </row>
    <row r="14" spans="1:10" ht="22.5" x14ac:dyDescent="0.25">
      <c r="A14" s="28">
        <v>9</v>
      </c>
      <c r="B14" s="28" t="s">
        <v>40</v>
      </c>
      <c r="C14" s="29" t="s">
        <v>163</v>
      </c>
      <c r="D14" s="29" t="s">
        <v>164</v>
      </c>
      <c r="E14" s="25" t="s">
        <v>44</v>
      </c>
      <c r="F14" s="25" t="s">
        <v>165</v>
      </c>
      <c r="G14" s="25" t="s">
        <v>20</v>
      </c>
      <c r="H14" s="30" t="s">
        <v>108</v>
      </c>
      <c r="I14" s="33" t="s">
        <v>166</v>
      </c>
    </row>
    <row r="15" spans="1:10" ht="33.75" x14ac:dyDescent="0.25">
      <c r="A15" s="28">
        <v>10</v>
      </c>
      <c r="B15" s="28" t="s">
        <v>40</v>
      </c>
      <c r="C15" s="29" t="s">
        <v>167</v>
      </c>
      <c r="D15" s="29" t="s">
        <v>168</v>
      </c>
      <c r="E15" s="25" t="s">
        <v>44</v>
      </c>
      <c r="F15" s="25" t="s">
        <v>169</v>
      </c>
      <c r="G15" s="25" t="s">
        <v>20</v>
      </c>
      <c r="H15" s="30" t="s">
        <v>108</v>
      </c>
      <c r="I15" s="33" t="s">
        <v>146</v>
      </c>
    </row>
    <row r="16" spans="1:10" ht="33.75" x14ac:dyDescent="0.25">
      <c r="A16" s="28">
        <v>11</v>
      </c>
      <c r="B16" s="28" t="s">
        <v>40</v>
      </c>
      <c r="C16" s="29" t="s">
        <v>170</v>
      </c>
      <c r="D16" s="29" t="s">
        <v>171</v>
      </c>
      <c r="E16" s="25" t="s">
        <v>44</v>
      </c>
      <c r="F16" s="25" t="s">
        <v>172</v>
      </c>
      <c r="G16" s="25" t="s">
        <v>20</v>
      </c>
      <c r="H16" s="30" t="s">
        <v>108</v>
      </c>
      <c r="I16" s="33" t="s">
        <v>146</v>
      </c>
    </row>
    <row r="17" spans="1:9" ht="33.75" x14ac:dyDescent="0.25">
      <c r="A17" s="28">
        <v>12</v>
      </c>
      <c r="B17" s="28" t="s">
        <v>40</v>
      </c>
      <c r="C17" s="29" t="s">
        <v>173</v>
      </c>
      <c r="D17" s="29" t="s">
        <v>174</v>
      </c>
      <c r="E17" s="25" t="s">
        <v>44</v>
      </c>
      <c r="F17" s="25" t="s">
        <v>175</v>
      </c>
      <c r="G17" s="25" t="s">
        <v>20</v>
      </c>
      <c r="H17" s="30" t="s">
        <v>108</v>
      </c>
      <c r="I17" s="33" t="s">
        <v>146</v>
      </c>
    </row>
    <row r="18" spans="1:9" ht="33.75" x14ac:dyDescent="0.25">
      <c r="A18" s="28">
        <v>13</v>
      </c>
      <c r="B18" s="28" t="s">
        <v>40</v>
      </c>
      <c r="C18" s="29" t="s">
        <v>176</v>
      </c>
      <c r="D18" s="29" t="s">
        <v>177</v>
      </c>
      <c r="E18" s="25" t="s">
        <v>44</v>
      </c>
      <c r="F18" s="25" t="s">
        <v>178</v>
      </c>
      <c r="G18" s="25" t="s">
        <v>20</v>
      </c>
      <c r="H18" s="30" t="s">
        <v>108</v>
      </c>
      <c r="I18" s="33" t="s">
        <v>146</v>
      </c>
    </row>
    <row r="19" spans="1:9" ht="33.75" x14ac:dyDescent="0.25">
      <c r="A19" s="28">
        <v>14</v>
      </c>
      <c r="B19" s="28" t="s">
        <v>40</v>
      </c>
      <c r="C19" s="29" t="s">
        <v>179</v>
      </c>
      <c r="D19" s="34" t="s">
        <v>180</v>
      </c>
      <c r="E19" s="25" t="s">
        <v>44</v>
      </c>
      <c r="F19" s="25" t="s">
        <v>181</v>
      </c>
      <c r="G19" s="25" t="s">
        <v>20</v>
      </c>
      <c r="H19" s="30" t="s">
        <v>108</v>
      </c>
      <c r="I19" s="33" t="s">
        <v>146</v>
      </c>
    </row>
    <row r="20" spans="1:9" ht="56.25" x14ac:dyDescent="0.25">
      <c r="A20" s="28">
        <v>15</v>
      </c>
      <c r="B20" s="28" t="s">
        <v>40</v>
      </c>
      <c r="C20" s="34" t="s">
        <v>182</v>
      </c>
      <c r="D20" s="29" t="s">
        <v>183</v>
      </c>
      <c r="E20" s="25" t="s">
        <v>44</v>
      </c>
      <c r="F20" s="25" t="s">
        <v>184</v>
      </c>
      <c r="G20" s="25" t="s">
        <v>20</v>
      </c>
      <c r="H20" s="30" t="s">
        <v>108</v>
      </c>
      <c r="I20" s="33" t="s">
        <v>146</v>
      </c>
    </row>
    <row r="21" spans="1:9" ht="45" x14ac:dyDescent="0.25">
      <c r="A21" s="28">
        <v>16</v>
      </c>
      <c r="B21" s="28" t="s">
        <v>40</v>
      </c>
      <c r="C21" s="29" t="s">
        <v>185</v>
      </c>
      <c r="D21" s="29" t="s">
        <v>186</v>
      </c>
      <c r="E21" s="25" t="s">
        <v>44</v>
      </c>
      <c r="F21" s="25" t="s">
        <v>187</v>
      </c>
      <c r="G21" s="25" t="s">
        <v>20</v>
      </c>
      <c r="H21" s="30" t="s">
        <v>108</v>
      </c>
      <c r="I21" s="33" t="s">
        <v>146</v>
      </c>
    </row>
    <row r="22" spans="1:9" ht="22.5" x14ac:dyDescent="0.25">
      <c r="A22" s="28">
        <v>17</v>
      </c>
      <c r="B22" s="28" t="s">
        <v>40</v>
      </c>
      <c r="C22" s="29" t="s">
        <v>188</v>
      </c>
      <c r="D22" s="29" t="s">
        <v>189</v>
      </c>
      <c r="E22" s="25" t="s">
        <v>44</v>
      </c>
      <c r="F22" s="25" t="s">
        <v>190</v>
      </c>
      <c r="G22" s="25" t="s">
        <v>20</v>
      </c>
      <c r="H22" s="30" t="s">
        <v>108</v>
      </c>
      <c r="I22" s="33" t="s">
        <v>146</v>
      </c>
    </row>
    <row r="23" spans="1:9" ht="33.75" x14ac:dyDescent="0.25">
      <c r="A23" s="28">
        <v>18</v>
      </c>
      <c r="B23" s="28" t="s">
        <v>40</v>
      </c>
      <c r="C23" s="29" t="s">
        <v>191</v>
      </c>
      <c r="D23" s="29" t="s">
        <v>192</v>
      </c>
      <c r="E23" s="25" t="s">
        <v>44</v>
      </c>
      <c r="F23" s="25" t="s">
        <v>193</v>
      </c>
      <c r="G23" s="25" t="s">
        <v>20</v>
      </c>
      <c r="H23" s="30" t="s">
        <v>108</v>
      </c>
      <c r="I23" s="33" t="s">
        <v>194</v>
      </c>
    </row>
    <row r="24" spans="1:9" ht="33.75" x14ac:dyDescent="0.25">
      <c r="A24" s="28">
        <v>19</v>
      </c>
      <c r="B24" s="28" t="s">
        <v>40</v>
      </c>
      <c r="C24" s="29" t="s">
        <v>195</v>
      </c>
      <c r="D24" s="29" t="s">
        <v>196</v>
      </c>
      <c r="E24" s="25" t="s">
        <v>44</v>
      </c>
      <c r="F24" s="25" t="s">
        <v>197</v>
      </c>
      <c r="G24" s="25" t="s">
        <v>20</v>
      </c>
      <c r="H24" s="30" t="s">
        <v>108</v>
      </c>
      <c r="I24" s="33" t="s">
        <v>146</v>
      </c>
    </row>
    <row r="25" spans="1:9" x14ac:dyDescent="0.25">
      <c r="A25" s="438" t="s">
        <v>198</v>
      </c>
      <c r="B25" s="439"/>
      <c r="C25" s="439"/>
      <c r="D25" s="439"/>
      <c r="E25" s="439"/>
      <c r="F25" s="439"/>
      <c r="G25" s="439"/>
      <c r="H25" s="439"/>
      <c r="I25" s="439"/>
    </row>
    <row r="26" spans="1:9" ht="45" x14ac:dyDescent="0.25">
      <c r="A26" s="29">
        <v>1</v>
      </c>
      <c r="B26" s="29" t="s">
        <v>40</v>
      </c>
      <c r="C26" s="29" t="s">
        <v>199</v>
      </c>
      <c r="D26" s="29" t="s">
        <v>200</v>
      </c>
      <c r="E26" s="29" t="s">
        <v>44</v>
      </c>
      <c r="F26" s="29" t="s">
        <v>201</v>
      </c>
      <c r="G26" s="25" t="s">
        <v>198</v>
      </c>
      <c r="H26" s="35" t="s">
        <v>108</v>
      </c>
      <c r="I26" s="30" t="s">
        <v>202</v>
      </c>
    </row>
    <row r="27" spans="1:9" x14ac:dyDescent="0.25">
      <c r="A27" s="23"/>
      <c r="B27" s="23"/>
      <c r="C27" s="24"/>
      <c r="D27" s="7"/>
      <c r="E27" s="24"/>
      <c r="F27" s="24"/>
      <c r="G27" s="24"/>
      <c r="H27" s="24"/>
      <c r="I27" s="24"/>
    </row>
    <row r="28" spans="1:9" s="134" customFormat="1" x14ac:dyDescent="0.25">
      <c r="C28" s="138"/>
      <c r="D28" s="139"/>
      <c r="E28" s="138"/>
      <c r="F28" s="138"/>
      <c r="G28" s="138"/>
      <c r="H28" s="138"/>
      <c r="I28" s="138"/>
    </row>
    <row r="29" spans="1:9" ht="60" customHeight="1" x14ac:dyDescent="0.25"/>
  </sheetData>
  <mergeCells count="4">
    <mergeCell ref="B1:H1"/>
    <mergeCell ref="A2:I2"/>
    <mergeCell ref="A5:I5"/>
    <mergeCell ref="A25:I25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G1" workbookViewId="0">
      <selection activeCell="Q11" sqref="Q11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17.85546875" style="134" customWidth="1"/>
    <col min="4" max="4" width="19.140625" style="134" customWidth="1"/>
    <col min="5" max="5" width="9.140625" style="134"/>
    <col min="6" max="6" width="16.5703125" style="134" customWidth="1"/>
    <col min="7" max="7" width="9.140625" style="134"/>
    <col min="8" max="9" width="26.710937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/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72" t="s">
        <v>4178</v>
      </c>
      <c r="B5" s="473"/>
      <c r="C5" s="473"/>
      <c r="D5" s="473"/>
      <c r="E5" s="473"/>
      <c r="F5" s="473"/>
      <c r="G5" s="473"/>
      <c r="H5" s="473"/>
      <c r="I5" s="474"/>
    </row>
    <row r="6" spans="1:14" ht="36" x14ac:dyDescent="0.25">
      <c r="A6" s="11">
        <v>1</v>
      </c>
      <c r="B6" s="11" t="s">
        <v>39</v>
      </c>
      <c r="C6" s="11">
        <v>2003775</v>
      </c>
      <c r="D6" s="195" t="s">
        <v>1329</v>
      </c>
      <c r="E6" s="11" t="s">
        <v>67</v>
      </c>
      <c r="F6" s="11" t="s">
        <v>1330</v>
      </c>
      <c r="G6" s="11" t="s">
        <v>1331</v>
      </c>
      <c r="H6" s="258" t="s">
        <v>108</v>
      </c>
      <c r="I6" s="256" t="s">
        <v>1333</v>
      </c>
    </row>
    <row r="7" spans="1:14" ht="60" x14ac:dyDescent="0.25">
      <c r="A7" s="394">
        <v>2</v>
      </c>
      <c r="B7" s="394" t="s">
        <v>39</v>
      </c>
      <c r="C7" s="394">
        <v>4402022</v>
      </c>
      <c r="D7" s="395" t="s">
        <v>4142</v>
      </c>
      <c r="E7" s="394" t="s">
        <v>67</v>
      </c>
      <c r="F7" s="395" t="s">
        <v>4143</v>
      </c>
      <c r="G7" s="11" t="s">
        <v>1331</v>
      </c>
      <c r="H7" s="258" t="s">
        <v>108</v>
      </c>
      <c r="I7" s="256" t="s">
        <v>4144</v>
      </c>
      <c r="N7" s="134" t="s">
        <v>95</v>
      </c>
    </row>
    <row r="8" spans="1:14" ht="60" x14ac:dyDescent="0.25">
      <c r="A8" s="394">
        <v>3</v>
      </c>
      <c r="B8" s="394" t="s">
        <v>39</v>
      </c>
      <c r="C8" s="394">
        <v>6825249</v>
      </c>
      <c r="D8" s="395" t="s">
        <v>4180</v>
      </c>
      <c r="E8" s="394" t="s">
        <v>67</v>
      </c>
      <c r="F8" s="395" t="s">
        <v>4177</v>
      </c>
      <c r="G8" s="394" t="s">
        <v>1331</v>
      </c>
      <c r="H8" s="396" t="s">
        <v>108</v>
      </c>
      <c r="I8" s="396" t="s">
        <v>4179</v>
      </c>
    </row>
    <row r="13" spans="1:14" ht="18.75" x14ac:dyDescent="0.25">
      <c r="F13" s="393"/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4" workbookViewId="0">
      <selection activeCell="G28" sqref="G28:G31"/>
    </sheetView>
  </sheetViews>
  <sheetFormatPr defaultColWidth="9.140625" defaultRowHeight="15" x14ac:dyDescent="0.25"/>
  <cols>
    <col min="1" max="2" width="9.140625" style="134"/>
    <col min="3" max="3" width="20.7109375" style="134" customWidth="1"/>
    <col min="4" max="5" width="15" style="134" customWidth="1"/>
    <col min="6" max="6" width="12.85546875" style="134" customWidth="1"/>
    <col min="7" max="7" width="17.85546875" style="134" customWidth="1"/>
    <col min="8" max="9" width="31.42578125" style="134" customWidth="1"/>
    <col min="10" max="10" width="15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4115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56" t="s">
        <v>475</v>
      </c>
      <c r="B5" s="457"/>
      <c r="C5" s="457"/>
      <c r="D5" s="457"/>
      <c r="E5" s="457"/>
      <c r="F5" s="457"/>
      <c r="G5" s="457"/>
      <c r="H5" s="457"/>
      <c r="I5" s="458"/>
    </row>
    <row r="6" spans="1:14" ht="33.75" x14ac:dyDescent="0.25">
      <c r="A6" s="12">
        <v>1</v>
      </c>
      <c r="B6" s="12" t="s">
        <v>40</v>
      </c>
      <c r="C6" s="12" t="s">
        <v>1334</v>
      </c>
      <c r="D6" s="25" t="s">
        <v>1335</v>
      </c>
      <c r="E6" s="12" t="s">
        <v>69</v>
      </c>
      <c r="F6" s="12"/>
      <c r="G6" s="12" t="s">
        <v>475</v>
      </c>
      <c r="H6" s="259" t="s">
        <v>108</v>
      </c>
      <c r="I6" s="14" t="s">
        <v>1336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7" workbookViewId="0">
      <selection sqref="A1:XFD3"/>
    </sheetView>
  </sheetViews>
  <sheetFormatPr defaultColWidth="9.140625" defaultRowHeight="15" x14ac:dyDescent="0.25"/>
  <cols>
    <col min="1" max="1" width="9.140625" style="134"/>
    <col min="2" max="2" width="14" style="134" customWidth="1"/>
    <col min="3" max="3" width="19.85546875" style="134" customWidth="1"/>
    <col min="4" max="4" width="14.28515625" style="134" customWidth="1"/>
    <col min="5" max="5" width="11" style="134" customWidth="1"/>
    <col min="6" max="6" width="15.7109375" style="134" customWidth="1"/>
    <col min="7" max="7" width="15.42578125" style="134" customWidth="1"/>
    <col min="8" max="10" width="25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2" t="s">
        <v>4116</v>
      </c>
      <c r="K3" s="111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K4" s="111"/>
    </row>
    <row r="5" spans="1:14" x14ac:dyDescent="0.25">
      <c r="A5" s="443" t="s">
        <v>20</v>
      </c>
      <c r="B5" s="444"/>
      <c r="C5" s="444"/>
      <c r="D5" s="444"/>
      <c r="E5" s="444"/>
      <c r="F5" s="444"/>
      <c r="G5" s="444"/>
      <c r="H5" s="444"/>
      <c r="I5" s="459"/>
      <c r="K5" s="111"/>
    </row>
    <row r="6" spans="1:14" ht="22.5" x14ac:dyDescent="0.25">
      <c r="A6" s="26">
        <v>1</v>
      </c>
      <c r="B6" s="26" t="s">
        <v>40</v>
      </c>
      <c r="C6" s="26" t="s">
        <v>1337</v>
      </c>
      <c r="D6" s="26" t="s">
        <v>1338</v>
      </c>
      <c r="E6" s="25" t="s">
        <v>70</v>
      </c>
      <c r="F6" s="25" t="s">
        <v>1339</v>
      </c>
      <c r="G6" s="25" t="s">
        <v>20</v>
      </c>
      <c r="H6" s="30" t="s">
        <v>108</v>
      </c>
      <c r="I6" s="30" t="s">
        <v>1340</v>
      </c>
      <c r="K6" s="111"/>
    </row>
    <row r="7" spans="1:14" ht="22.5" x14ac:dyDescent="0.25">
      <c r="A7" s="26">
        <v>2</v>
      </c>
      <c r="B7" s="26" t="s">
        <v>40</v>
      </c>
      <c r="C7" s="66" t="s">
        <v>1341</v>
      </c>
      <c r="D7" s="66" t="s">
        <v>1342</v>
      </c>
      <c r="E7" s="25" t="s">
        <v>70</v>
      </c>
      <c r="F7" s="25" t="s">
        <v>1343</v>
      </c>
      <c r="G7" s="25" t="s">
        <v>20</v>
      </c>
      <c r="H7" s="30" t="s">
        <v>108</v>
      </c>
      <c r="I7" s="201" t="s">
        <v>1344</v>
      </c>
    </row>
    <row r="8" spans="1:14" ht="22.5" x14ac:dyDescent="0.25">
      <c r="A8" s="26">
        <v>3</v>
      </c>
      <c r="B8" s="26" t="s">
        <v>40</v>
      </c>
      <c r="C8" s="25" t="s">
        <v>1345</v>
      </c>
      <c r="D8" s="25" t="s">
        <v>1346</v>
      </c>
      <c r="E8" s="25" t="s">
        <v>70</v>
      </c>
      <c r="F8" s="25" t="s">
        <v>1347</v>
      </c>
      <c r="G8" s="25" t="s">
        <v>20</v>
      </c>
      <c r="H8" s="30" t="s">
        <v>108</v>
      </c>
      <c r="I8" s="30" t="s">
        <v>1340</v>
      </c>
    </row>
    <row r="9" spans="1:14" ht="22.5" x14ac:dyDescent="0.25">
      <c r="A9" s="26">
        <v>4</v>
      </c>
      <c r="B9" s="26" t="s">
        <v>40</v>
      </c>
      <c r="C9" s="210" t="s">
        <v>1348</v>
      </c>
      <c r="D9" s="25" t="s">
        <v>1349</v>
      </c>
      <c r="E9" s="25" t="s">
        <v>70</v>
      </c>
      <c r="F9" s="25" t="s">
        <v>1350</v>
      </c>
      <c r="G9" s="25" t="s">
        <v>20</v>
      </c>
      <c r="H9" s="30" t="s">
        <v>108</v>
      </c>
      <c r="I9" s="30" t="s">
        <v>1351</v>
      </c>
    </row>
    <row r="10" spans="1:14" ht="22.5" x14ac:dyDescent="0.25">
      <c r="A10" s="26">
        <v>5</v>
      </c>
      <c r="B10" s="26" t="s">
        <v>40</v>
      </c>
      <c r="C10" s="25" t="s">
        <v>1352</v>
      </c>
      <c r="D10" s="25" t="s">
        <v>1353</v>
      </c>
      <c r="E10" s="25" t="s">
        <v>70</v>
      </c>
      <c r="F10" s="25" t="s">
        <v>1354</v>
      </c>
      <c r="G10" s="25" t="s">
        <v>20</v>
      </c>
      <c r="H10" s="30" t="s">
        <v>108</v>
      </c>
      <c r="I10" s="30" t="s">
        <v>1355</v>
      </c>
    </row>
    <row r="11" spans="1:14" ht="22.5" x14ac:dyDescent="0.25">
      <c r="A11" s="26">
        <v>6</v>
      </c>
      <c r="B11" s="26" t="s">
        <v>40</v>
      </c>
      <c r="C11" s="25" t="s">
        <v>1348</v>
      </c>
      <c r="D11" s="25" t="s">
        <v>1349</v>
      </c>
      <c r="E11" s="25" t="s">
        <v>70</v>
      </c>
      <c r="F11" s="25" t="s">
        <v>1350</v>
      </c>
      <c r="G11" s="25" t="s">
        <v>20</v>
      </c>
      <c r="H11" s="30" t="s">
        <v>108</v>
      </c>
      <c r="I11" s="30" t="s">
        <v>1356</v>
      </c>
    </row>
    <row r="12" spans="1:14" ht="45" x14ac:dyDescent="0.25">
      <c r="A12" s="26">
        <v>7</v>
      </c>
      <c r="B12" s="26" t="s">
        <v>40</v>
      </c>
      <c r="C12" s="25" t="s">
        <v>1357</v>
      </c>
      <c r="D12" s="25" t="s">
        <v>1358</v>
      </c>
      <c r="E12" s="25" t="s">
        <v>70</v>
      </c>
      <c r="F12" s="25" t="s">
        <v>1359</v>
      </c>
      <c r="G12" s="25" t="s">
        <v>20</v>
      </c>
      <c r="H12" s="30" t="s">
        <v>108</v>
      </c>
      <c r="I12" s="30" t="s">
        <v>1360</v>
      </c>
      <c r="J12" s="141"/>
    </row>
    <row r="13" spans="1:14" ht="22.5" x14ac:dyDescent="0.25">
      <c r="A13" s="26">
        <v>8</v>
      </c>
      <c r="B13" s="26" t="s">
        <v>40</v>
      </c>
      <c r="C13" s="25" t="s">
        <v>1361</v>
      </c>
      <c r="D13" s="25" t="s">
        <v>1362</v>
      </c>
      <c r="E13" s="25" t="s">
        <v>70</v>
      </c>
      <c r="F13" s="25" t="s">
        <v>1363</v>
      </c>
      <c r="G13" s="25" t="s">
        <v>20</v>
      </c>
      <c r="H13" s="30" t="s">
        <v>108</v>
      </c>
      <c r="I13" s="30" t="s">
        <v>132</v>
      </c>
      <c r="J13" s="111"/>
    </row>
    <row r="14" spans="1:14" ht="22.5" x14ac:dyDescent="0.25">
      <c r="A14" s="26">
        <v>9</v>
      </c>
      <c r="B14" s="26" t="s">
        <v>40</v>
      </c>
      <c r="C14" s="25" t="s">
        <v>1364</v>
      </c>
      <c r="D14" s="25" t="s">
        <v>1346</v>
      </c>
      <c r="E14" s="25" t="s">
        <v>70</v>
      </c>
      <c r="F14" s="25" t="s">
        <v>1365</v>
      </c>
      <c r="G14" s="25" t="s">
        <v>20</v>
      </c>
      <c r="H14" s="30" t="s">
        <v>108</v>
      </c>
      <c r="I14" s="30" t="s">
        <v>132</v>
      </c>
      <c r="J14" s="111"/>
    </row>
    <row r="15" spans="1:14" ht="22.5" x14ac:dyDescent="0.25">
      <c r="A15" s="26">
        <v>10</v>
      </c>
      <c r="B15" s="26" t="s">
        <v>40</v>
      </c>
      <c r="C15" s="25" t="s">
        <v>1366</v>
      </c>
      <c r="D15" s="25" t="s">
        <v>1362</v>
      </c>
      <c r="E15" s="25" t="s">
        <v>70</v>
      </c>
      <c r="F15" s="25" t="s">
        <v>1367</v>
      </c>
      <c r="G15" s="25" t="s">
        <v>20</v>
      </c>
      <c r="H15" s="30" t="s">
        <v>108</v>
      </c>
      <c r="I15" s="30" t="s">
        <v>1368</v>
      </c>
      <c r="J15" s="111"/>
    </row>
    <row r="16" spans="1:14" ht="22.5" x14ac:dyDescent="0.25">
      <c r="A16" s="26">
        <v>11</v>
      </c>
      <c r="B16" s="26" t="s">
        <v>40</v>
      </c>
      <c r="C16" s="25" t="s">
        <v>1369</v>
      </c>
      <c r="D16" s="25" t="s">
        <v>1362</v>
      </c>
      <c r="E16" s="25" t="s">
        <v>70</v>
      </c>
      <c r="F16" s="25" t="s">
        <v>1370</v>
      </c>
      <c r="G16" s="25" t="s">
        <v>20</v>
      </c>
      <c r="H16" s="30" t="s">
        <v>108</v>
      </c>
      <c r="I16" s="30" t="s">
        <v>132</v>
      </c>
      <c r="J16" s="111"/>
    </row>
    <row r="17" spans="1:10" ht="22.5" x14ac:dyDescent="0.25">
      <c r="A17" s="26">
        <v>12</v>
      </c>
      <c r="B17" s="26" t="s">
        <v>40</v>
      </c>
      <c r="C17" s="25" t="s">
        <v>1371</v>
      </c>
      <c r="D17" s="25" t="s">
        <v>1362</v>
      </c>
      <c r="E17" s="25" t="s">
        <v>70</v>
      </c>
      <c r="F17" s="25" t="s">
        <v>1372</v>
      </c>
      <c r="G17" s="25" t="s">
        <v>20</v>
      </c>
      <c r="H17" s="30" t="s">
        <v>108</v>
      </c>
      <c r="I17" s="30" t="s">
        <v>132</v>
      </c>
      <c r="J17" s="260"/>
    </row>
    <row r="18" spans="1:10" ht="22.5" x14ac:dyDescent="0.25">
      <c r="A18" s="26">
        <v>13</v>
      </c>
      <c r="B18" s="26" t="s">
        <v>40</v>
      </c>
      <c r="C18" s="25" t="s">
        <v>1373</v>
      </c>
      <c r="D18" s="25" t="s">
        <v>1374</v>
      </c>
      <c r="E18" s="25" t="s">
        <v>70</v>
      </c>
      <c r="F18" s="25" t="s">
        <v>1375</v>
      </c>
      <c r="G18" s="25" t="s">
        <v>20</v>
      </c>
      <c r="H18" s="30" t="s">
        <v>108</v>
      </c>
      <c r="I18" s="30" t="s">
        <v>132</v>
      </c>
      <c r="J18" s="111"/>
    </row>
    <row r="19" spans="1:10" ht="22.5" x14ac:dyDescent="0.25">
      <c r="A19" s="26">
        <v>14</v>
      </c>
      <c r="B19" s="26" t="s">
        <v>40</v>
      </c>
      <c r="C19" s="25" t="s">
        <v>1376</v>
      </c>
      <c r="D19" s="25" t="s">
        <v>1377</v>
      </c>
      <c r="E19" s="25" t="s">
        <v>70</v>
      </c>
      <c r="F19" s="25" t="s">
        <v>1378</v>
      </c>
      <c r="G19" s="25" t="s">
        <v>20</v>
      </c>
      <c r="H19" s="30" t="s">
        <v>108</v>
      </c>
      <c r="I19" s="30" t="s">
        <v>132</v>
      </c>
      <c r="J19" s="111"/>
    </row>
    <row r="20" spans="1:10" ht="22.5" x14ac:dyDescent="0.25">
      <c r="A20" s="26">
        <v>15</v>
      </c>
      <c r="B20" s="26" t="s">
        <v>40</v>
      </c>
      <c r="C20" s="25" t="s">
        <v>1379</v>
      </c>
      <c r="D20" s="25" t="s">
        <v>1380</v>
      </c>
      <c r="E20" s="25" t="s">
        <v>70</v>
      </c>
      <c r="F20" s="25" t="s">
        <v>1378</v>
      </c>
      <c r="G20" s="25" t="s">
        <v>20</v>
      </c>
      <c r="H20" s="30" t="s">
        <v>108</v>
      </c>
      <c r="I20" s="30" t="s">
        <v>1381</v>
      </c>
      <c r="J20" s="111"/>
    </row>
    <row r="21" spans="1:10" ht="15" customHeight="1" x14ac:dyDescent="0.25">
      <c r="A21" s="443" t="s">
        <v>879</v>
      </c>
      <c r="B21" s="444"/>
      <c r="C21" s="444"/>
      <c r="D21" s="444"/>
      <c r="E21" s="444"/>
      <c r="F21" s="444"/>
      <c r="G21" s="444"/>
      <c r="H21" s="444"/>
      <c r="I21" s="459"/>
      <c r="J21" s="111"/>
    </row>
    <row r="22" spans="1:10" ht="22.5" x14ac:dyDescent="0.25">
      <c r="A22" s="26">
        <v>1</v>
      </c>
      <c r="B22" s="26" t="s">
        <v>40</v>
      </c>
      <c r="C22" s="25">
        <v>6042</v>
      </c>
      <c r="D22" s="126" t="s">
        <v>1382</v>
      </c>
      <c r="E22" s="25" t="s">
        <v>70</v>
      </c>
      <c r="F22" s="25" t="s">
        <v>1383</v>
      </c>
      <c r="G22" s="25" t="s">
        <v>879</v>
      </c>
      <c r="H22" s="30" t="s">
        <v>108</v>
      </c>
      <c r="I22" s="30" t="s">
        <v>1384</v>
      </c>
      <c r="J22" s="111"/>
    </row>
    <row r="23" spans="1:10" ht="22.5" x14ac:dyDescent="0.25">
      <c r="A23" s="26">
        <v>2</v>
      </c>
      <c r="B23" s="26" t="s">
        <v>40</v>
      </c>
      <c r="C23" s="25">
        <v>6257</v>
      </c>
      <c r="D23" s="25" t="s">
        <v>1385</v>
      </c>
      <c r="E23" s="25" t="s">
        <v>70</v>
      </c>
      <c r="F23" s="25" t="s">
        <v>1386</v>
      </c>
      <c r="G23" s="25" t="s">
        <v>879</v>
      </c>
      <c r="H23" s="30" t="s">
        <v>108</v>
      </c>
      <c r="I23" s="30" t="s">
        <v>1387</v>
      </c>
      <c r="J23" s="111"/>
    </row>
    <row r="24" spans="1:10" ht="22.5" x14ac:dyDescent="0.25">
      <c r="A24" s="26">
        <v>3</v>
      </c>
      <c r="B24" s="26" t="s">
        <v>40</v>
      </c>
      <c r="C24" s="25">
        <v>6635</v>
      </c>
      <c r="D24" s="25" t="s">
        <v>1388</v>
      </c>
      <c r="E24" s="25" t="s">
        <v>70</v>
      </c>
      <c r="F24" s="25" t="s">
        <v>1389</v>
      </c>
      <c r="G24" s="25" t="s">
        <v>879</v>
      </c>
      <c r="H24" s="30" t="s">
        <v>108</v>
      </c>
      <c r="I24" s="30" t="s">
        <v>1390</v>
      </c>
      <c r="J24" s="111"/>
    </row>
    <row r="25" spans="1:10" ht="22.5" x14ac:dyDescent="0.25">
      <c r="A25" s="26">
        <v>4</v>
      </c>
      <c r="B25" s="26" t="s">
        <v>40</v>
      </c>
      <c r="C25" s="25">
        <v>6602</v>
      </c>
      <c r="D25" s="25" t="s">
        <v>1382</v>
      </c>
      <c r="E25" s="25" t="s">
        <v>70</v>
      </c>
      <c r="F25" s="25" t="s">
        <v>1391</v>
      </c>
      <c r="G25" s="25" t="s">
        <v>879</v>
      </c>
      <c r="H25" s="30" t="s">
        <v>108</v>
      </c>
      <c r="I25" s="30" t="s">
        <v>1392</v>
      </c>
      <c r="J25" s="111"/>
    </row>
    <row r="26" spans="1:10" ht="22.5" x14ac:dyDescent="0.25">
      <c r="A26" s="26">
        <v>5</v>
      </c>
      <c r="B26" s="26" t="s">
        <v>40</v>
      </c>
      <c r="C26" s="25">
        <v>6108</v>
      </c>
      <c r="D26" s="25" t="s">
        <v>1393</v>
      </c>
      <c r="E26" s="25" t="s">
        <v>70</v>
      </c>
      <c r="F26" s="25" t="s">
        <v>1394</v>
      </c>
      <c r="G26" s="25" t="s">
        <v>879</v>
      </c>
      <c r="H26" s="30" t="s">
        <v>108</v>
      </c>
      <c r="I26" s="30" t="s">
        <v>1390</v>
      </c>
      <c r="J26" s="111"/>
    </row>
    <row r="27" spans="1:10" ht="26.25" x14ac:dyDescent="0.25">
      <c r="A27" s="26">
        <v>6</v>
      </c>
      <c r="B27" s="26" t="s">
        <v>40</v>
      </c>
      <c r="C27" s="25">
        <v>6040</v>
      </c>
      <c r="D27" s="25" t="s">
        <v>1395</v>
      </c>
      <c r="E27" s="25" t="s">
        <v>70</v>
      </c>
      <c r="F27" s="25" t="s">
        <v>1396</v>
      </c>
      <c r="G27" s="25" t="s">
        <v>879</v>
      </c>
      <c r="H27" s="30" t="s">
        <v>108</v>
      </c>
      <c r="I27" s="30" t="s">
        <v>1397</v>
      </c>
      <c r="J27" s="145" t="s">
        <v>1404</v>
      </c>
    </row>
    <row r="28" spans="1:10" ht="22.5" x14ac:dyDescent="0.25">
      <c r="A28" s="26">
        <v>7</v>
      </c>
      <c r="B28" s="26" t="s">
        <v>40</v>
      </c>
      <c r="C28" s="25">
        <v>6158</v>
      </c>
      <c r="D28" s="25" t="s">
        <v>1398</v>
      </c>
      <c r="E28" s="25" t="s">
        <v>70</v>
      </c>
      <c r="F28" s="25" t="s">
        <v>1399</v>
      </c>
      <c r="G28" s="25" t="s">
        <v>879</v>
      </c>
      <c r="H28" s="30" t="s">
        <v>108</v>
      </c>
      <c r="I28" s="30" t="s">
        <v>1390</v>
      </c>
    </row>
    <row r="29" spans="1:10" ht="15" customHeight="1" x14ac:dyDescent="0.25">
      <c r="A29" s="443" t="s">
        <v>33</v>
      </c>
      <c r="B29" s="444"/>
      <c r="C29" s="444"/>
      <c r="D29" s="444"/>
      <c r="E29" s="444"/>
      <c r="F29" s="444"/>
      <c r="G29" s="444"/>
      <c r="H29" s="444"/>
      <c r="I29" s="459"/>
    </row>
    <row r="30" spans="1:10" ht="22.5" x14ac:dyDescent="0.25">
      <c r="A30" s="26">
        <v>1</v>
      </c>
      <c r="B30" s="26" t="s">
        <v>40</v>
      </c>
      <c r="C30" s="25">
        <v>4264</v>
      </c>
      <c r="D30" s="25" t="s">
        <v>1400</v>
      </c>
      <c r="E30" s="25" t="s">
        <v>70</v>
      </c>
      <c r="F30" s="25" t="s">
        <v>1401</v>
      </c>
      <c r="G30" s="25" t="s">
        <v>1402</v>
      </c>
      <c r="H30" s="127" t="s">
        <v>288</v>
      </c>
      <c r="I30" s="261" t="s">
        <v>1403</v>
      </c>
      <c r="J30" s="111"/>
    </row>
    <row r="31" spans="1:10" x14ac:dyDescent="0.25">
      <c r="J31" s="111"/>
    </row>
    <row r="32" spans="1:10" x14ac:dyDescent="0.25">
      <c r="J32" s="111"/>
    </row>
    <row r="33" spans="1:10" x14ac:dyDescent="0.25">
      <c r="A33" s="111"/>
      <c r="B33" s="111"/>
      <c r="C33" s="111"/>
      <c r="F33" s="111"/>
      <c r="G33" s="111"/>
      <c r="H33" s="111"/>
      <c r="I33" s="111"/>
      <c r="J33" s="111"/>
    </row>
    <row r="34" spans="1:10" x14ac:dyDescent="0.25">
      <c r="A34" s="111"/>
      <c r="B34" s="111"/>
      <c r="C34" s="111"/>
      <c r="F34" s="111"/>
      <c r="G34" s="111"/>
      <c r="H34" s="111"/>
      <c r="I34" s="111"/>
    </row>
    <row r="35" spans="1:10" x14ac:dyDescent="0.25">
      <c r="A35" s="111"/>
      <c r="B35" s="111"/>
      <c r="C35" s="111"/>
      <c r="F35" s="111"/>
      <c r="G35" s="111"/>
      <c r="H35" s="111"/>
      <c r="I35" s="111"/>
    </row>
    <row r="36" spans="1:10" x14ac:dyDescent="0.25">
      <c r="A36" s="111"/>
      <c r="B36" s="111"/>
      <c r="C36" s="111"/>
      <c r="F36" s="111"/>
      <c r="G36" s="111"/>
      <c r="H36" s="111"/>
      <c r="I36" s="111"/>
    </row>
  </sheetData>
  <mergeCells count="5">
    <mergeCell ref="A21:I21"/>
    <mergeCell ref="A5:I5"/>
    <mergeCell ref="A29:I29"/>
    <mergeCell ref="B1:H1"/>
    <mergeCell ref="A2:I2"/>
  </mergeCells>
  <hyperlinks>
    <hyperlink ref="I7" r:id="rId1" display="http://fsvps.ru/fsvps/download/direction/17375"/>
    <hyperlink ref="I30" r:id="rId2" display="http://www.fsvps.ru/fsvps/download/direction/19576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3"/>
    </sheetView>
  </sheetViews>
  <sheetFormatPr defaultColWidth="9.140625" defaultRowHeight="15" x14ac:dyDescent="0.25"/>
  <cols>
    <col min="1" max="2" width="9.140625" style="161"/>
    <col min="3" max="3" width="17.28515625" style="161" customWidth="1"/>
    <col min="4" max="4" width="17.7109375" style="167" customWidth="1"/>
    <col min="5" max="6" width="9.140625" style="161"/>
    <col min="7" max="7" width="16.7109375" style="161" customWidth="1"/>
    <col min="8" max="9" width="45.28515625" style="161" customWidth="1"/>
    <col min="10" max="10" width="15.710937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4117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22"/>
      <c r="K4" s="22"/>
    </row>
    <row r="5" spans="1:14" x14ac:dyDescent="0.25">
      <c r="A5" s="431" t="s">
        <v>125</v>
      </c>
      <c r="B5" s="432"/>
      <c r="C5" s="432"/>
      <c r="D5" s="432"/>
      <c r="E5" s="432"/>
      <c r="F5" s="432"/>
      <c r="G5" s="432"/>
      <c r="H5" s="432"/>
      <c r="I5" s="432"/>
      <c r="J5" s="22"/>
      <c r="K5" s="22"/>
    </row>
    <row r="6" spans="1:14" ht="38.25" x14ac:dyDescent="0.25">
      <c r="A6" s="227">
        <v>1</v>
      </c>
      <c r="B6" s="227" t="s">
        <v>40</v>
      </c>
      <c r="C6" s="227" t="s">
        <v>1405</v>
      </c>
      <c r="D6" s="230" t="s">
        <v>1406</v>
      </c>
      <c r="E6" s="227" t="s">
        <v>1407</v>
      </c>
      <c r="F6" s="227"/>
      <c r="G6" s="227" t="s">
        <v>125</v>
      </c>
      <c r="H6" s="180" t="s">
        <v>108</v>
      </c>
      <c r="I6" s="180" t="s">
        <v>1408</v>
      </c>
      <c r="J6" s="22"/>
      <c r="K6" s="22"/>
    </row>
    <row r="7" spans="1:14" x14ac:dyDescent="0.25">
      <c r="A7" s="228"/>
      <c r="B7" s="228"/>
      <c r="C7" s="228"/>
      <c r="D7" s="231"/>
      <c r="E7" s="228"/>
      <c r="F7" s="228"/>
      <c r="G7" s="228"/>
      <c r="H7" s="127" t="s">
        <v>288</v>
      </c>
      <c r="I7" s="265" t="s">
        <v>1409</v>
      </c>
      <c r="J7" s="22"/>
      <c r="K7" s="22" t="s">
        <v>95</v>
      </c>
    </row>
    <row r="8" spans="1:14" ht="25.5" x14ac:dyDescent="0.25">
      <c r="A8" s="475">
        <v>2</v>
      </c>
      <c r="B8" s="475" t="s">
        <v>40</v>
      </c>
      <c r="C8" s="227" t="s">
        <v>1410</v>
      </c>
      <c r="D8" s="230" t="s">
        <v>1411</v>
      </c>
      <c r="E8" s="227" t="s">
        <v>1407</v>
      </c>
      <c r="F8" s="475"/>
      <c r="G8" s="475" t="s">
        <v>125</v>
      </c>
      <c r="H8" s="180" t="s">
        <v>108</v>
      </c>
      <c r="I8" s="180" t="s">
        <v>1412</v>
      </c>
      <c r="J8" s="22"/>
      <c r="K8" s="22"/>
    </row>
    <row r="9" spans="1:14" x14ac:dyDescent="0.25">
      <c r="A9" s="476"/>
      <c r="B9" s="476"/>
      <c r="C9" s="228"/>
      <c r="D9" s="231"/>
      <c r="E9" s="228"/>
      <c r="F9" s="476"/>
      <c r="G9" s="476"/>
      <c r="H9" s="127" t="s">
        <v>288</v>
      </c>
      <c r="I9" s="265" t="s">
        <v>1409</v>
      </c>
      <c r="J9" s="22"/>
      <c r="K9" s="22"/>
    </row>
    <row r="10" spans="1:14" x14ac:dyDescent="0.25">
      <c r="A10" s="475">
        <v>3</v>
      </c>
      <c r="B10" s="475" t="s">
        <v>40</v>
      </c>
      <c r="C10" s="475" t="s">
        <v>1413</v>
      </c>
      <c r="D10" s="478" t="s">
        <v>1414</v>
      </c>
      <c r="E10" s="475" t="s">
        <v>1407</v>
      </c>
      <c r="F10" s="475"/>
      <c r="G10" s="475" t="s">
        <v>125</v>
      </c>
      <c r="H10" s="180" t="s">
        <v>108</v>
      </c>
      <c r="I10" s="180" t="s">
        <v>1415</v>
      </c>
      <c r="J10" s="22"/>
      <c r="K10" s="22"/>
    </row>
    <row r="11" spans="1:14" x14ac:dyDescent="0.25">
      <c r="A11" s="476"/>
      <c r="B11" s="476"/>
      <c r="C11" s="476"/>
      <c r="D11" s="479"/>
      <c r="E11" s="476"/>
      <c r="F11" s="477"/>
      <c r="G11" s="476"/>
      <c r="H11" s="127" t="s">
        <v>288</v>
      </c>
      <c r="I11" s="265" t="s">
        <v>1409</v>
      </c>
      <c r="J11" s="22"/>
      <c r="K11" s="22"/>
    </row>
    <row r="12" spans="1:14" x14ac:dyDescent="0.25">
      <c r="A12" s="475">
        <v>4</v>
      </c>
      <c r="B12" s="475" t="s">
        <v>40</v>
      </c>
      <c r="C12" s="475" t="s">
        <v>1416</v>
      </c>
      <c r="D12" s="478" t="s">
        <v>1417</v>
      </c>
      <c r="E12" s="475" t="s">
        <v>1407</v>
      </c>
      <c r="F12" s="475"/>
      <c r="G12" s="475" t="s">
        <v>125</v>
      </c>
      <c r="H12" s="180" t="s">
        <v>108</v>
      </c>
      <c r="I12" s="180" t="s">
        <v>1415</v>
      </c>
      <c r="J12" s="22"/>
      <c r="K12" s="22"/>
    </row>
    <row r="13" spans="1:14" x14ac:dyDescent="0.25">
      <c r="A13" s="476"/>
      <c r="B13" s="476"/>
      <c r="C13" s="476"/>
      <c r="D13" s="479"/>
      <c r="E13" s="476"/>
      <c r="F13" s="477"/>
      <c r="G13" s="476"/>
      <c r="H13" s="127" t="s">
        <v>288</v>
      </c>
      <c r="I13" s="265" t="s">
        <v>1409</v>
      </c>
      <c r="J13" s="22"/>
      <c r="K13" s="22"/>
    </row>
    <row r="14" spans="1:14" x14ac:dyDescent="0.25">
      <c r="A14" s="477"/>
      <c r="B14" s="477"/>
      <c r="C14" s="477"/>
      <c r="D14" s="482"/>
      <c r="E14" s="477"/>
      <c r="F14" s="228"/>
      <c r="G14" s="477"/>
      <c r="H14" s="127" t="s">
        <v>288</v>
      </c>
      <c r="I14" s="265" t="s">
        <v>1409</v>
      </c>
    </row>
    <row r="15" spans="1:14" x14ac:dyDescent="0.25">
      <c r="A15" s="475">
        <v>5</v>
      </c>
      <c r="B15" s="475" t="s">
        <v>40</v>
      </c>
      <c r="C15" s="475" t="s">
        <v>1418</v>
      </c>
      <c r="D15" s="478" t="s">
        <v>1419</v>
      </c>
      <c r="E15" s="475" t="s">
        <v>1407</v>
      </c>
      <c r="F15" s="480"/>
      <c r="G15" s="475" t="s">
        <v>125</v>
      </c>
      <c r="H15" s="180" t="s">
        <v>108</v>
      </c>
      <c r="I15" s="180" t="s">
        <v>1415</v>
      </c>
    </row>
    <row r="16" spans="1:14" x14ac:dyDescent="0.25">
      <c r="A16" s="476"/>
      <c r="B16" s="476"/>
      <c r="C16" s="476"/>
      <c r="D16" s="479"/>
      <c r="E16" s="476"/>
      <c r="F16" s="481"/>
      <c r="G16" s="476"/>
      <c r="H16" s="127" t="s">
        <v>288</v>
      </c>
      <c r="I16" s="265" t="s">
        <v>1409</v>
      </c>
    </row>
    <row r="17" spans="1:9" x14ac:dyDescent="0.25">
      <c r="A17" s="475">
        <v>6</v>
      </c>
      <c r="B17" s="475" t="s">
        <v>40</v>
      </c>
      <c r="C17" s="475" t="s">
        <v>1420</v>
      </c>
      <c r="D17" s="478" t="s">
        <v>1421</v>
      </c>
      <c r="E17" s="475" t="s">
        <v>1407</v>
      </c>
      <c r="F17" s="475"/>
      <c r="G17" s="475" t="s">
        <v>125</v>
      </c>
      <c r="H17" s="180" t="s">
        <v>108</v>
      </c>
      <c r="I17" s="180" t="s">
        <v>1415</v>
      </c>
    </row>
    <row r="18" spans="1:9" x14ac:dyDescent="0.25">
      <c r="A18" s="476"/>
      <c r="B18" s="476"/>
      <c r="C18" s="476"/>
      <c r="D18" s="479"/>
      <c r="E18" s="476"/>
      <c r="F18" s="477"/>
      <c r="G18" s="476"/>
      <c r="H18" s="127" t="s">
        <v>288</v>
      </c>
      <c r="I18" s="265" t="s">
        <v>1409</v>
      </c>
    </row>
    <row r="19" spans="1:9" x14ac:dyDescent="0.25">
      <c r="A19" s="475">
        <v>7</v>
      </c>
      <c r="B19" s="475" t="s">
        <v>40</v>
      </c>
      <c r="C19" s="475" t="s">
        <v>1422</v>
      </c>
      <c r="D19" s="478" t="s">
        <v>1423</v>
      </c>
      <c r="E19" s="475" t="s">
        <v>1407</v>
      </c>
      <c r="F19" s="475"/>
      <c r="G19" s="475" t="s">
        <v>125</v>
      </c>
      <c r="H19" s="180" t="s">
        <v>108</v>
      </c>
      <c r="I19" s="180" t="s">
        <v>1415</v>
      </c>
    </row>
    <row r="20" spans="1:9" x14ac:dyDescent="0.25">
      <c r="A20" s="476"/>
      <c r="B20" s="476"/>
      <c r="C20" s="476"/>
      <c r="D20" s="479"/>
      <c r="E20" s="476"/>
      <c r="F20" s="477"/>
      <c r="G20" s="476"/>
      <c r="H20" s="127" t="s">
        <v>288</v>
      </c>
      <c r="I20" s="265" t="s">
        <v>1409</v>
      </c>
    </row>
    <row r="21" spans="1:9" ht="38.25" x14ac:dyDescent="0.25">
      <c r="A21" s="227">
        <v>8</v>
      </c>
      <c r="B21" s="227" t="s">
        <v>40</v>
      </c>
      <c r="C21" s="227" t="s">
        <v>1424</v>
      </c>
      <c r="D21" s="230" t="s">
        <v>1425</v>
      </c>
      <c r="E21" s="227" t="s">
        <v>1407</v>
      </c>
      <c r="F21" s="227"/>
      <c r="G21" s="227" t="s">
        <v>125</v>
      </c>
      <c r="H21" s="180" t="s">
        <v>108</v>
      </c>
      <c r="I21" s="180" t="s">
        <v>1415</v>
      </c>
    </row>
    <row r="22" spans="1:9" x14ac:dyDescent="0.25">
      <c r="A22" s="228"/>
      <c r="B22" s="228"/>
      <c r="C22" s="228"/>
      <c r="D22" s="231"/>
      <c r="E22" s="228"/>
      <c r="F22" s="229"/>
      <c r="G22" s="228"/>
      <c r="H22" s="127" t="s">
        <v>288</v>
      </c>
      <c r="I22" s="265" t="s">
        <v>1409</v>
      </c>
    </row>
    <row r="23" spans="1:9" x14ac:dyDescent="0.25">
      <c r="A23" s="475">
        <v>9</v>
      </c>
      <c r="B23" s="484" t="s">
        <v>40</v>
      </c>
      <c r="C23" s="475" t="s">
        <v>1426</v>
      </c>
      <c r="D23" s="478" t="s">
        <v>1427</v>
      </c>
      <c r="E23" s="475" t="s">
        <v>1407</v>
      </c>
      <c r="F23" s="475"/>
      <c r="G23" s="475" t="s">
        <v>125</v>
      </c>
      <c r="H23" s="180" t="s">
        <v>108</v>
      </c>
      <c r="I23" s="180" t="s">
        <v>1415</v>
      </c>
    </row>
    <row r="24" spans="1:9" x14ac:dyDescent="0.25">
      <c r="A24" s="476"/>
      <c r="B24" s="485"/>
      <c r="C24" s="476"/>
      <c r="D24" s="479"/>
      <c r="E24" s="476"/>
      <c r="F24" s="476"/>
      <c r="G24" s="476"/>
      <c r="H24" s="127" t="s">
        <v>288</v>
      </c>
      <c r="I24" s="265" t="s">
        <v>1409</v>
      </c>
    </row>
    <row r="25" spans="1:9" x14ac:dyDescent="0.25">
      <c r="A25" s="477"/>
      <c r="B25" s="486"/>
      <c r="C25" s="477"/>
      <c r="D25" s="482"/>
      <c r="E25" s="477"/>
      <c r="F25" s="477"/>
      <c r="G25" s="477"/>
      <c r="H25" s="127" t="s">
        <v>288</v>
      </c>
      <c r="I25" s="265" t="s">
        <v>1409</v>
      </c>
    </row>
    <row r="26" spans="1:9" ht="38.25" x14ac:dyDescent="0.25">
      <c r="A26" s="227">
        <v>10</v>
      </c>
      <c r="B26" s="227" t="s">
        <v>40</v>
      </c>
      <c r="C26" s="227" t="s">
        <v>1428</v>
      </c>
      <c r="D26" s="230" t="s">
        <v>1417</v>
      </c>
      <c r="E26" s="227" t="s">
        <v>1407</v>
      </c>
      <c r="F26" s="227"/>
      <c r="G26" s="227" t="s">
        <v>125</v>
      </c>
      <c r="H26" s="180" t="s">
        <v>108</v>
      </c>
      <c r="I26" s="180" t="s">
        <v>1415</v>
      </c>
    </row>
    <row r="27" spans="1:9" x14ac:dyDescent="0.25">
      <c r="A27" s="228"/>
      <c r="B27" s="228"/>
      <c r="C27" s="228"/>
      <c r="D27" s="231"/>
      <c r="E27" s="228"/>
      <c r="F27" s="229"/>
      <c r="G27" s="228"/>
      <c r="H27" s="127" t="s">
        <v>288</v>
      </c>
      <c r="I27" s="265" t="s">
        <v>1409</v>
      </c>
    </row>
    <row r="28" spans="1:9" ht="38.25" x14ac:dyDescent="0.25">
      <c r="A28" s="232">
        <v>11</v>
      </c>
      <c r="B28" s="227" t="s">
        <v>40</v>
      </c>
      <c r="C28" s="227" t="s">
        <v>1429</v>
      </c>
      <c r="D28" s="230" t="s">
        <v>1430</v>
      </c>
      <c r="E28" s="227" t="s">
        <v>1407</v>
      </c>
      <c r="F28" s="227"/>
      <c r="G28" s="227" t="s">
        <v>125</v>
      </c>
      <c r="H28" s="179" t="s">
        <v>288</v>
      </c>
      <c r="I28" s="179" t="s">
        <v>1431</v>
      </c>
    </row>
    <row r="29" spans="1:9" x14ac:dyDescent="0.25">
      <c r="A29" s="475">
        <v>12</v>
      </c>
      <c r="B29" s="475" t="s">
        <v>40</v>
      </c>
      <c r="C29" s="475" t="s">
        <v>1432</v>
      </c>
      <c r="D29" s="478" t="s">
        <v>1433</v>
      </c>
      <c r="E29" s="475" t="s">
        <v>1407</v>
      </c>
      <c r="F29" s="475"/>
      <c r="G29" s="475" t="s">
        <v>125</v>
      </c>
      <c r="H29" s="180" t="s">
        <v>108</v>
      </c>
      <c r="I29" s="180" t="s">
        <v>1415</v>
      </c>
    </row>
    <row r="30" spans="1:9" ht="29.25" customHeight="1" x14ac:dyDescent="0.25">
      <c r="A30" s="476"/>
      <c r="B30" s="476"/>
      <c r="C30" s="476"/>
      <c r="D30" s="479"/>
      <c r="E30" s="476"/>
      <c r="F30" s="477"/>
      <c r="G30" s="476"/>
      <c r="H30" s="179" t="s">
        <v>288</v>
      </c>
      <c r="I30" s="179" t="s">
        <v>1431</v>
      </c>
    </row>
    <row r="31" spans="1:9" ht="38.25" x14ac:dyDescent="0.25">
      <c r="A31" s="227">
        <v>13</v>
      </c>
      <c r="B31" s="227" t="s">
        <v>40</v>
      </c>
      <c r="C31" s="227" t="s">
        <v>1434</v>
      </c>
      <c r="D31" s="230" t="s">
        <v>1435</v>
      </c>
      <c r="E31" s="227" t="s">
        <v>1407</v>
      </c>
      <c r="F31" s="227"/>
      <c r="G31" s="227" t="s">
        <v>125</v>
      </c>
      <c r="H31" s="180" t="s">
        <v>108</v>
      </c>
      <c r="I31" s="180" t="s">
        <v>1436</v>
      </c>
    </row>
    <row r="32" spans="1:9" x14ac:dyDescent="0.25">
      <c r="A32" s="228"/>
      <c r="B32" s="228"/>
      <c r="C32" s="228"/>
      <c r="D32" s="231"/>
      <c r="E32" s="228"/>
      <c r="F32" s="228"/>
      <c r="G32" s="228"/>
      <c r="H32" s="179" t="s">
        <v>288</v>
      </c>
      <c r="I32" s="179" t="s">
        <v>1431</v>
      </c>
    </row>
    <row r="33" spans="1:9" ht="38.25" x14ac:dyDescent="0.25">
      <c r="A33" s="227">
        <v>14</v>
      </c>
      <c r="B33" s="227" t="s">
        <v>40</v>
      </c>
      <c r="C33" s="227" t="s">
        <v>1437</v>
      </c>
      <c r="D33" s="230" t="s">
        <v>1438</v>
      </c>
      <c r="E33" s="227" t="s">
        <v>1407</v>
      </c>
      <c r="F33" s="227"/>
      <c r="G33" s="227" t="s">
        <v>125</v>
      </c>
      <c r="H33" s="180" t="s">
        <v>108</v>
      </c>
      <c r="I33" s="180" t="s">
        <v>1415</v>
      </c>
    </row>
    <row r="34" spans="1:9" x14ac:dyDescent="0.25">
      <c r="A34" s="228"/>
      <c r="B34" s="228"/>
      <c r="C34" s="228"/>
      <c r="D34" s="231"/>
      <c r="E34" s="228"/>
      <c r="F34" s="228"/>
      <c r="G34" s="228"/>
      <c r="H34" s="179" t="s">
        <v>288</v>
      </c>
      <c r="I34" s="179" t="s">
        <v>1431</v>
      </c>
    </row>
    <row r="35" spans="1:9" ht="38.25" x14ac:dyDescent="0.25">
      <c r="A35" s="227">
        <v>15</v>
      </c>
      <c r="B35" s="227" t="s">
        <v>40</v>
      </c>
      <c r="C35" s="227" t="s">
        <v>1439</v>
      </c>
      <c r="D35" s="230" t="s">
        <v>1440</v>
      </c>
      <c r="E35" s="227" t="s">
        <v>1407</v>
      </c>
      <c r="F35" s="227"/>
      <c r="G35" s="227" t="s">
        <v>125</v>
      </c>
      <c r="H35" s="180" t="s">
        <v>108</v>
      </c>
      <c r="I35" s="180" t="s">
        <v>1436</v>
      </c>
    </row>
    <row r="36" spans="1:9" x14ac:dyDescent="0.25">
      <c r="A36" s="228"/>
      <c r="B36" s="228"/>
      <c r="C36" s="228"/>
      <c r="D36" s="231"/>
      <c r="E36" s="228"/>
      <c r="F36" s="228"/>
      <c r="G36" s="228"/>
      <c r="H36" s="179" t="s">
        <v>288</v>
      </c>
      <c r="I36" s="179" t="s">
        <v>1431</v>
      </c>
    </row>
    <row r="37" spans="1:9" x14ac:dyDescent="0.25">
      <c r="A37" s="483">
        <v>16</v>
      </c>
      <c r="B37" s="483" t="s">
        <v>40</v>
      </c>
      <c r="C37" s="483" t="s">
        <v>1441</v>
      </c>
      <c r="D37" s="487" t="s">
        <v>1442</v>
      </c>
      <c r="E37" s="483" t="s">
        <v>1407</v>
      </c>
      <c r="F37" s="483"/>
      <c r="G37" s="483" t="s">
        <v>125</v>
      </c>
      <c r="H37" s="180" t="s">
        <v>108</v>
      </c>
      <c r="I37" s="180" t="s">
        <v>1415</v>
      </c>
    </row>
    <row r="38" spans="1:9" x14ac:dyDescent="0.25">
      <c r="A38" s="483"/>
      <c r="B38" s="483"/>
      <c r="C38" s="483"/>
      <c r="D38" s="487"/>
      <c r="E38" s="483"/>
      <c r="F38" s="483"/>
      <c r="G38" s="483"/>
      <c r="H38" s="179" t="s">
        <v>288</v>
      </c>
      <c r="I38" s="179" t="s">
        <v>1431</v>
      </c>
    </row>
  </sheetData>
  <mergeCells count="63">
    <mergeCell ref="E17:E18"/>
    <mergeCell ref="A19:A20"/>
    <mergeCell ref="A37:A38"/>
    <mergeCell ref="B37:B38"/>
    <mergeCell ref="C37:C38"/>
    <mergeCell ref="D37:D38"/>
    <mergeCell ref="E37:E38"/>
    <mergeCell ref="D19:D20"/>
    <mergeCell ref="E19:E20"/>
    <mergeCell ref="G29:G30"/>
    <mergeCell ref="G37:G38"/>
    <mergeCell ref="G23:G25"/>
    <mergeCell ref="A5:I5"/>
    <mergeCell ref="A29:A30"/>
    <mergeCell ref="B29:B30"/>
    <mergeCell ref="C29:C30"/>
    <mergeCell ref="D29:D30"/>
    <mergeCell ref="E29:E30"/>
    <mergeCell ref="G8:G9"/>
    <mergeCell ref="C23:C25"/>
    <mergeCell ref="D23:D25"/>
    <mergeCell ref="E23:E25"/>
    <mergeCell ref="G19:G20"/>
    <mergeCell ref="E15:E16"/>
    <mergeCell ref="F19:F20"/>
    <mergeCell ref="F37:F38"/>
    <mergeCell ref="F29:F30"/>
    <mergeCell ref="A23:A25"/>
    <mergeCell ref="B23:B25"/>
    <mergeCell ref="F23:F25"/>
    <mergeCell ref="A15:A16"/>
    <mergeCell ref="B15:B16"/>
    <mergeCell ref="C15:C16"/>
    <mergeCell ref="B19:B20"/>
    <mergeCell ref="C19:C20"/>
    <mergeCell ref="F17:F18"/>
    <mergeCell ref="G12:G14"/>
    <mergeCell ref="G10:G11"/>
    <mergeCell ref="A8:A9"/>
    <mergeCell ref="F15:F16"/>
    <mergeCell ref="G15:G16"/>
    <mergeCell ref="A12:A14"/>
    <mergeCell ref="B12:B14"/>
    <mergeCell ref="C12:C14"/>
    <mergeCell ref="D12:D14"/>
    <mergeCell ref="D15:D16"/>
    <mergeCell ref="A17:A18"/>
    <mergeCell ref="B17:B18"/>
    <mergeCell ref="C17:C18"/>
    <mergeCell ref="D17:D18"/>
    <mergeCell ref="G17:G18"/>
    <mergeCell ref="B1:H1"/>
    <mergeCell ref="A2:I2"/>
    <mergeCell ref="F8:F9"/>
    <mergeCell ref="E12:E14"/>
    <mergeCell ref="A10:A11"/>
    <mergeCell ref="B10:B11"/>
    <mergeCell ref="C10:C11"/>
    <mergeCell ref="D10:D11"/>
    <mergeCell ref="E10:E11"/>
    <mergeCell ref="F10:F11"/>
    <mergeCell ref="B8:B9"/>
    <mergeCell ref="F12:F13"/>
  </mergeCells>
  <hyperlinks>
    <hyperlink ref="I14" r:id="rId1" display="http://www.fsvps.ru/fsvps/download/direction/14234"/>
    <hyperlink ref="I25" r:id="rId2" display="http://www.fsvps.ru/fsvps/download/direction/14234"/>
    <hyperlink ref="I24" r:id="rId3" display="http://www.fsvps.ru/fsvps/download/direction/14234"/>
    <hyperlink ref="I20" r:id="rId4" display="http://www.fsvps.ru/fsvps/download/direction/14234"/>
    <hyperlink ref="I22" r:id="rId5" display="http://www.fsvps.ru/fsvps/download/direction/14234"/>
    <hyperlink ref="I13" r:id="rId6" display="http://www.fsvps.ru/fsvps/download/direction/14234"/>
    <hyperlink ref="I7" r:id="rId7" display="http://www.fsvps.ru/fsvps/download/direction/14234"/>
    <hyperlink ref="I11" r:id="rId8" display="http://www.fsvps.ru/fsvps/download/direction/14234"/>
    <hyperlink ref="I9" r:id="rId9" display="http://www.fsvps.ru/fsvps/download/direction/14234"/>
    <hyperlink ref="I27" r:id="rId10" display="http://www.fsvps.ru/fsvps/download/direction/14234"/>
    <hyperlink ref="I16" r:id="rId11" display="http://www.fsvps.ru/fsvps/download/direction/14234"/>
    <hyperlink ref="I18" r:id="rId12" display="http://www.fsvps.ru/fsvps/download/direction/14234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opLeftCell="A37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4.85546875" style="134" customWidth="1"/>
    <col min="3" max="3" width="16.85546875" style="134" customWidth="1"/>
    <col min="4" max="4" width="12.140625" style="146" customWidth="1"/>
    <col min="5" max="5" width="9.140625" style="134"/>
    <col min="6" max="6" width="18.140625" style="134" customWidth="1"/>
    <col min="7" max="7" width="20.28515625" style="134" customWidth="1"/>
    <col min="8" max="10" width="31.42578125" style="134" customWidth="1"/>
    <col min="11" max="11" width="9.140625" style="134"/>
    <col min="12" max="12" width="20.85546875" style="134" customWidth="1"/>
    <col min="13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4151</v>
      </c>
      <c r="K3" s="22"/>
      <c r="L3" s="124" t="s">
        <v>4152</v>
      </c>
      <c r="M3" s="124"/>
      <c r="N3" s="124"/>
    </row>
    <row r="4" spans="1:14" x14ac:dyDescent="0.25">
      <c r="A4" s="267">
        <v>1</v>
      </c>
      <c r="B4" s="267">
        <v>2</v>
      </c>
      <c r="C4" s="267">
        <v>3</v>
      </c>
      <c r="D4" s="267">
        <v>4</v>
      </c>
      <c r="E4" s="267">
        <v>5</v>
      </c>
      <c r="F4" s="267">
        <v>6</v>
      </c>
      <c r="G4" s="267">
        <v>7</v>
      </c>
      <c r="H4" s="267">
        <v>8</v>
      </c>
      <c r="I4" s="267">
        <v>9</v>
      </c>
      <c r="J4" s="111"/>
    </row>
    <row r="5" spans="1:14" x14ac:dyDescent="0.25">
      <c r="A5" s="443" t="s">
        <v>385</v>
      </c>
      <c r="B5" s="444"/>
      <c r="C5" s="444"/>
      <c r="D5" s="444"/>
      <c r="E5" s="444"/>
      <c r="F5" s="444"/>
      <c r="G5" s="444"/>
      <c r="H5" s="444"/>
      <c r="I5" s="444"/>
      <c r="J5" s="111"/>
    </row>
    <row r="6" spans="1:14" s="273" customFormat="1" ht="24" x14ac:dyDescent="0.25">
      <c r="A6" s="488">
        <v>1</v>
      </c>
      <c r="B6" s="488" t="s">
        <v>39</v>
      </c>
      <c r="C6" s="525" t="s">
        <v>1443</v>
      </c>
      <c r="D6" s="491" t="s">
        <v>1444</v>
      </c>
      <c r="E6" s="491" t="s">
        <v>72</v>
      </c>
      <c r="F6" s="491" t="s">
        <v>1445</v>
      </c>
      <c r="G6" s="494" t="s">
        <v>1446</v>
      </c>
      <c r="H6" s="272" t="s">
        <v>385</v>
      </c>
      <c r="I6" s="258" t="s">
        <v>1447</v>
      </c>
      <c r="J6" s="388"/>
    </row>
    <row r="7" spans="1:14" s="273" customFormat="1" ht="36" x14ac:dyDescent="0.25">
      <c r="A7" s="490"/>
      <c r="B7" s="490"/>
      <c r="C7" s="526"/>
      <c r="D7" s="492"/>
      <c r="E7" s="492"/>
      <c r="F7" s="492"/>
      <c r="G7" s="495"/>
      <c r="H7" s="274" t="s">
        <v>1448</v>
      </c>
      <c r="I7" s="196" t="s">
        <v>1449</v>
      </c>
      <c r="J7" s="388"/>
    </row>
    <row r="8" spans="1:14" s="273" customFormat="1" ht="24" x14ac:dyDescent="0.25">
      <c r="A8" s="489"/>
      <c r="B8" s="489"/>
      <c r="C8" s="527"/>
      <c r="D8" s="493"/>
      <c r="E8" s="493"/>
      <c r="F8" s="493"/>
      <c r="G8" s="496"/>
      <c r="H8" s="275" t="s">
        <v>1450</v>
      </c>
      <c r="I8" s="275" t="s">
        <v>1451</v>
      </c>
      <c r="J8" s="388"/>
    </row>
    <row r="9" spans="1:14" s="273" customFormat="1" ht="36" x14ac:dyDescent="0.25">
      <c r="A9" s="488">
        <v>2</v>
      </c>
      <c r="B9" s="488" t="s">
        <v>41</v>
      </c>
      <c r="C9" s="525" t="s">
        <v>1452</v>
      </c>
      <c r="D9" s="276" t="s">
        <v>1453</v>
      </c>
      <c r="E9" s="491" t="s">
        <v>72</v>
      </c>
      <c r="F9" s="491" t="s">
        <v>1454</v>
      </c>
      <c r="G9" s="494" t="s">
        <v>1455</v>
      </c>
      <c r="H9" s="275" t="s">
        <v>1456</v>
      </c>
      <c r="I9" s="275" t="s">
        <v>1457</v>
      </c>
      <c r="J9" s="388"/>
    </row>
    <row r="10" spans="1:14" s="273" customFormat="1" ht="24" x14ac:dyDescent="0.25">
      <c r="A10" s="528"/>
      <c r="B10" s="528"/>
      <c r="C10" s="528"/>
      <c r="D10" s="277"/>
      <c r="E10" s="529"/>
      <c r="F10" s="528"/>
      <c r="G10" s="496"/>
      <c r="H10" s="275" t="s">
        <v>1458</v>
      </c>
      <c r="I10" s="275" t="s">
        <v>1459</v>
      </c>
      <c r="J10" s="388"/>
    </row>
    <row r="11" spans="1:14" s="273" customFormat="1" ht="24" x14ac:dyDescent="0.25">
      <c r="A11" s="488">
        <v>3</v>
      </c>
      <c r="B11" s="488" t="s">
        <v>40</v>
      </c>
      <c r="C11" s="491" t="s">
        <v>1460</v>
      </c>
      <c r="D11" s="491" t="s">
        <v>1461</v>
      </c>
      <c r="E11" s="491" t="s">
        <v>72</v>
      </c>
      <c r="F11" s="491" t="s">
        <v>1462</v>
      </c>
      <c r="G11" s="494" t="s">
        <v>1463</v>
      </c>
      <c r="H11" s="258" t="s">
        <v>1464</v>
      </c>
      <c r="I11" s="278" t="s">
        <v>1465</v>
      </c>
      <c r="J11" s="386"/>
    </row>
    <row r="12" spans="1:14" s="273" customFormat="1" ht="36" x14ac:dyDescent="0.25">
      <c r="A12" s="528"/>
      <c r="B12" s="528"/>
      <c r="C12" s="528"/>
      <c r="D12" s="529"/>
      <c r="E12" s="529"/>
      <c r="F12" s="528"/>
      <c r="G12" s="528"/>
      <c r="H12" s="196" t="s">
        <v>1448</v>
      </c>
      <c r="I12" s="279" t="s">
        <v>1466</v>
      </c>
      <c r="J12" s="386"/>
    </row>
    <row r="13" spans="1:14" s="273" customFormat="1" ht="36" x14ac:dyDescent="0.25">
      <c r="A13" s="488">
        <v>4</v>
      </c>
      <c r="B13" s="488" t="s">
        <v>39</v>
      </c>
      <c r="C13" s="491" t="s">
        <v>1467</v>
      </c>
      <c r="D13" s="491" t="s">
        <v>1468</v>
      </c>
      <c r="E13" s="491" t="s">
        <v>72</v>
      </c>
      <c r="F13" s="501" t="s">
        <v>1469</v>
      </c>
      <c r="G13" s="501" t="s">
        <v>1470</v>
      </c>
      <c r="H13" s="258" t="s">
        <v>1471</v>
      </c>
      <c r="I13" s="258" t="s">
        <v>1055</v>
      </c>
      <c r="J13" s="388"/>
    </row>
    <row r="14" spans="1:14" s="273" customFormat="1" ht="36" x14ac:dyDescent="0.25">
      <c r="A14" s="490"/>
      <c r="B14" s="490"/>
      <c r="C14" s="492"/>
      <c r="D14" s="492"/>
      <c r="E14" s="492"/>
      <c r="F14" s="502"/>
      <c r="G14" s="502"/>
      <c r="H14" s="196" t="s">
        <v>1448</v>
      </c>
      <c r="I14" s="279" t="s">
        <v>1466</v>
      </c>
      <c r="J14" s="388"/>
    </row>
    <row r="15" spans="1:14" s="273" customFormat="1" ht="36" customHeight="1" x14ac:dyDescent="0.25">
      <c r="A15" s="489"/>
      <c r="B15" s="489"/>
      <c r="C15" s="493"/>
      <c r="D15" s="493"/>
      <c r="E15" s="493"/>
      <c r="F15" s="503"/>
      <c r="G15" s="503"/>
      <c r="H15" s="275" t="s">
        <v>1470</v>
      </c>
      <c r="I15" s="287" t="s">
        <v>4182</v>
      </c>
      <c r="J15" s="388"/>
    </row>
    <row r="16" spans="1:14" s="273" customFormat="1" ht="36" x14ac:dyDescent="0.25">
      <c r="A16" s="488">
        <v>5</v>
      </c>
      <c r="B16" s="488" t="s">
        <v>40</v>
      </c>
      <c r="C16" s="491" t="s">
        <v>1472</v>
      </c>
      <c r="D16" s="491" t="s">
        <v>1473</v>
      </c>
      <c r="E16" s="491" t="s">
        <v>72</v>
      </c>
      <c r="F16" s="491" t="s">
        <v>1474</v>
      </c>
      <c r="G16" s="501" t="s">
        <v>1470</v>
      </c>
      <c r="H16" s="258" t="s">
        <v>1471</v>
      </c>
      <c r="I16" s="258" t="s">
        <v>1055</v>
      </c>
      <c r="J16" s="388"/>
    </row>
    <row r="17" spans="1:10" s="273" customFormat="1" ht="36" x14ac:dyDescent="0.25">
      <c r="A17" s="490"/>
      <c r="B17" s="490"/>
      <c r="C17" s="492"/>
      <c r="D17" s="492"/>
      <c r="E17" s="492"/>
      <c r="F17" s="492"/>
      <c r="G17" s="502"/>
      <c r="H17" s="196" t="s">
        <v>1448</v>
      </c>
      <c r="I17" s="279" t="s">
        <v>1466</v>
      </c>
      <c r="J17" s="388"/>
    </row>
    <row r="18" spans="1:10" s="273" customFormat="1" ht="24" x14ac:dyDescent="0.25">
      <c r="A18" s="489"/>
      <c r="B18" s="489"/>
      <c r="C18" s="493"/>
      <c r="D18" s="493"/>
      <c r="E18" s="493"/>
      <c r="F18" s="493"/>
      <c r="G18" s="503"/>
      <c r="H18" s="275" t="s">
        <v>1470</v>
      </c>
      <c r="I18" s="287" t="s">
        <v>4182</v>
      </c>
      <c r="J18" s="388"/>
    </row>
    <row r="19" spans="1:10" s="273" customFormat="1" ht="24" x14ac:dyDescent="0.25">
      <c r="A19" s="488">
        <v>6</v>
      </c>
      <c r="B19" s="488" t="s">
        <v>39</v>
      </c>
      <c r="C19" s="491" t="s">
        <v>1475</v>
      </c>
      <c r="D19" s="491" t="s">
        <v>1476</v>
      </c>
      <c r="E19" s="491" t="s">
        <v>72</v>
      </c>
      <c r="F19" s="501" t="s">
        <v>1477</v>
      </c>
      <c r="G19" s="501" t="s">
        <v>1470</v>
      </c>
      <c r="H19" s="258" t="s">
        <v>1456</v>
      </c>
      <c r="I19" s="258" t="s">
        <v>1055</v>
      </c>
      <c r="J19" s="386"/>
    </row>
    <row r="20" spans="1:10" s="273" customFormat="1" ht="24" x14ac:dyDescent="0.25">
      <c r="A20" s="490"/>
      <c r="B20" s="490"/>
      <c r="C20" s="492"/>
      <c r="D20" s="492"/>
      <c r="E20" s="492"/>
      <c r="F20" s="502"/>
      <c r="G20" s="502"/>
      <c r="H20" s="283" t="s">
        <v>1458</v>
      </c>
      <c r="I20" s="275" t="s">
        <v>1478</v>
      </c>
      <c r="J20" s="386"/>
    </row>
    <row r="21" spans="1:10" s="273" customFormat="1" ht="24" x14ac:dyDescent="0.25">
      <c r="A21" s="489"/>
      <c r="B21" s="489"/>
      <c r="C21" s="493"/>
      <c r="D21" s="493"/>
      <c r="E21" s="493"/>
      <c r="F21" s="503"/>
      <c r="G21" s="503"/>
      <c r="H21" s="275" t="s">
        <v>1470</v>
      </c>
      <c r="I21" s="287" t="s">
        <v>4182</v>
      </c>
      <c r="J21" s="386"/>
    </row>
    <row r="22" spans="1:10" s="273" customFormat="1" ht="48" x14ac:dyDescent="0.25">
      <c r="A22" s="280">
        <v>7</v>
      </c>
      <c r="B22" s="280" t="s">
        <v>40</v>
      </c>
      <c r="C22" s="195" t="s">
        <v>1479</v>
      </c>
      <c r="D22" s="195" t="s">
        <v>1480</v>
      </c>
      <c r="E22" s="195" t="s">
        <v>72</v>
      </c>
      <c r="F22" s="195" t="s">
        <v>1481</v>
      </c>
      <c r="G22" s="281" t="s">
        <v>1455</v>
      </c>
      <c r="H22" s="275" t="s">
        <v>1482</v>
      </c>
      <c r="I22" s="275" t="s">
        <v>1483</v>
      </c>
      <c r="J22" s="385"/>
    </row>
    <row r="23" spans="1:10" s="273" customFormat="1" ht="60" customHeight="1" x14ac:dyDescent="0.25">
      <c r="A23" s="504">
        <v>8</v>
      </c>
      <c r="B23" s="504" t="s">
        <v>39</v>
      </c>
      <c r="C23" s="506" t="s">
        <v>1484</v>
      </c>
      <c r="D23" s="506" t="s">
        <v>1485</v>
      </c>
      <c r="E23" s="506" t="s">
        <v>72</v>
      </c>
      <c r="F23" s="506" t="s">
        <v>1486</v>
      </c>
      <c r="G23" s="508" t="s">
        <v>1470</v>
      </c>
      <c r="H23" s="275" t="s">
        <v>1482</v>
      </c>
      <c r="I23" s="275" t="s">
        <v>1483</v>
      </c>
      <c r="J23" s="185"/>
    </row>
    <row r="24" spans="1:10" s="273" customFormat="1" ht="24" x14ac:dyDescent="0.25">
      <c r="A24" s="505"/>
      <c r="B24" s="505"/>
      <c r="C24" s="507"/>
      <c r="D24" s="507"/>
      <c r="E24" s="507"/>
      <c r="F24" s="507"/>
      <c r="G24" s="509"/>
      <c r="H24" s="275" t="s">
        <v>1470</v>
      </c>
      <c r="I24" s="287" t="s">
        <v>4182</v>
      </c>
      <c r="J24" s="185"/>
    </row>
    <row r="25" spans="1:10" s="273" customFormat="1" ht="24" customHeight="1" x14ac:dyDescent="0.25">
      <c r="A25" s="488">
        <v>9</v>
      </c>
      <c r="B25" s="488" t="s">
        <v>40</v>
      </c>
      <c r="C25" s="491" t="s">
        <v>1487</v>
      </c>
      <c r="D25" s="491" t="s">
        <v>1488</v>
      </c>
      <c r="E25" s="491" t="s">
        <v>72</v>
      </c>
      <c r="F25" s="491" t="s">
        <v>1489</v>
      </c>
      <c r="G25" s="494" t="s">
        <v>1455</v>
      </c>
      <c r="H25" s="282" t="s">
        <v>385</v>
      </c>
      <c r="I25" s="275" t="s">
        <v>1490</v>
      </c>
      <c r="J25" s="388"/>
    </row>
    <row r="26" spans="1:10" s="273" customFormat="1" ht="36" x14ac:dyDescent="0.25">
      <c r="A26" s="490"/>
      <c r="B26" s="490"/>
      <c r="C26" s="492"/>
      <c r="D26" s="492"/>
      <c r="E26" s="492"/>
      <c r="F26" s="492"/>
      <c r="G26" s="495"/>
      <c r="H26" s="258" t="s">
        <v>1471</v>
      </c>
      <c r="I26" s="258" t="s">
        <v>1055</v>
      </c>
      <c r="J26" s="388"/>
    </row>
    <row r="27" spans="1:10" s="273" customFormat="1" ht="24" x14ac:dyDescent="0.25">
      <c r="A27" s="489"/>
      <c r="B27" s="489"/>
      <c r="C27" s="493"/>
      <c r="D27" s="493"/>
      <c r="E27" s="493"/>
      <c r="F27" s="493"/>
      <c r="G27" s="496"/>
      <c r="H27" s="275" t="s">
        <v>1470</v>
      </c>
      <c r="I27" s="287" t="s">
        <v>4182</v>
      </c>
      <c r="J27" s="388"/>
    </row>
    <row r="28" spans="1:10" s="273" customFormat="1" ht="36" x14ac:dyDescent="0.25">
      <c r="A28" s="488">
        <v>10</v>
      </c>
      <c r="B28" s="488" t="s">
        <v>40</v>
      </c>
      <c r="C28" s="514" t="s">
        <v>1491</v>
      </c>
      <c r="D28" s="491" t="s">
        <v>1492</v>
      </c>
      <c r="E28" s="491" t="s">
        <v>72</v>
      </c>
      <c r="F28" s="491" t="s">
        <v>1493</v>
      </c>
      <c r="G28" s="501" t="s">
        <v>1470</v>
      </c>
      <c r="H28" s="258" t="s">
        <v>1471</v>
      </c>
      <c r="I28" s="258" t="s">
        <v>1055</v>
      </c>
      <c r="J28" s="386"/>
    </row>
    <row r="29" spans="1:10" s="273" customFormat="1" ht="36" x14ac:dyDescent="0.25">
      <c r="A29" s="490"/>
      <c r="B29" s="490"/>
      <c r="C29" s="514"/>
      <c r="D29" s="492"/>
      <c r="E29" s="492"/>
      <c r="F29" s="492"/>
      <c r="G29" s="502"/>
      <c r="H29" s="196" t="s">
        <v>1448</v>
      </c>
      <c r="I29" s="279" t="s">
        <v>1466</v>
      </c>
      <c r="J29" s="386"/>
    </row>
    <row r="30" spans="1:10" s="273" customFormat="1" ht="24" x14ac:dyDescent="0.25">
      <c r="A30" s="489"/>
      <c r="B30" s="489"/>
      <c r="C30" s="514"/>
      <c r="D30" s="493"/>
      <c r="E30" s="493"/>
      <c r="F30" s="493"/>
      <c r="G30" s="503"/>
      <c r="H30" s="275" t="s">
        <v>1470</v>
      </c>
      <c r="I30" s="287" t="s">
        <v>4182</v>
      </c>
      <c r="J30" s="386"/>
    </row>
    <row r="31" spans="1:10" s="273" customFormat="1" ht="36" x14ac:dyDescent="0.25">
      <c r="A31" s="488">
        <v>11</v>
      </c>
      <c r="B31" s="488" t="s">
        <v>40</v>
      </c>
      <c r="C31" s="497" t="s">
        <v>1494</v>
      </c>
      <c r="D31" s="491" t="s">
        <v>1495</v>
      </c>
      <c r="E31" s="491" t="s">
        <v>72</v>
      </c>
      <c r="F31" s="491" t="s">
        <v>1496</v>
      </c>
      <c r="G31" s="494" t="s">
        <v>1446</v>
      </c>
      <c r="H31" s="283" t="s">
        <v>385</v>
      </c>
      <c r="I31" s="275" t="s">
        <v>1497</v>
      </c>
      <c r="J31" s="386"/>
    </row>
    <row r="32" spans="1:10" s="273" customFormat="1" ht="36" x14ac:dyDescent="0.25">
      <c r="A32" s="489"/>
      <c r="B32" s="489"/>
      <c r="C32" s="498"/>
      <c r="D32" s="493"/>
      <c r="E32" s="493"/>
      <c r="F32" s="493"/>
      <c r="G32" s="496"/>
      <c r="H32" s="196" t="s">
        <v>1448</v>
      </c>
      <c r="I32" s="279" t="s">
        <v>1466</v>
      </c>
      <c r="J32" s="386"/>
    </row>
    <row r="33" spans="1:10" s="273" customFormat="1" ht="36" x14ac:dyDescent="0.25">
      <c r="A33" s="488">
        <v>12</v>
      </c>
      <c r="B33" s="488" t="s">
        <v>40</v>
      </c>
      <c r="C33" s="491" t="s">
        <v>1498</v>
      </c>
      <c r="D33" s="491" t="s">
        <v>1499</v>
      </c>
      <c r="E33" s="491" t="s">
        <v>72</v>
      </c>
      <c r="F33" s="491" t="s">
        <v>4183</v>
      </c>
      <c r="G33" s="520" t="s">
        <v>1446</v>
      </c>
      <c r="H33" s="284" t="s">
        <v>385</v>
      </c>
      <c r="I33" s="258" t="s">
        <v>1500</v>
      </c>
      <c r="J33" s="386"/>
    </row>
    <row r="34" spans="1:10" s="273" customFormat="1" ht="24" x14ac:dyDescent="0.25">
      <c r="A34" s="490"/>
      <c r="B34" s="490"/>
      <c r="C34" s="492"/>
      <c r="D34" s="492"/>
      <c r="E34" s="492"/>
      <c r="F34" s="492"/>
      <c r="G34" s="535"/>
      <c r="H34" s="283" t="s">
        <v>1501</v>
      </c>
      <c r="I34" s="275" t="s">
        <v>1502</v>
      </c>
      <c r="J34" s="386"/>
    </row>
    <row r="35" spans="1:10" s="273" customFormat="1" ht="36" x14ac:dyDescent="0.25">
      <c r="A35" s="489"/>
      <c r="B35" s="489"/>
      <c r="C35" s="493"/>
      <c r="D35" s="493"/>
      <c r="E35" s="493"/>
      <c r="F35" s="493"/>
      <c r="G35" s="521"/>
      <c r="H35" s="196" t="s">
        <v>1448</v>
      </c>
      <c r="I35" s="279" t="s">
        <v>1466</v>
      </c>
      <c r="J35" s="386"/>
    </row>
    <row r="36" spans="1:10" s="273" customFormat="1" ht="36" x14ac:dyDescent="0.25">
      <c r="A36" s="488">
        <v>13</v>
      </c>
      <c r="B36" s="488" t="s">
        <v>40</v>
      </c>
      <c r="C36" s="536" t="s">
        <v>1503</v>
      </c>
      <c r="D36" s="491" t="s">
        <v>1504</v>
      </c>
      <c r="E36" s="491" t="s">
        <v>72</v>
      </c>
      <c r="F36" s="491" t="s">
        <v>1505</v>
      </c>
      <c r="G36" s="494" t="s">
        <v>1446</v>
      </c>
      <c r="H36" s="284" t="s">
        <v>385</v>
      </c>
      <c r="I36" s="258" t="s">
        <v>1500</v>
      </c>
      <c r="J36" s="388"/>
    </row>
    <row r="37" spans="1:10" s="273" customFormat="1" ht="36" x14ac:dyDescent="0.25">
      <c r="A37" s="489"/>
      <c r="B37" s="489"/>
      <c r="C37" s="537"/>
      <c r="D37" s="493"/>
      <c r="E37" s="493"/>
      <c r="F37" s="493"/>
      <c r="G37" s="496"/>
      <c r="H37" s="196" t="s">
        <v>1448</v>
      </c>
      <c r="I37" s="279" t="s">
        <v>1466</v>
      </c>
      <c r="J37" s="388"/>
    </row>
    <row r="38" spans="1:10" s="273" customFormat="1" ht="36" x14ac:dyDescent="0.25">
      <c r="A38" s="488">
        <v>14</v>
      </c>
      <c r="B38" s="488" t="s">
        <v>40</v>
      </c>
      <c r="C38" s="491" t="s">
        <v>1506</v>
      </c>
      <c r="D38" s="494" t="s">
        <v>1507</v>
      </c>
      <c r="E38" s="491" t="s">
        <v>72</v>
      </c>
      <c r="F38" s="491" t="s">
        <v>1508</v>
      </c>
      <c r="G38" s="494" t="s">
        <v>1446</v>
      </c>
      <c r="H38" s="284" t="s">
        <v>385</v>
      </c>
      <c r="I38" s="258" t="s">
        <v>1500</v>
      </c>
      <c r="J38" s="386"/>
    </row>
    <row r="39" spans="1:10" s="273" customFormat="1" ht="36" x14ac:dyDescent="0.25">
      <c r="A39" s="489"/>
      <c r="B39" s="489"/>
      <c r="C39" s="493"/>
      <c r="D39" s="496"/>
      <c r="E39" s="493"/>
      <c r="F39" s="493"/>
      <c r="G39" s="496"/>
      <c r="H39" s="196" t="s">
        <v>1448</v>
      </c>
      <c r="I39" s="279" t="s">
        <v>1466</v>
      </c>
      <c r="J39" s="386"/>
    </row>
    <row r="40" spans="1:10" s="273" customFormat="1" ht="36" x14ac:dyDescent="0.25">
      <c r="A40" s="488">
        <v>15</v>
      </c>
      <c r="B40" s="488" t="s">
        <v>39</v>
      </c>
      <c r="C40" s="491" t="s">
        <v>1509</v>
      </c>
      <c r="D40" s="491" t="s">
        <v>1510</v>
      </c>
      <c r="E40" s="491" t="s">
        <v>72</v>
      </c>
      <c r="F40" s="491" t="s">
        <v>1511</v>
      </c>
      <c r="G40" s="501" t="s">
        <v>1470</v>
      </c>
      <c r="H40" s="258" t="s">
        <v>1471</v>
      </c>
      <c r="I40" s="258" t="s">
        <v>1055</v>
      </c>
      <c r="J40" s="388"/>
    </row>
    <row r="41" spans="1:10" s="273" customFormat="1" ht="36" x14ac:dyDescent="0.25">
      <c r="A41" s="489"/>
      <c r="B41" s="489"/>
      <c r="C41" s="493"/>
      <c r="D41" s="493"/>
      <c r="E41" s="493"/>
      <c r="F41" s="493"/>
      <c r="G41" s="503"/>
      <c r="H41" s="196" t="s">
        <v>1448</v>
      </c>
      <c r="I41" s="279" t="s">
        <v>1466</v>
      </c>
      <c r="J41" s="388"/>
    </row>
    <row r="42" spans="1:10" s="273" customFormat="1" ht="36" x14ac:dyDescent="0.25">
      <c r="A42" s="488">
        <v>16</v>
      </c>
      <c r="B42" s="488" t="s">
        <v>40</v>
      </c>
      <c r="C42" s="491" t="s">
        <v>1512</v>
      </c>
      <c r="D42" s="491" t="s">
        <v>1513</v>
      </c>
      <c r="E42" s="491" t="s">
        <v>72</v>
      </c>
      <c r="F42" s="491" t="s">
        <v>1514</v>
      </c>
      <c r="G42" s="494" t="s">
        <v>1446</v>
      </c>
      <c r="H42" s="284" t="s">
        <v>385</v>
      </c>
      <c r="I42" s="258" t="s">
        <v>1500</v>
      </c>
      <c r="J42" s="388"/>
    </row>
    <row r="43" spans="1:10" s="273" customFormat="1" ht="36" x14ac:dyDescent="0.25">
      <c r="A43" s="489"/>
      <c r="B43" s="489"/>
      <c r="C43" s="493"/>
      <c r="D43" s="493"/>
      <c r="E43" s="493"/>
      <c r="F43" s="493"/>
      <c r="G43" s="496"/>
      <c r="H43" s="196" t="s">
        <v>1448</v>
      </c>
      <c r="I43" s="279" t="s">
        <v>1466</v>
      </c>
      <c r="J43" s="388"/>
    </row>
    <row r="44" spans="1:10" s="273" customFormat="1" ht="36" x14ac:dyDescent="0.25">
      <c r="A44" s="488">
        <v>17</v>
      </c>
      <c r="B44" s="488" t="s">
        <v>40</v>
      </c>
      <c r="C44" s="491" t="s">
        <v>1515</v>
      </c>
      <c r="D44" s="491" t="s">
        <v>1516</v>
      </c>
      <c r="E44" s="491" t="s">
        <v>72</v>
      </c>
      <c r="F44" s="491" t="s">
        <v>1517</v>
      </c>
      <c r="G44" s="494" t="s">
        <v>1455</v>
      </c>
      <c r="H44" s="283" t="s">
        <v>1471</v>
      </c>
      <c r="I44" s="275" t="s">
        <v>1518</v>
      </c>
      <c r="J44" s="388"/>
    </row>
    <row r="45" spans="1:10" s="273" customFormat="1" ht="36" x14ac:dyDescent="0.25">
      <c r="A45" s="490"/>
      <c r="B45" s="490"/>
      <c r="C45" s="492"/>
      <c r="D45" s="492"/>
      <c r="E45" s="492"/>
      <c r="F45" s="492"/>
      <c r="G45" s="495"/>
      <c r="H45" s="196" t="s">
        <v>1448</v>
      </c>
      <c r="I45" s="279" t="s">
        <v>1466</v>
      </c>
      <c r="J45" s="388"/>
    </row>
    <row r="46" spans="1:10" s="273" customFormat="1" ht="24" x14ac:dyDescent="0.25">
      <c r="A46" s="489"/>
      <c r="B46" s="489"/>
      <c r="C46" s="493"/>
      <c r="D46" s="493"/>
      <c r="E46" s="493"/>
      <c r="F46" s="493"/>
      <c r="G46" s="496"/>
      <c r="H46" s="275" t="s">
        <v>1470</v>
      </c>
      <c r="I46" s="287" t="s">
        <v>4182</v>
      </c>
      <c r="J46" s="388"/>
    </row>
    <row r="47" spans="1:10" s="273" customFormat="1" ht="24" x14ac:dyDescent="0.25">
      <c r="A47" s="488">
        <v>18</v>
      </c>
      <c r="B47" s="488" t="s">
        <v>40</v>
      </c>
      <c r="C47" s="491" t="s">
        <v>1519</v>
      </c>
      <c r="D47" s="491" t="s">
        <v>1520</v>
      </c>
      <c r="E47" s="491" t="s">
        <v>72</v>
      </c>
      <c r="F47" s="491" t="s">
        <v>1521</v>
      </c>
      <c r="G47" s="494" t="s">
        <v>1455</v>
      </c>
      <c r="H47" s="283" t="s">
        <v>1456</v>
      </c>
      <c r="I47" s="275" t="s">
        <v>1478</v>
      </c>
      <c r="J47" s="386"/>
    </row>
    <row r="48" spans="1:10" s="273" customFormat="1" ht="36" x14ac:dyDescent="0.25">
      <c r="A48" s="490"/>
      <c r="B48" s="490"/>
      <c r="C48" s="492"/>
      <c r="D48" s="492"/>
      <c r="E48" s="492"/>
      <c r="F48" s="492"/>
      <c r="G48" s="495"/>
      <c r="H48" s="258" t="s">
        <v>1471</v>
      </c>
      <c r="I48" s="258" t="s">
        <v>1055</v>
      </c>
      <c r="J48" s="386"/>
    </row>
    <row r="49" spans="1:10" s="273" customFormat="1" ht="12" x14ac:dyDescent="0.25">
      <c r="A49" s="490"/>
      <c r="B49" s="522"/>
      <c r="C49" s="523"/>
      <c r="D49" s="523"/>
      <c r="E49" s="523"/>
      <c r="F49" s="523"/>
      <c r="G49" s="523"/>
      <c r="H49" s="531" t="s">
        <v>1448</v>
      </c>
      <c r="I49" s="533" t="s">
        <v>1466</v>
      </c>
      <c r="J49" s="386"/>
    </row>
    <row r="50" spans="1:10" s="273" customFormat="1" ht="12" x14ac:dyDescent="0.25">
      <c r="A50" s="489"/>
      <c r="B50" s="524"/>
      <c r="C50" s="500"/>
      <c r="D50" s="500"/>
      <c r="E50" s="500"/>
      <c r="F50" s="500"/>
      <c r="G50" s="500"/>
      <c r="H50" s="532"/>
      <c r="I50" s="534"/>
      <c r="J50" s="386"/>
    </row>
    <row r="51" spans="1:10" s="273" customFormat="1" ht="24" x14ac:dyDescent="0.25">
      <c r="A51" s="488">
        <v>19</v>
      </c>
      <c r="B51" s="488" t="s">
        <v>40</v>
      </c>
      <c r="C51" s="491" t="s">
        <v>1522</v>
      </c>
      <c r="D51" s="491" t="s">
        <v>1523</v>
      </c>
      <c r="E51" s="491" t="s">
        <v>72</v>
      </c>
      <c r="F51" s="491" t="s">
        <v>1524</v>
      </c>
      <c r="G51" s="494" t="s">
        <v>1470</v>
      </c>
      <c r="H51" s="285" t="s">
        <v>1456</v>
      </c>
      <c r="I51" s="258" t="s">
        <v>1525</v>
      </c>
      <c r="J51" s="386"/>
    </row>
    <row r="52" spans="1:10" s="273" customFormat="1" ht="24" x14ac:dyDescent="0.25">
      <c r="A52" s="489"/>
      <c r="B52" s="489"/>
      <c r="C52" s="493"/>
      <c r="D52" s="493"/>
      <c r="E52" s="493"/>
      <c r="F52" s="493"/>
      <c r="G52" s="496"/>
      <c r="H52" s="258" t="s">
        <v>1458</v>
      </c>
      <c r="I52" s="258" t="s">
        <v>1055</v>
      </c>
      <c r="J52" s="386"/>
    </row>
    <row r="53" spans="1:10" s="273" customFormat="1" ht="36" x14ac:dyDescent="0.25">
      <c r="A53" s="488">
        <v>20</v>
      </c>
      <c r="B53" s="488" t="s">
        <v>40</v>
      </c>
      <c r="C53" s="488" t="s">
        <v>1526</v>
      </c>
      <c r="D53" s="491" t="s">
        <v>1527</v>
      </c>
      <c r="E53" s="491" t="s">
        <v>72</v>
      </c>
      <c r="F53" s="491" t="s">
        <v>1462</v>
      </c>
      <c r="G53" s="494" t="s">
        <v>1446</v>
      </c>
      <c r="H53" s="285" t="s">
        <v>385</v>
      </c>
      <c r="I53" s="258" t="s">
        <v>1500</v>
      </c>
      <c r="J53" s="386"/>
    </row>
    <row r="54" spans="1:10" s="273" customFormat="1" ht="36" x14ac:dyDescent="0.25">
      <c r="A54" s="489"/>
      <c r="B54" s="489"/>
      <c r="C54" s="489"/>
      <c r="D54" s="493"/>
      <c r="E54" s="493"/>
      <c r="F54" s="493"/>
      <c r="G54" s="496"/>
      <c r="H54" s="196" t="s">
        <v>1448</v>
      </c>
      <c r="I54" s="279" t="s">
        <v>1466</v>
      </c>
      <c r="J54" s="386"/>
    </row>
    <row r="55" spans="1:10" s="273" customFormat="1" ht="20.25" customHeight="1" x14ac:dyDescent="0.25">
      <c r="A55" s="488">
        <v>21</v>
      </c>
      <c r="B55" s="488" t="s">
        <v>39</v>
      </c>
      <c r="C55" s="491" t="s">
        <v>1528</v>
      </c>
      <c r="D55" s="491" t="s">
        <v>1529</v>
      </c>
      <c r="E55" s="491" t="s">
        <v>72</v>
      </c>
      <c r="F55" s="491" t="s">
        <v>1530</v>
      </c>
      <c r="G55" s="494" t="s">
        <v>1531</v>
      </c>
      <c r="H55" s="258" t="s">
        <v>108</v>
      </c>
      <c r="I55" s="258" t="s">
        <v>299</v>
      </c>
      <c r="J55" s="387"/>
    </row>
    <row r="56" spans="1:10" s="273" customFormat="1" ht="24" x14ac:dyDescent="0.25">
      <c r="A56" s="489"/>
      <c r="B56" s="489"/>
      <c r="C56" s="493"/>
      <c r="D56" s="493"/>
      <c r="E56" s="493"/>
      <c r="F56" s="493"/>
      <c r="G56" s="496"/>
      <c r="H56" s="275" t="s">
        <v>1470</v>
      </c>
      <c r="I56" s="287" t="s">
        <v>4182</v>
      </c>
      <c r="J56" s="387"/>
    </row>
    <row r="57" spans="1:10" s="273" customFormat="1" ht="84" x14ac:dyDescent="0.25">
      <c r="A57" s="488">
        <v>22</v>
      </c>
      <c r="B57" s="488" t="s">
        <v>40</v>
      </c>
      <c r="C57" s="491" t="s">
        <v>1532</v>
      </c>
      <c r="D57" s="491" t="s">
        <v>1533</v>
      </c>
      <c r="E57" s="491" t="s">
        <v>72</v>
      </c>
      <c r="F57" s="491" t="s">
        <v>1534</v>
      </c>
      <c r="G57" s="494" t="s">
        <v>1455</v>
      </c>
      <c r="H57" s="275" t="s">
        <v>1535</v>
      </c>
      <c r="I57" s="275" t="s">
        <v>1536</v>
      </c>
      <c r="J57" s="385"/>
    </row>
    <row r="58" spans="1:10" s="273" customFormat="1" ht="24" x14ac:dyDescent="0.25">
      <c r="A58" s="489"/>
      <c r="B58" s="489"/>
      <c r="C58" s="493"/>
      <c r="D58" s="493"/>
      <c r="E58" s="493"/>
      <c r="F58" s="493"/>
      <c r="G58" s="496"/>
      <c r="H58" s="275" t="s">
        <v>1470</v>
      </c>
      <c r="I58" s="287" t="s">
        <v>4182</v>
      </c>
      <c r="J58" s="385"/>
    </row>
    <row r="59" spans="1:10" s="273" customFormat="1" ht="24" x14ac:dyDescent="0.25">
      <c r="A59" s="488">
        <v>23</v>
      </c>
      <c r="B59" s="488" t="s">
        <v>40</v>
      </c>
      <c r="C59" s="491" t="s">
        <v>1537</v>
      </c>
      <c r="D59" s="499" t="s">
        <v>1538</v>
      </c>
      <c r="E59" s="491" t="s">
        <v>72</v>
      </c>
      <c r="F59" s="491" t="s">
        <v>1530</v>
      </c>
      <c r="G59" s="491" t="s">
        <v>1539</v>
      </c>
      <c r="H59" s="285" t="s">
        <v>385</v>
      </c>
      <c r="I59" s="278" t="s">
        <v>1540</v>
      </c>
      <c r="J59" s="386"/>
    </row>
    <row r="60" spans="1:10" s="273" customFormat="1" ht="36" x14ac:dyDescent="0.25">
      <c r="A60" s="489"/>
      <c r="B60" s="489"/>
      <c r="C60" s="493"/>
      <c r="D60" s="500"/>
      <c r="E60" s="493"/>
      <c r="F60" s="493"/>
      <c r="G60" s="493"/>
      <c r="H60" s="196" t="s">
        <v>1448</v>
      </c>
      <c r="I60" s="279" t="s">
        <v>1466</v>
      </c>
      <c r="J60" s="386"/>
    </row>
    <row r="61" spans="1:10" s="273" customFormat="1" ht="72" x14ac:dyDescent="0.25">
      <c r="A61" s="280">
        <v>24</v>
      </c>
      <c r="B61" s="280" t="s">
        <v>40</v>
      </c>
      <c r="C61" s="195" t="s">
        <v>1541</v>
      </c>
      <c r="D61" s="195" t="s">
        <v>1542</v>
      </c>
      <c r="E61" s="195" t="s">
        <v>72</v>
      </c>
      <c r="F61" s="195" t="s">
        <v>1543</v>
      </c>
      <c r="G61" s="281" t="s">
        <v>1470</v>
      </c>
      <c r="H61" s="283" t="s">
        <v>1544</v>
      </c>
      <c r="I61" s="275" t="s">
        <v>1536</v>
      </c>
      <c r="J61" s="185"/>
    </row>
    <row r="62" spans="1:10" s="273" customFormat="1" ht="24" x14ac:dyDescent="0.25">
      <c r="A62" s="488">
        <v>25</v>
      </c>
      <c r="B62" s="488" t="s">
        <v>40</v>
      </c>
      <c r="C62" s="491" t="s">
        <v>1545</v>
      </c>
      <c r="D62" s="491" t="s">
        <v>1546</v>
      </c>
      <c r="E62" s="491" t="s">
        <v>72</v>
      </c>
      <c r="F62" s="491" t="s">
        <v>1547</v>
      </c>
      <c r="G62" s="494" t="s">
        <v>1455</v>
      </c>
      <c r="H62" s="285" t="s">
        <v>1456</v>
      </c>
      <c r="I62" s="258" t="s">
        <v>1525</v>
      </c>
      <c r="J62" s="388"/>
    </row>
    <row r="63" spans="1:10" s="273" customFormat="1" ht="24" x14ac:dyDescent="0.25">
      <c r="A63" s="490"/>
      <c r="B63" s="490"/>
      <c r="C63" s="492"/>
      <c r="D63" s="492"/>
      <c r="E63" s="492"/>
      <c r="F63" s="492"/>
      <c r="G63" s="495"/>
      <c r="H63" s="286" t="s">
        <v>1458</v>
      </c>
      <c r="I63" s="279" t="s">
        <v>1548</v>
      </c>
      <c r="J63" s="388"/>
    </row>
    <row r="64" spans="1:10" s="273" customFormat="1" ht="24" x14ac:dyDescent="0.25">
      <c r="A64" s="489"/>
      <c r="B64" s="489"/>
      <c r="C64" s="493"/>
      <c r="D64" s="493"/>
      <c r="E64" s="493"/>
      <c r="F64" s="493"/>
      <c r="G64" s="496"/>
      <c r="H64" s="275" t="s">
        <v>1470</v>
      </c>
      <c r="I64" s="287" t="s">
        <v>4182</v>
      </c>
      <c r="J64" s="388"/>
    </row>
    <row r="65" spans="1:10" s="273" customFormat="1" ht="24" x14ac:dyDescent="0.25">
      <c r="A65" s="488">
        <v>26</v>
      </c>
      <c r="B65" s="488" t="s">
        <v>40</v>
      </c>
      <c r="C65" s="491" t="s">
        <v>1549</v>
      </c>
      <c r="D65" s="494" t="s">
        <v>1550</v>
      </c>
      <c r="E65" s="491" t="s">
        <v>72</v>
      </c>
      <c r="F65" s="491" t="s">
        <v>205</v>
      </c>
      <c r="G65" s="520" t="s">
        <v>1455</v>
      </c>
      <c r="H65" s="285" t="s">
        <v>1456</v>
      </c>
      <c r="I65" s="278" t="s">
        <v>1551</v>
      </c>
      <c r="J65" s="386"/>
    </row>
    <row r="66" spans="1:10" s="273" customFormat="1" ht="24" x14ac:dyDescent="0.25">
      <c r="A66" s="489"/>
      <c r="B66" s="489"/>
      <c r="C66" s="493"/>
      <c r="D66" s="496"/>
      <c r="E66" s="493"/>
      <c r="F66" s="493"/>
      <c r="G66" s="521"/>
      <c r="H66" s="283" t="s">
        <v>1458</v>
      </c>
      <c r="I66" s="287" t="s">
        <v>1552</v>
      </c>
      <c r="J66" s="386"/>
    </row>
    <row r="67" spans="1:10" s="273" customFormat="1" ht="60" x14ac:dyDescent="0.25">
      <c r="A67" s="280">
        <v>27</v>
      </c>
      <c r="B67" s="280" t="s">
        <v>40</v>
      </c>
      <c r="C67" s="195" t="s">
        <v>1553</v>
      </c>
      <c r="D67" s="195" t="s">
        <v>1554</v>
      </c>
      <c r="E67" s="195" t="s">
        <v>72</v>
      </c>
      <c r="F67" s="195" t="s">
        <v>1489</v>
      </c>
      <c r="G67" s="288" t="s">
        <v>1455</v>
      </c>
      <c r="H67" s="258" t="s">
        <v>1471</v>
      </c>
      <c r="I67" s="258" t="s">
        <v>1055</v>
      </c>
      <c r="J67" s="385"/>
    </row>
    <row r="68" spans="1:10" s="273" customFormat="1" ht="36" x14ac:dyDescent="0.25">
      <c r="A68" s="488">
        <v>28</v>
      </c>
      <c r="B68" s="488" t="s">
        <v>40</v>
      </c>
      <c r="C68" s="491" t="s">
        <v>1555</v>
      </c>
      <c r="D68" s="491" t="s">
        <v>1556</v>
      </c>
      <c r="E68" s="491" t="s">
        <v>72</v>
      </c>
      <c r="F68" s="492" t="s">
        <v>1557</v>
      </c>
      <c r="G68" s="502" t="s">
        <v>1455</v>
      </c>
      <c r="H68" s="196" t="s">
        <v>1448</v>
      </c>
      <c r="I68" s="279" t="s">
        <v>1466</v>
      </c>
      <c r="J68" s="386"/>
    </row>
    <row r="69" spans="1:10" s="273" customFormat="1" ht="36" x14ac:dyDescent="0.25">
      <c r="A69" s="489"/>
      <c r="B69" s="489"/>
      <c r="C69" s="493"/>
      <c r="D69" s="493"/>
      <c r="E69" s="493"/>
      <c r="F69" s="493"/>
      <c r="G69" s="503"/>
      <c r="H69" s="258" t="s">
        <v>1471</v>
      </c>
      <c r="I69" s="258" t="s">
        <v>1055</v>
      </c>
      <c r="J69" s="386"/>
    </row>
    <row r="70" spans="1:10" s="273" customFormat="1" ht="36" x14ac:dyDescent="0.25">
      <c r="A70" s="488">
        <v>29</v>
      </c>
      <c r="B70" s="488" t="s">
        <v>40</v>
      </c>
      <c r="C70" s="491" t="s">
        <v>1558</v>
      </c>
      <c r="D70" s="499" t="s">
        <v>1559</v>
      </c>
      <c r="E70" s="491" t="s">
        <v>72</v>
      </c>
      <c r="F70" s="491" t="s">
        <v>1560</v>
      </c>
      <c r="G70" s="494" t="s">
        <v>1470</v>
      </c>
      <c r="H70" s="283" t="s">
        <v>1561</v>
      </c>
      <c r="I70" s="287" t="s">
        <v>1562</v>
      </c>
      <c r="J70" s="386"/>
    </row>
    <row r="71" spans="1:10" s="273" customFormat="1" ht="36" x14ac:dyDescent="0.25">
      <c r="A71" s="489"/>
      <c r="B71" s="489"/>
      <c r="C71" s="493"/>
      <c r="D71" s="500"/>
      <c r="E71" s="493"/>
      <c r="F71" s="493"/>
      <c r="G71" s="496"/>
      <c r="H71" s="196" t="s">
        <v>1448</v>
      </c>
      <c r="I71" s="279" t="s">
        <v>1466</v>
      </c>
      <c r="J71" s="386"/>
    </row>
    <row r="72" spans="1:10" s="273" customFormat="1" ht="24" x14ac:dyDescent="0.25">
      <c r="A72" s="488">
        <v>30</v>
      </c>
      <c r="B72" s="488" t="s">
        <v>40</v>
      </c>
      <c r="C72" s="491" t="s">
        <v>1563</v>
      </c>
      <c r="D72" s="491" t="s">
        <v>1564</v>
      </c>
      <c r="E72" s="491" t="s">
        <v>72</v>
      </c>
      <c r="F72" s="491" t="s">
        <v>1565</v>
      </c>
      <c r="G72" s="494" t="s">
        <v>1446</v>
      </c>
      <c r="H72" s="285" t="s">
        <v>385</v>
      </c>
      <c r="I72" s="278" t="s">
        <v>1566</v>
      </c>
      <c r="J72" s="388"/>
    </row>
    <row r="73" spans="1:10" s="273" customFormat="1" ht="36" x14ac:dyDescent="0.25">
      <c r="A73" s="489"/>
      <c r="B73" s="489"/>
      <c r="C73" s="493"/>
      <c r="D73" s="493"/>
      <c r="E73" s="493"/>
      <c r="F73" s="493"/>
      <c r="G73" s="496"/>
      <c r="H73" s="196" t="s">
        <v>1448</v>
      </c>
      <c r="I73" s="279" t="s">
        <v>1466</v>
      </c>
      <c r="J73" s="388"/>
    </row>
    <row r="74" spans="1:10" s="273" customFormat="1" ht="24" x14ac:dyDescent="0.25">
      <c r="A74" s="488">
        <v>31</v>
      </c>
      <c r="B74" s="488" t="s">
        <v>40</v>
      </c>
      <c r="C74" s="491" t="s">
        <v>1567</v>
      </c>
      <c r="D74" s="514" t="s">
        <v>1568</v>
      </c>
      <c r="E74" s="491" t="s">
        <v>72</v>
      </c>
      <c r="F74" s="491" t="s">
        <v>1569</v>
      </c>
      <c r="G74" s="494" t="s">
        <v>1455</v>
      </c>
      <c r="H74" s="285" t="s">
        <v>1456</v>
      </c>
      <c r="I74" s="289" t="s">
        <v>1570</v>
      </c>
      <c r="J74" s="388"/>
    </row>
    <row r="75" spans="1:10" s="273" customFormat="1" ht="36" x14ac:dyDescent="0.25">
      <c r="A75" s="490"/>
      <c r="B75" s="490"/>
      <c r="C75" s="492"/>
      <c r="D75" s="514"/>
      <c r="E75" s="492"/>
      <c r="F75" s="492"/>
      <c r="G75" s="495"/>
      <c r="H75" s="196" t="s">
        <v>1448</v>
      </c>
      <c r="I75" s="279" t="s">
        <v>1466</v>
      </c>
      <c r="J75" s="388"/>
    </row>
    <row r="76" spans="1:10" s="273" customFormat="1" ht="24" x14ac:dyDescent="0.25">
      <c r="A76" s="524"/>
      <c r="B76" s="524"/>
      <c r="C76" s="500"/>
      <c r="D76" s="512"/>
      <c r="E76" s="500"/>
      <c r="F76" s="500"/>
      <c r="G76" s="500"/>
      <c r="H76" s="258" t="s">
        <v>1458</v>
      </c>
      <c r="I76" s="258" t="s">
        <v>1055</v>
      </c>
      <c r="J76" s="388"/>
    </row>
    <row r="77" spans="1:10" s="273" customFormat="1" ht="36" x14ac:dyDescent="0.25">
      <c r="A77" s="488">
        <v>32</v>
      </c>
      <c r="B77" s="488" t="s">
        <v>40</v>
      </c>
      <c r="C77" s="488" t="s">
        <v>1571</v>
      </c>
      <c r="D77" s="499" t="s">
        <v>1572</v>
      </c>
      <c r="E77" s="491" t="s">
        <v>72</v>
      </c>
      <c r="F77" s="491" t="s">
        <v>1573</v>
      </c>
      <c r="G77" s="520" t="s">
        <v>1455</v>
      </c>
      <c r="H77" s="258" t="s">
        <v>1561</v>
      </c>
      <c r="I77" s="289" t="s">
        <v>1574</v>
      </c>
      <c r="J77" s="388"/>
    </row>
    <row r="78" spans="1:10" s="273" customFormat="1" ht="36" x14ac:dyDescent="0.25">
      <c r="A78" s="489"/>
      <c r="B78" s="489"/>
      <c r="C78" s="489"/>
      <c r="D78" s="500"/>
      <c r="E78" s="493"/>
      <c r="F78" s="493"/>
      <c r="G78" s="521"/>
      <c r="H78" s="196" t="s">
        <v>1448</v>
      </c>
      <c r="I78" s="279" t="s">
        <v>1466</v>
      </c>
      <c r="J78" s="388"/>
    </row>
    <row r="79" spans="1:10" s="273" customFormat="1" ht="24" x14ac:dyDescent="0.25">
      <c r="A79" s="488">
        <v>33</v>
      </c>
      <c r="B79" s="488" t="s">
        <v>40</v>
      </c>
      <c r="C79" s="491" t="s">
        <v>1575</v>
      </c>
      <c r="D79" s="499" t="s">
        <v>1576</v>
      </c>
      <c r="E79" s="491" t="s">
        <v>72</v>
      </c>
      <c r="F79" s="491" t="s">
        <v>1577</v>
      </c>
      <c r="G79" s="491" t="s">
        <v>1578</v>
      </c>
      <c r="H79" s="275" t="s">
        <v>385</v>
      </c>
      <c r="I79" s="290" t="s">
        <v>1579</v>
      </c>
      <c r="J79" s="388"/>
    </row>
    <row r="80" spans="1:10" s="273" customFormat="1" ht="36" x14ac:dyDescent="0.25">
      <c r="A80" s="490"/>
      <c r="B80" s="490"/>
      <c r="C80" s="492"/>
      <c r="D80" s="523"/>
      <c r="E80" s="492"/>
      <c r="F80" s="492"/>
      <c r="G80" s="492"/>
      <c r="H80" s="196" t="s">
        <v>1448</v>
      </c>
      <c r="I80" s="279" t="s">
        <v>1466</v>
      </c>
      <c r="J80" s="388"/>
    </row>
    <row r="81" spans="1:10" s="273" customFormat="1" ht="24" x14ac:dyDescent="0.25">
      <c r="A81" s="522"/>
      <c r="B81" s="522"/>
      <c r="C81" s="523"/>
      <c r="D81" s="523"/>
      <c r="E81" s="523"/>
      <c r="F81" s="523"/>
      <c r="G81" s="523"/>
      <c r="H81" s="258" t="s">
        <v>1456</v>
      </c>
      <c r="I81" s="278" t="s">
        <v>1580</v>
      </c>
      <c r="J81" s="388"/>
    </row>
    <row r="82" spans="1:10" s="273" customFormat="1" ht="24" x14ac:dyDescent="0.25">
      <c r="A82" s="522"/>
      <c r="B82" s="522"/>
      <c r="C82" s="523"/>
      <c r="D82" s="523"/>
      <c r="E82" s="523"/>
      <c r="F82" s="523"/>
      <c r="G82" s="523"/>
      <c r="H82" s="282" t="s">
        <v>1458</v>
      </c>
      <c r="I82" s="291" t="s">
        <v>1581</v>
      </c>
      <c r="J82" s="388"/>
    </row>
    <row r="83" spans="1:10" s="273" customFormat="1" ht="24" x14ac:dyDescent="0.25">
      <c r="A83" s="511">
        <v>34</v>
      </c>
      <c r="B83" s="511" t="s">
        <v>40</v>
      </c>
      <c r="C83" s="514" t="s">
        <v>1582</v>
      </c>
      <c r="D83" s="512" t="s">
        <v>1583</v>
      </c>
      <c r="E83" s="514" t="s">
        <v>72</v>
      </c>
      <c r="F83" s="491" t="s">
        <v>1584</v>
      </c>
      <c r="G83" s="516" t="s">
        <v>1446</v>
      </c>
      <c r="H83" s="285" t="s">
        <v>385</v>
      </c>
      <c r="I83" s="278" t="s">
        <v>1585</v>
      </c>
      <c r="J83" s="386"/>
    </row>
    <row r="84" spans="1:10" s="273" customFormat="1" ht="36" x14ac:dyDescent="0.25">
      <c r="A84" s="517"/>
      <c r="B84" s="517"/>
      <c r="C84" s="517"/>
      <c r="D84" s="530"/>
      <c r="E84" s="517"/>
      <c r="F84" s="524"/>
      <c r="G84" s="517"/>
      <c r="H84" s="196" t="s">
        <v>1448</v>
      </c>
      <c r="I84" s="279" t="s">
        <v>1466</v>
      </c>
      <c r="J84" s="386"/>
    </row>
    <row r="85" spans="1:10" s="273" customFormat="1" ht="24" x14ac:dyDescent="0.25">
      <c r="A85" s="488">
        <v>35</v>
      </c>
      <c r="B85" s="488" t="s">
        <v>40</v>
      </c>
      <c r="C85" s="491" t="s">
        <v>1586</v>
      </c>
      <c r="D85" s="514" t="s">
        <v>1587</v>
      </c>
      <c r="E85" s="491" t="s">
        <v>72</v>
      </c>
      <c r="F85" s="491" t="s">
        <v>1588</v>
      </c>
      <c r="G85" s="491" t="s">
        <v>1589</v>
      </c>
      <c r="H85" s="285" t="s">
        <v>385</v>
      </c>
      <c r="I85" s="278" t="s">
        <v>1585</v>
      </c>
      <c r="J85" s="386"/>
    </row>
    <row r="86" spans="1:10" s="273" customFormat="1" ht="36" x14ac:dyDescent="0.25">
      <c r="A86" s="489"/>
      <c r="B86" s="489"/>
      <c r="C86" s="500"/>
      <c r="D86" s="512"/>
      <c r="E86" s="500"/>
      <c r="F86" s="500"/>
      <c r="G86" s="500"/>
      <c r="H86" s="196" t="s">
        <v>1448</v>
      </c>
      <c r="I86" s="279" t="s">
        <v>1466</v>
      </c>
      <c r="J86" s="386"/>
    </row>
    <row r="87" spans="1:10" s="273" customFormat="1" ht="24" x14ac:dyDescent="0.25">
      <c r="A87" s="488">
        <v>36</v>
      </c>
      <c r="B87" s="488" t="s">
        <v>40</v>
      </c>
      <c r="C87" s="491" t="s">
        <v>1590</v>
      </c>
      <c r="D87" s="512" t="s">
        <v>1591</v>
      </c>
      <c r="E87" s="491" t="s">
        <v>72</v>
      </c>
      <c r="F87" s="491" t="s">
        <v>205</v>
      </c>
      <c r="G87" s="494" t="s">
        <v>1446</v>
      </c>
      <c r="H87" s="285" t="s">
        <v>385</v>
      </c>
      <c r="I87" s="278" t="s">
        <v>1585</v>
      </c>
      <c r="J87" s="388"/>
    </row>
    <row r="88" spans="1:10" s="273" customFormat="1" ht="36" x14ac:dyDescent="0.25">
      <c r="A88" s="489"/>
      <c r="B88" s="489"/>
      <c r="C88" s="500"/>
      <c r="D88" s="512"/>
      <c r="E88" s="500"/>
      <c r="F88" s="500"/>
      <c r="G88" s="496"/>
      <c r="H88" s="196" t="s">
        <v>1448</v>
      </c>
      <c r="I88" s="279" t="s">
        <v>1466</v>
      </c>
      <c r="J88" s="388"/>
    </row>
    <row r="89" spans="1:10" s="273" customFormat="1" ht="36" x14ac:dyDescent="0.25">
      <c r="A89" s="280">
        <v>37</v>
      </c>
      <c r="B89" s="280" t="s">
        <v>40</v>
      </c>
      <c r="C89" s="195" t="s">
        <v>1592</v>
      </c>
      <c r="D89" s="195" t="s">
        <v>1492</v>
      </c>
      <c r="E89" s="195" t="s">
        <v>72</v>
      </c>
      <c r="F89" s="195" t="s">
        <v>1593</v>
      </c>
      <c r="G89" s="281" t="s">
        <v>1470</v>
      </c>
      <c r="H89" s="258" t="s">
        <v>1594</v>
      </c>
      <c r="I89" s="289" t="s">
        <v>1595</v>
      </c>
      <c r="J89" s="185"/>
    </row>
    <row r="90" spans="1:10" s="273" customFormat="1" ht="24" x14ac:dyDescent="0.25">
      <c r="A90" s="488">
        <v>38</v>
      </c>
      <c r="B90" s="488" t="s">
        <v>40</v>
      </c>
      <c r="C90" s="491" t="s">
        <v>1596</v>
      </c>
      <c r="D90" s="491" t="s">
        <v>1597</v>
      </c>
      <c r="E90" s="491" t="s">
        <v>72</v>
      </c>
      <c r="F90" s="491" t="s">
        <v>205</v>
      </c>
      <c r="G90" s="516" t="s">
        <v>1446</v>
      </c>
      <c r="H90" s="285" t="s">
        <v>385</v>
      </c>
      <c r="I90" s="278" t="s">
        <v>1585</v>
      </c>
      <c r="J90" s="389"/>
    </row>
    <row r="91" spans="1:10" s="273" customFormat="1" ht="36" x14ac:dyDescent="0.25">
      <c r="A91" s="489"/>
      <c r="B91" s="489"/>
      <c r="C91" s="500"/>
      <c r="D91" s="500"/>
      <c r="E91" s="500"/>
      <c r="F91" s="500"/>
      <c r="G91" s="516"/>
      <c r="H91" s="196" t="s">
        <v>1448</v>
      </c>
      <c r="I91" s="279" t="s">
        <v>1466</v>
      </c>
      <c r="J91" s="389"/>
    </row>
    <row r="92" spans="1:10" s="273" customFormat="1" ht="24" x14ac:dyDescent="0.25">
      <c r="A92" s="488">
        <v>39</v>
      </c>
      <c r="B92" s="488" t="s">
        <v>40</v>
      </c>
      <c r="C92" s="491" t="s">
        <v>1598</v>
      </c>
      <c r="D92" s="491" t="s">
        <v>1599</v>
      </c>
      <c r="E92" s="491" t="s">
        <v>72</v>
      </c>
      <c r="F92" s="491" t="s">
        <v>205</v>
      </c>
      <c r="G92" s="494" t="s">
        <v>1446</v>
      </c>
      <c r="H92" s="258" t="s">
        <v>385</v>
      </c>
      <c r="I92" s="278" t="s">
        <v>1585</v>
      </c>
      <c r="J92" s="389"/>
    </row>
    <row r="93" spans="1:10" s="273" customFormat="1" ht="36" x14ac:dyDescent="0.25">
      <c r="A93" s="489"/>
      <c r="B93" s="489"/>
      <c r="C93" s="500"/>
      <c r="D93" s="500"/>
      <c r="E93" s="500"/>
      <c r="F93" s="500"/>
      <c r="G93" s="500"/>
      <c r="H93" s="196" t="s">
        <v>1448</v>
      </c>
      <c r="I93" s="279" t="s">
        <v>1466</v>
      </c>
      <c r="J93" s="389"/>
    </row>
    <row r="94" spans="1:10" s="273" customFormat="1" ht="24" x14ac:dyDescent="0.25">
      <c r="A94" s="488">
        <v>40</v>
      </c>
      <c r="B94" s="488" t="s">
        <v>40</v>
      </c>
      <c r="C94" s="491" t="s">
        <v>1600</v>
      </c>
      <c r="D94" s="491" t="s">
        <v>1601</v>
      </c>
      <c r="E94" s="491" t="s">
        <v>72</v>
      </c>
      <c r="F94" s="491" t="s">
        <v>1602</v>
      </c>
      <c r="G94" s="494" t="s">
        <v>1446</v>
      </c>
      <c r="H94" s="258" t="s">
        <v>385</v>
      </c>
      <c r="I94" s="278" t="s">
        <v>1585</v>
      </c>
      <c r="J94" s="389"/>
    </row>
    <row r="95" spans="1:10" s="273" customFormat="1" ht="36" x14ac:dyDescent="0.25">
      <c r="A95" s="489"/>
      <c r="B95" s="489"/>
      <c r="C95" s="493"/>
      <c r="D95" s="500"/>
      <c r="E95" s="500"/>
      <c r="F95" s="493"/>
      <c r="G95" s="496"/>
      <c r="H95" s="196" t="s">
        <v>1448</v>
      </c>
      <c r="I95" s="279" t="s">
        <v>1466</v>
      </c>
      <c r="J95" s="389"/>
    </row>
    <row r="96" spans="1:10" s="273" customFormat="1" ht="24" x14ac:dyDescent="0.25">
      <c r="A96" s="488">
        <v>41</v>
      </c>
      <c r="B96" s="488" t="s">
        <v>40</v>
      </c>
      <c r="C96" s="491" t="s">
        <v>1603</v>
      </c>
      <c r="D96" s="491" t="s">
        <v>1604</v>
      </c>
      <c r="E96" s="491" t="s">
        <v>72</v>
      </c>
      <c r="F96" s="491" t="s">
        <v>205</v>
      </c>
      <c r="G96" s="494" t="s">
        <v>1446</v>
      </c>
      <c r="H96" s="258" t="s">
        <v>385</v>
      </c>
      <c r="I96" s="278" t="s">
        <v>1585</v>
      </c>
      <c r="J96" s="389"/>
    </row>
    <row r="97" spans="1:11" s="273" customFormat="1" ht="36" x14ac:dyDescent="0.25">
      <c r="A97" s="489"/>
      <c r="B97" s="489"/>
      <c r="C97" s="500"/>
      <c r="D97" s="500"/>
      <c r="E97" s="500"/>
      <c r="F97" s="500"/>
      <c r="G97" s="496"/>
      <c r="H97" s="196" t="s">
        <v>1448</v>
      </c>
      <c r="I97" s="279" t="s">
        <v>1466</v>
      </c>
      <c r="J97" s="389"/>
    </row>
    <row r="98" spans="1:11" s="273" customFormat="1" ht="36" x14ac:dyDescent="0.25">
      <c r="A98" s="488">
        <v>42</v>
      </c>
      <c r="B98" s="488" t="s">
        <v>40</v>
      </c>
      <c r="C98" s="491" t="s">
        <v>1605</v>
      </c>
      <c r="D98" s="499" t="s">
        <v>1606</v>
      </c>
      <c r="E98" s="491" t="s">
        <v>72</v>
      </c>
      <c r="F98" s="491" t="s">
        <v>1607</v>
      </c>
      <c r="G98" s="494" t="s">
        <v>1455</v>
      </c>
      <c r="H98" s="196" t="s">
        <v>1448</v>
      </c>
      <c r="I98" s="279" t="s">
        <v>1466</v>
      </c>
      <c r="J98" s="389"/>
    </row>
    <row r="99" spans="1:11" s="273" customFormat="1" ht="24" x14ac:dyDescent="0.25">
      <c r="A99" s="490"/>
      <c r="B99" s="490"/>
      <c r="C99" s="492"/>
      <c r="D99" s="523"/>
      <c r="E99" s="523"/>
      <c r="F99" s="523"/>
      <c r="G99" s="495"/>
      <c r="H99" s="258" t="s">
        <v>1456</v>
      </c>
      <c r="I99" s="278" t="s">
        <v>1608</v>
      </c>
      <c r="J99" s="389"/>
    </row>
    <row r="100" spans="1:11" s="273" customFormat="1" ht="24" x14ac:dyDescent="0.25">
      <c r="A100" s="490"/>
      <c r="B100" s="490"/>
      <c r="C100" s="492"/>
      <c r="D100" s="523"/>
      <c r="E100" s="523"/>
      <c r="F100" s="523"/>
      <c r="G100" s="495"/>
      <c r="H100" s="258" t="s">
        <v>1458</v>
      </c>
      <c r="I100" s="278" t="s">
        <v>1609</v>
      </c>
      <c r="J100" s="389"/>
    </row>
    <row r="101" spans="1:11" s="273" customFormat="1" ht="24" x14ac:dyDescent="0.25">
      <c r="A101" s="488">
        <v>43</v>
      </c>
      <c r="B101" s="488" t="s">
        <v>41</v>
      </c>
      <c r="C101" s="518" t="s">
        <v>1610</v>
      </c>
      <c r="D101" s="518" t="s">
        <v>1611</v>
      </c>
      <c r="E101" s="518" t="s">
        <v>72</v>
      </c>
      <c r="F101" s="491" t="s">
        <v>1612</v>
      </c>
      <c r="G101" s="491" t="s">
        <v>1446</v>
      </c>
      <c r="H101" s="258" t="s">
        <v>385</v>
      </c>
      <c r="I101" s="289" t="s">
        <v>1613</v>
      </c>
    </row>
    <row r="102" spans="1:11" s="273" customFormat="1" ht="24" x14ac:dyDescent="0.25">
      <c r="A102" s="490"/>
      <c r="B102" s="490"/>
      <c r="C102" s="519"/>
      <c r="D102" s="519"/>
      <c r="E102" s="519"/>
      <c r="F102" s="492"/>
      <c r="G102" s="492"/>
      <c r="H102" s="282" t="s">
        <v>1501</v>
      </c>
      <c r="I102" s="292" t="s">
        <v>1614</v>
      </c>
    </row>
    <row r="103" spans="1:11" s="273" customFormat="1" ht="15" customHeight="1" x14ac:dyDescent="0.25">
      <c r="A103" s="510">
        <v>44</v>
      </c>
      <c r="B103" s="511" t="s">
        <v>39</v>
      </c>
      <c r="C103" s="510" t="s">
        <v>1615</v>
      </c>
      <c r="D103" s="512" t="s">
        <v>1616</v>
      </c>
      <c r="E103" s="513" t="s">
        <v>72</v>
      </c>
      <c r="F103" s="512" t="s">
        <v>1617</v>
      </c>
      <c r="G103" s="514" t="s">
        <v>1618</v>
      </c>
      <c r="H103" s="515" t="s">
        <v>385</v>
      </c>
      <c r="I103" s="515" t="s">
        <v>1619</v>
      </c>
      <c r="J103" s="389"/>
    </row>
    <row r="104" spans="1:11" s="273" customFormat="1" ht="12" x14ac:dyDescent="0.25">
      <c r="A104" s="510"/>
      <c r="B104" s="511"/>
      <c r="C104" s="510"/>
      <c r="D104" s="512"/>
      <c r="E104" s="513"/>
      <c r="F104" s="512"/>
      <c r="G104" s="514"/>
      <c r="H104" s="515"/>
      <c r="I104" s="515"/>
      <c r="J104" s="389"/>
    </row>
    <row r="105" spans="1:11" x14ac:dyDescent="0.25">
      <c r="A105" s="510">
        <v>45</v>
      </c>
      <c r="B105" s="511" t="s">
        <v>39</v>
      </c>
      <c r="C105" s="510" t="s">
        <v>4153</v>
      </c>
      <c r="D105" s="512" t="s">
        <v>4150</v>
      </c>
      <c r="E105" s="513" t="s">
        <v>72</v>
      </c>
      <c r="F105" s="512" t="s">
        <v>4155</v>
      </c>
      <c r="G105" s="514" t="s">
        <v>1618</v>
      </c>
      <c r="H105" s="515" t="s">
        <v>4154</v>
      </c>
      <c r="I105" s="515" t="s">
        <v>4156</v>
      </c>
      <c r="J105" s="390"/>
      <c r="K105" s="263"/>
    </row>
    <row r="106" spans="1:11" x14ac:dyDescent="0.25">
      <c r="A106" s="510"/>
      <c r="B106" s="511"/>
      <c r="C106" s="510"/>
      <c r="D106" s="512"/>
      <c r="E106" s="513"/>
      <c r="F106" s="512"/>
      <c r="G106" s="514"/>
      <c r="H106" s="515"/>
      <c r="I106" s="515"/>
      <c r="J106" s="390"/>
      <c r="K106" s="263"/>
    </row>
    <row r="107" spans="1:11" x14ac:dyDescent="0.25">
      <c r="A107" s="111"/>
      <c r="B107" s="268"/>
      <c r="C107" s="111"/>
      <c r="D107" s="145"/>
      <c r="E107" s="111"/>
      <c r="F107" s="111"/>
      <c r="G107" s="111"/>
      <c r="H107" s="111"/>
      <c r="I107" s="111"/>
    </row>
    <row r="108" spans="1:11" x14ac:dyDescent="0.25">
      <c r="A108" s="111"/>
      <c r="B108" s="111"/>
      <c r="C108" s="111"/>
      <c r="D108" s="145"/>
      <c r="E108" s="111"/>
      <c r="F108" s="111"/>
      <c r="G108" s="111"/>
      <c r="H108" s="111"/>
      <c r="I108" s="111"/>
    </row>
    <row r="109" spans="1:11" x14ac:dyDescent="0.25">
      <c r="A109" s="111"/>
      <c r="B109" s="111"/>
      <c r="C109" s="111"/>
      <c r="D109" s="145"/>
      <c r="E109" s="111"/>
      <c r="F109" s="111"/>
      <c r="G109" s="111"/>
      <c r="H109" s="111"/>
      <c r="I109" s="111"/>
    </row>
  </sheetData>
  <mergeCells count="295">
    <mergeCell ref="B1:H1"/>
    <mergeCell ref="A2:I2"/>
    <mergeCell ref="A6:A8"/>
    <mergeCell ref="A36:A37"/>
    <mergeCell ref="B36:B37"/>
    <mergeCell ref="C36:C37"/>
    <mergeCell ref="G36:G37"/>
    <mergeCell ref="G38:G39"/>
    <mergeCell ref="C33:C35"/>
    <mergeCell ref="B33:B35"/>
    <mergeCell ref="A33:A35"/>
    <mergeCell ref="A31:A32"/>
    <mergeCell ref="B31:B32"/>
    <mergeCell ref="D31:D32"/>
    <mergeCell ref="E31:E32"/>
    <mergeCell ref="F31:F32"/>
    <mergeCell ref="G31:G32"/>
    <mergeCell ref="A28:A30"/>
    <mergeCell ref="B28:B30"/>
    <mergeCell ref="C28:C30"/>
    <mergeCell ref="D28:D30"/>
    <mergeCell ref="E28:E30"/>
    <mergeCell ref="F28:F30"/>
    <mergeCell ref="G28:G30"/>
    <mergeCell ref="F98:F100"/>
    <mergeCell ref="G98:G100"/>
    <mergeCell ref="D47:D50"/>
    <mergeCell ref="E47:E50"/>
    <mergeCell ref="F47:F50"/>
    <mergeCell ref="G94:G95"/>
    <mergeCell ref="D90:D91"/>
    <mergeCell ref="E90:E91"/>
    <mergeCell ref="F90:F91"/>
    <mergeCell ref="F85:F86"/>
    <mergeCell ref="G85:G86"/>
    <mergeCell ref="G87:G88"/>
    <mergeCell ref="G90:G91"/>
    <mergeCell ref="G79:G82"/>
    <mergeCell ref="F51:F52"/>
    <mergeCell ref="G51:G52"/>
    <mergeCell ref="E98:E100"/>
    <mergeCell ref="E53:E54"/>
    <mergeCell ref="G47:G50"/>
    <mergeCell ref="E83:E84"/>
    <mergeCell ref="F83:F84"/>
    <mergeCell ref="G65:G66"/>
    <mergeCell ref="G72:G73"/>
    <mergeCell ref="G68:G69"/>
    <mergeCell ref="H49:H50"/>
    <mergeCell ref="I49:I50"/>
    <mergeCell ref="G33:G35"/>
    <mergeCell ref="F33:F35"/>
    <mergeCell ref="D40:D41"/>
    <mergeCell ref="E40:E41"/>
    <mergeCell ref="F40:F41"/>
    <mergeCell ref="G42:G43"/>
    <mergeCell ref="G40:G41"/>
    <mergeCell ref="E33:E35"/>
    <mergeCell ref="D33:D35"/>
    <mergeCell ref="D36:D37"/>
    <mergeCell ref="E36:E37"/>
    <mergeCell ref="F36:F37"/>
    <mergeCell ref="A47:A50"/>
    <mergeCell ref="G92:G93"/>
    <mergeCell ref="A90:A91"/>
    <mergeCell ref="B90:B91"/>
    <mergeCell ref="G96:G9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C90:C91"/>
    <mergeCell ref="E87:E88"/>
    <mergeCell ref="F87:F88"/>
    <mergeCell ref="A83:A84"/>
    <mergeCell ref="B83:B84"/>
    <mergeCell ref="C83:C84"/>
    <mergeCell ref="D83:D84"/>
    <mergeCell ref="E96:E97"/>
    <mergeCell ref="F96:F97"/>
    <mergeCell ref="B9:B10"/>
    <mergeCell ref="C9:C10"/>
    <mergeCell ref="E9:E10"/>
    <mergeCell ref="F9:F10"/>
    <mergeCell ref="B47:B50"/>
    <mergeCell ref="C47:C50"/>
    <mergeCell ref="F53:F54"/>
    <mergeCell ref="C51:C52"/>
    <mergeCell ref="D51:D52"/>
    <mergeCell ref="E51:E52"/>
    <mergeCell ref="E65:E66"/>
    <mergeCell ref="F65:F66"/>
    <mergeCell ref="B68:B69"/>
    <mergeCell ref="C68:C69"/>
    <mergeCell ref="D68:D69"/>
    <mergeCell ref="E68:E69"/>
    <mergeCell ref="F68:F69"/>
    <mergeCell ref="E74:E76"/>
    <mergeCell ref="E70:E71"/>
    <mergeCell ref="F70:F71"/>
    <mergeCell ref="G9:G10"/>
    <mergeCell ref="B6:B8"/>
    <mergeCell ref="C6:C8"/>
    <mergeCell ref="D6:D8"/>
    <mergeCell ref="A5:I5"/>
    <mergeCell ref="E6:E8"/>
    <mergeCell ref="F6:F8"/>
    <mergeCell ref="G6:G8"/>
    <mergeCell ref="A11:A12"/>
    <mergeCell ref="B11:B12"/>
    <mergeCell ref="C11:C12"/>
    <mergeCell ref="D11:D12"/>
    <mergeCell ref="E11:E12"/>
    <mergeCell ref="F11:F12"/>
    <mergeCell ref="A9:A10"/>
    <mergeCell ref="G11:G12"/>
    <mergeCell ref="A13:A15"/>
    <mergeCell ref="B13:B15"/>
    <mergeCell ref="C13:C15"/>
    <mergeCell ref="D13:D15"/>
    <mergeCell ref="E13:E15"/>
    <mergeCell ref="F13:F15"/>
    <mergeCell ref="G13:G15"/>
    <mergeCell ref="A16:A18"/>
    <mergeCell ref="B16:B18"/>
    <mergeCell ref="C16:C18"/>
    <mergeCell ref="D16:D18"/>
    <mergeCell ref="E16:E18"/>
    <mergeCell ref="F16:F18"/>
    <mergeCell ref="G16:G18"/>
    <mergeCell ref="A98:A100"/>
    <mergeCell ref="B98:B100"/>
    <mergeCell ref="C98:C100"/>
    <mergeCell ref="D98:D100"/>
    <mergeCell ref="C53:C54"/>
    <mergeCell ref="D53:D54"/>
    <mergeCell ref="C65:C66"/>
    <mergeCell ref="D65:D66"/>
    <mergeCell ref="A65:A66"/>
    <mergeCell ref="A74:A76"/>
    <mergeCell ref="B74:B76"/>
    <mergeCell ref="C74:C76"/>
    <mergeCell ref="D74:D76"/>
    <mergeCell ref="C87:C88"/>
    <mergeCell ref="D87:D88"/>
    <mergeCell ref="A96:A97"/>
    <mergeCell ref="B96:B97"/>
    <mergeCell ref="B65:B66"/>
    <mergeCell ref="A70:A71"/>
    <mergeCell ref="B70:B71"/>
    <mergeCell ref="C70:C71"/>
    <mergeCell ref="D70:D71"/>
    <mergeCell ref="C96:C97"/>
    <mergeCell ref="D96:D97"/>
    <mergeCell ref="G59:G60"/>
    <mergeCell ref="A53:A54"/>
    <mergeCell ref="B53:B54"/>
    <mergeCell ref="A55:A56"/>
    <mergeCell ref="B55:B56"/>
    <mergeCell ref="C55:C56"/>
    <mergeCell ref="D55:D56"/>
    <mergeCell ref="E55:E56"/>
    <mergeCell ref="F55:F56"/>
    <mergeCell ref="G55:G56"/>
    <mergeCell ref="C57:C58"/>
    <mergeCell ref="D57:D58"/>
    <mergeCell ref="E57:E58"/>
    <mergeCell ref="F57:F58"/>
    <mergeCell ref="G57:G58"/>
    <mergeCell ref="G70:G71"/>
    <mergeCell ref="A68:A69"/>
    <mergeCell ref="A72:A73"/>
    <mergeCell ref="B72:B73"/>
    <mergeCell ref="C72:C73"/>
    <mergeCell ref="D72:D73"/>
    <mergeCell ref="E72:E73"/>
    <mergeCell ref="F72:F73"/>
    <mergeCell ref="F74:F76"/>
    <mergeCell ref="G77:G78"/>
    <mergeCell ref="A79:A82"/>
    <mergeCell ref="B79:B82"/>
    <mergeCell ref="G74:G76"/>
    <mergeCell ref="A77:A78"/>
    <mergeCell ref="B77:B78"/>
    <mergeCell ref="C77:C78"/>
    <mergeCell ref="D77:D78"/>
    <mergeCell ref="E77:E78"/>
    <mergeCell ref="F77:F78"/>
    <mergeCell ref="C79:C82"/>
    <mergeCell ref="D79:D82"/>
    <mergeCell ref="E79:E82"/>
    <mergeCell ref="F79:F82"/>
    <mergeCell ref="H103:H104"/>
    <mergeCell ref="I103:I104"/>
    <mergeCell ref="E103:E104"/>
    <mergeCell ref="D103:D104"/>
    <mergeCell ref="C103:C104"/>
    <mergeCell ref="G83:G84"/>
    <mergeCell ref="A85:A86"/>
    <mergeCell ref="B85:B86"/>
    <mergeCell ref="C85:C86"/>
    <mergeCell ref="D85:D86"/>
    <mergeCell ref="E85:E86"/>
    <mergeCell ref="B103:B104"/>
    <mergeCell ref="A103:A104"/>
    <mergeCell ref="F103:F104"/>
    <mergeCell ref="G101:G102"/>
    <mergeCell ref="A101:A102"/>
    <mergeCell ref="B101:B102"/>
    <mergeCell ref="C101:C102"/>
    <mergeCell ref="D101:D102"/>
    <mergeCell ref="E101:E102"/>
    <mergeCell ref="F101:F102"/>
    <mergeCell ref="G103:G104"/>
    <mergeCell ref="A87:A88"/>
    <mergeCell ref="B87:B88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A19:A21"/>
    <mergeCell ref="B19:B21"/>
    <mergeCell ref="C19:C21"/>
    <mergeCell ref="D19:D21"/>
    <mergeCell ref="E19:E21"/>
    <mergeCell ref="F19:F21"/>
    <mergeCell ref="G19:G21"/>
    <mergeCell ref="A23:A24"/>
    <mergeCell ref="B23:B24"/>
    <mergeCell ref="C23:C24"/>
    <mergeCell ref="E23:E24"/>
    <mergeCell ref="D23:D24"/>
    <mergeCell ref="F23:F24"/>
    <mergeCell ref="G23:G24"/>
    <mergeCell ref="A62:A64"/>
    <mergeCell ref="B62:B64"/>
    <mergeCell ref="C62:C64"/>
    <mergeCell ref="D62:D64"/>
    <mergeCell ref="E62:E64"/>
    <mergeCell ref="F62:F64"/>
    <mergeCell ref="G62:G64"/>
    <mergeCell ref="C31:C32"/>
    <mergeCell ref="A44:A46"/>
    <mergeCell ref="B44:B46"/>
    <mergeCell ref="C44:C46"/>
    <mergeCell ref="D44:D46"/>
    <mergeCell ref="E44:E46"/>
    <mergeCell ref="F44:F46"/>
    <mergeCell ref="G44:G46"/>
    <mergeCell ref="A57:A58"/>
    <mergeCell ref="B57:B58"/>
    <mergeCell ref="G53:G54"/>
    <mergeCell ref="A59:A60"/>
    <mergeCell ref="B59:B60"/>
    <mergeCell ref="C59:C60"/>
    <mergeCell ref="D59:D60"/>
    <mergeCell ref="E59:E60"/>
    <mergeCell ref="F59:F60"/>
    <mergeCell ref="A51:A52"/>
    <mergeCell ref="B51:B52"/>
    <mergeCell ref="A25:A27"/>
    <mergeCell ref="B25:B27"/>
    <mergeCell ref="C25:C27"/>
    <mergeCell ref="D25:D27"/>
    <mergeCell ref="E25:E27"/>
    <mergeCell ref="F25:F27"/>
    <mergeCell ref="G25:G27"/>
    <mergeCell ref="A38:A39"/>
    <mergeCell ref="B38:B39"/>
    <mergeCell ref="C38:C39"/>
    <mergeCell ref="D38:D39"/>
    <mergeCell ref="E38:E39"/>
    <mergeCell ref="F38:F39"/>
    <mergeCell ref="C42:C43"/>
    <mergeCell ref="D42:D43"/>
    <mergeCell ref="E42:E43"/>
    <mergeCell ref="F42:F43"/>
    <mergeCell ref="A42:A43"/>
    <mergeCell ref="B42:B43"/>
    <mergeCell ref="A40:A41"/>
    <mergeCell ref="B40:B41"/>
    <mergeCell ref="C40:C41"/>
  </mergeCells>
  <hyperlinks>
    <hyperlink ref="I77" r:id="rId1" display="http://fsvps.ru/fsvps/download/direction/1572"/>
    <hyperlink ref="I11" r:id="rId2" display="https://argus.vetrf.ru/pub/operatorui?_action=downloadEnterpriseStatusDirection&amp;pk=656"/>
    <hyperlink ref="I12" r:id="rId3" display="https://argus.vetrf.ru/pub/operatorui?_action=downloadEnterpriseStatusDirection&amp;pk=2884"/>
    <hyperlink ref="I29" r:id="rId4" display="https://argus.vetrf.ru/pub/operatorui?_action=downloadEnterpriseStatusDirection&amp;pk=2884"/>
    <hyperlink ref="I32" r:id="rId5" display="https://argus.vetrf.ru/pub/operatorui?_action=downloadEnterpriseStatusDirection&amp;pk=2884"/>
    <hyperlink ref="I35" r:id="rId6" display="https://argus.vetrf.ru/pub/operatorui?_action=downloadEnterpriseStatusDirection&amp;pk=2884"/>
    <hyperlink ref="I37" r:id="rId7" display="https://argus.vetrf.ru/pub/operatorui?_action=downloadEnterpriseStatusDirection&amp;pk=2884"/>
    <hyperlink ref="I39" r:id="rId8" display="https://argus.vetrf.ru/pub/operatorui?_action=downloadEnterpriseStatusDirection&amp;pk=2884"/>
    <hyperlink ref="I43" r:id="rId9" display="https://argus.vetrf.ru/pub/operatorui?_action=downloadEnterpriseStatusDirection&amp;pk=2884"/>
    <hyperlink ref="I45" r:id="rId10" display="https://argus.vetrf.ru/pub/operatorui?_action=downloadEnterpriseStatusDirection&amp;pk=2884"/>
    <hyperlink ref="I54" r:id="rId11" display="https://argus.vetrf.ru/pub/operatorui?_action=downloadEnterpriseStatusDirection&amp;pk=2884"/>
    <hyperlink ref="I59" r:id="rId12" display="https://argus.vetrf.ru/pub/operatorui?_action=downloadEnterpriseStatusDirection&amp;pk=2002"/>
    <hyperlink ref="I60" r:id="rId13" display="https://argus.vetrf.ru/pub/operatorui?_action=downloadEnterpriseStatusDirection&amp;pk=2884"/>
    <hyperlink ref="I63" r:id="rId14" display="https://argus.vetrf.ru/pub/operatorui?_action=downloadEnterpriseStatusDirection&amp;pk=2081"/>
    <hyperlink ref="I65" r:id="rId15" display="https://argus.vetrf.ru/pub/operatorui?_action=downloadEnterpriseStatusDirection&amp;pk=491"/>
    <hyperlink ref="I66" r:id="rId16" display="https://argus.vetrf.ru/pub/operatorui?_action=downloadEnterpriseStatusDirection&amp;pk=4109"/>
    <hyperlink ref="I68" r:id="rId17" display="https://argus.vetrf.ru/pub/operatorui?_action=downloadEnterpriseStatusDirection&amp;pk=2884"/>
    <hyperlink ref="I70" r:id="rId18" display="https://argus.vetrf.ru/pub/operatorui?_action=downloadEnterpriseStatusDirection&amp;pk=2690"/>
    <hyperlink ref="I71" r:id="rId19" display="https://argus.vetrf.ru/pub/operatorui?_action=downloadEnterpriseStatusDirection&amp;pk=2884"/>
    <hyperlink ref="I72" r:id="rId20" display="https://argus.vetrf.ru/pub/operatorui?_action=downloadEnterpriseStatusDirection&amp;pk=656"/>
    <hyperlink ref="I73" r:id="rId21" display="https://argus.vetrf.ru/pub/operatorui?_action=downloadEnterpriseStatusDirection&amp;pk=2884"/>
    <hyperlink ref="I75" r:id="rId22" display="https://argus.vetrf.ru/pub/operatorui?_action=downloadEnterpriseStatusDirection&amp;pk=2884"/>
    <hyperlink ref="I78" r:id="rId23" display="https://argus.vetrf.ru/pub/operatorui?_action=downloadEnterpriseStatusDirection&amp;pk=2884"/>
    <hyperlink ref="I80" r:id="rId24" display="https://argus.vetrf.ru/pub/operatorui?_action=downloadEnterpriseStatusDirection&amp;pk=2884"/>
    <hyperlink ref="I81" r:id="rId25" display="https://argus.vetrf.ru/pub/operatorui?_action=downloadEnterpriseStatusDirection&amp;pk=491"/>
    <hyperlink ref="I82" r:id="rId26" display="https://argus.vetrf.ru/pub/operatorui?_action=downloadEnterpriseStatusDirection&amp;pk=2921"/>
    <hyperlink ref="I83" r:id="rId27" display="https://argus.vetrf.ru/pub/operatorui?_action=downloadEnterpriseStatusDirection&amp;pk=656"/>
    <hyperlink ref="I84" r:id="rId28" display="https://argus.vetrf.ru/pub/operatorui?_action=downloadEnterpriseStatusDirection&amp;pk=2884"/>
    <hyperlink ref="I85" r:id="rId29" display="https://argus.vetrf.ru/pub/operatorui?_action=downloadEnterpriseStatusDirection&amp;pk=656"/>
    <hyperlink ref="I86" r:id="rId30" display="https://argus.vetrf.ru/pub/operatorui?_action=downloadEnterpriseStatusDirection&amp;pk=2884"/>
    <hyperlink ref="I87" r:id="rId31" display="https://argus.vetrf.ru/pub/operatorui?_action=downloadEnterpriseStatusDirection&amp;pk=656"/>
    <hyperlink ref="I88" r:id="rId32" display="https://argus.vetrf.ru/pub/operatorui?_action=downloadEnterpriseStatusDirection&amp;pk=2884"/>
    <hyperlink ref="I90" r:id="rId33" display="https://argus.vetrf.ru/pub/operatorui?_action=downloadEnterpriseStatusDirection&amp;pk=656"/>
    <hyperlink ref="I91" r:id="rId34" display="https://argus.vetrf.ru/pub/operatorui?_action=downloadEnterpriseStatusDirection&amp;pk=2884"/>
    <hyperlink ref="I92" r:id="rId35" display="https://argus.vetrf.ru/pub/operatorui?_action=downloadEnterpriseStatusDirection&amp;pk=656"/>
    <hyperlink ref="I93" r:id="rId36" display="https://argus.vetrf.ru/pub/operatorui?_action=downloadEnterpriseStatusDirection&amp;pk=2884"/>
    <hyperlink ref="I94" r:id="rId37" display="https://argus.vetrf.ru/pub/operatorui?_action=downloadEnterpriseStatusDirection&amp;pk=656"/>
    <hyperlink ref="I95" r:id="rId38" display="https://argus.vetrf.ru/pub/operatorui?_action=downloadEnterpriseStatusDirection&amp;pk=2884"/>
    <hyperlink ref="I96" r:id="rId39" display="https://argus.vetrf.ru/pub/operatorui?_action=downloadEnterpriseStatusDirection&amp;pk=656"/>
    <hyperlink ref="I97" r:id="rId40" display="https://argus.vetrf.ru/pub/operatorui?_action=downloadEnterpriseStatusDirection&amp;pk=2884"/>
    <hyperlink ref="I49" r:id="rId41" display="https://argus.vetrf.ru/pub/operatorui?_action=downloadEnterpriseStatusDirection&amp;pk=2884"/>
    <hyperlink ref="I98" r:id="rId42" display="https://argus.vetrf.ru/pub/operatorui?_action=downloadEnterpriseStatusDirection&amp;pk=2884"/>
    <hyperlink ref="I99" r:id="rId43" display="https://argus.vetrf.ru/pub/operatorui?_action=downloadEnterpriseStatusDirection&amp;pk=2640"/>
    <hyperlink ref="I100" r:id="rId44" display="https://argus.vetrf.ru/pub/operatorui?_action=downloadEnterpriseStatusDirection&amp;pk=2257"/>
    <hyperlink ref="I17" r:id="rId45" display="https://argus.vetrf.ru/pub/operatorui?_action=downloadEnterpriseStatusDirection&amp;pk=2884"/>
    <hyperlink ref="I14" r:id="rId46" display="https://argus.vetrf.ru/pub/operatorui?_action=downloadEnterpriseStatusDirection&amp;pk=2884"/>
    <hyperlink ref="I102" r:id="rId47" display="https://argus.vetrf.ru/pub/operatorui?_action=downloadEnterpriseStatusDirection&amp;pk=6162"/>
    <hyperlink ref="I41" r:id="rId48" display="https://argus.vetrf.ru/pub/operatorui?_action=downloadEnterpriseStatusDirection&amp;pk=2884"/>
  </hyperlinks>
  <pageMargins left="0.7" right="0.7" top="0.75" bottom="0.75" header="0.3" footer="0.3"/>
  <pageSetup paperSize="9" orientation="portrait" verticalDpi="0" r:id="rId4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85546875" style="134" customWidth="1"/>
    <col min="3" max="3" width="15" style="134" customWidth="1"/>
    <col min="4" max="4" width="20.140625" style="134" customWidth="1"/>
    <col min="5" max="6" width="9.140625" style="134"/>
    <col min="7" max="7" width="12.5703125" style="134" customWidth="1"/>
    <col min="8" max="9" width="26.85546875" style="134" customWidth="1"/>
    <col min="10" max="10" width="14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4119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538" t="s">
        <v>1620</v>
      </c>
      <c r="B5" s="539"/>
      <c r="C5" s="539"/>
      <c r="D5" s="539"/>
      <c r="E5" s="539"/>
      <c r="F5" s="539"/>
      <c r="G5" s="539"/>
      <c r="H5" s="539"/>
      <c r="I5" s="539"/>
    </row>
    <row r="6" spans="1:14" ht="33.75" x14ac:dyDescent="0.25">
      <c r="A6" s="205">
        <v>1</v>
      </c>
      <c r="B6" s="205" t="s">
        <v>40</v>
      </c>
      <c r="C6" s="205" t="s">
        <v>1621</v>
      </c>
      <c r="D6" s="205" t="s">
        <v>1622</v>
      </c>
      <c r="E6" s="205" t="s">
        <v>73</v>
      </c>
      <c r="F6" s="205"/>
      <c r="G6" s="12" t="s">
        <v>1620</v>
      </c>
      <c r="H6" s="211" t="s">
        <v>1623</v>
      </c>
      <c r="I6" s="293" t="s">
        <v>1624</v>
      </c>
    </row>
    <row r="7" spans="1:14" x14ac:dyDescent="0.25">
      <c r="A7" s="464">
        <v>2</v>
      </c>
      <c r="B7" s="464" t="s">
        <v>40</v>
      </c>
      <c r="C7" s="464">
        <v>10</v>
      </c>
      <c r="D7" s="464" t="s">
        <v>1625</v>
      </c>
      <c r="E7" s="464" t="s">
        <v>73</v>
      </c>
      <c r="F7" s="464" t="s">
        <v>1626</v>
      </c>
      <c r="G7" s="546" t="s">
        <v>1627</v>
      </c>
      <c r="H7" s="540" t="s">
        <v>1628</v>
      </c>
      <c r="I7" s="544" t="s">
        <v>1629</v>
      </c>
    </row>
    <row r="8" spans="1:14" ht="36.75" customHeight="1" x14ac:dyDescent="0.25">
      <c r="A8" s="465"/>
      <c r="B8" s="465"/>
      <c r="C8" s="465"/>
      <c r="D8" s="465"/>
      <c r="E8" s="465"/>
      <c r="F8" s="465"/>
      <c r="G8" s="547"/>
      <c r="H8" s="541"/>
      <c r="I8" s="545"/>
    </row>
    <row r="9" spans="1:14" ht="33.75" x14ac:dyDescent="0.25">
      <c r="A9" s="12">
        <v>3</v>
      </c>
      <c r="B9" s="12" t="s">
        <v>40</v>
      </c>
      <c r="C9" s="12" t="s">
        <v>1630</v>
      </c>
      <c r="D9" s="12" t="s">
        <v>1631</v>
      </c>
      <c r="E9" s="12" t="s">
        <v>73</v>
      </c>
      <c r="F9" s="12"/>
      <c r="G9" s="12" t="s">
        <v>1620</v>
      </c>
      <c r="H9" s="14" t="s">
        <v>108</v>
      </c>
      <c r="I9" s="14" t="s">
        <v>4118</v>
      </c>
    </row>
    <row r="10" spans="1:14" ht="33.75" x14ac:dyDescent="0.25">
      <c r="A10" s="12">
        <v>4</v>
      </c>
      <c r="B10" s="12" t="s">
        <v>40</v>
      </c>
      <c r="C10" s="12">
        <v>18</v>
      </c>
      <c r="D10" s="12" t="s">
        <v>1632</v>
      </c>
      <c r="E10" s="12" t="s">
        <v>73</v>
      </c>
      <c r="F10" s="12"/>
      <c r="G10" s="12" t="s">
        <v>1620</v>
      </c>
      <c r="H10" s="14" t="s">
        <v>108</v>
      </c>
      <c r="I10" s="14" t="s">
        <v>1633</v>
      </c>
    </row>
    <row r="11" spans="1:14" ht="33.75" x14ac:dyDescent="0.25">
      <c r="A11" s="17">
        <v>5</v>
      </c>
      <c r="B11" s="17" t="s">
        <v>40</v>
      </c>
      <c r="C11" s="17">
        <v>3</v>
      </c>
      <c r="D11" s="17" t="s">
        <v>1634</v>
      </c>
      <c r="E11" s="17" t="s">
        <v>73</v>
      </c>
      <c r="F11" s="17"/>
      <c r="G11" s="17" t="s">
        <v>1620</v>
      </c>
      <c r="H11" s="19" t="s">
        <v>108</v>
      </c>
      <c r="I11" s="19" t="s">
        <v>1635</v>
      </c>
    </row>
    <row r="12" spans="1:14" ht="33.75" x14ac:dyDescent="0.25">
      <c r="A12" s="17">
        <v>6</v>
      </c>
      <c r="B12" s="17" t="s">
        <v>40</v>
      </c>
      <c r="C12" s="17" t="s">
        <v>1636</v>
      </c>
      <c r="D12" s="17" t="s">
        <v>1637</v>
      </c>
      <c r="E12" s="17" t="s">
        <v>73</v>
      </c>
      <c r="F12" s="17"/>
      <c r="G12" s="17" t="s">
        <v>1620</v>
      </c>
      <c r="H12" s="19" t="s">
        <v>108</v>
      </c>
      <c r="I12" s="19" t="s">
        <v>1638</v>
      </c>
    </row>
    <row r="13" spans="1:14" x14ac:dyDescent="0.25">
      <c r="A13" s="464">
        <v>7</v>
      </c>
      <c r="B13" s="464" t="s">
        <v>40</v>
      </c>
      <c r="C13" s="464" t="s">
        <v>1639</v>
      </c>
      <c r="D13" s="464" t="s">
        <v>1640</v>
      </c>
      <c r="E13" s="464" t="s">
        <v>73</v>
      </c>
      <c r="F13" s="464"/>
      <c r="G13" s="464" t="s">
        <v>1620</v>
      </c>
      <c r="H13" s="542" t="s">
        <v>1641</v>
      </c>
      <c r="I13" s="542" t="s">
        <v>1642</v>
      </c>
    </row>
    <row r="14" spans="1:14" x14ac:dyDescent="0.25">
      <c r="A14" s="465"/>
      <c r="B14" s="465"/>
      <c r="C14" s="465"/>
      <c r="D14" s="465"/>
      <c r="E14" s="465"/>
      <c r="F14" s="465"/>
      <c r="G14" s="465"/>
      <c r="H14" s="543"/>
      <c r="I14" s="543"/>
    </row>
    <row r="15" spans="1:14" ht="33.75" x14ac:dyDescent="0.25">
      <c r="A15" s="12">
        <v>8</v>
      </c>
      <c r="B15" s="12" t="s">
        <v>40</v>
      </c>
      <c r="C15" s="12">
        <v>13</v>
      </c>
      <c r="D15" s="12" t="s">
        <v>1643</v>
      </c>
      <c r="E15" s="12" t="s">
        <v>73</v>
      </c>
      <c r="F15" s="12"/>
      <c r="G15" s="12" t="s">
        <v>1620</v>
      </c>
      <c r="H15" s="14" t="s">
        <v>108</v>
      </c>
      <c r="I15" s="14" t="s">
        <v>1644</v>
      </c>
    </row>
    <row r="16" spans="1:14" ht="33.75" x14ac:dyDescent="0.25">
      <c r="A16" s="17">
        <v>9</v>
      </c>
      <c r="B16" s="17" t="s">
        <v>40</v>
      </c>
      <c r="C16" s="17" t="s">
        <v>1645</v>
      </c>
      <c r="D16" s="17" t="s">
        <v>1646</v>
      </c>
      <c r="E16" s="17" t="s">
        <v>73</v>
      </c>
      <c r="F16" s="17"/>
      <c r="G16" s="17" t="s">
        <v>1620</v>
      </c>
      <c r="H16" s="19" t="s">
        <v>108</v>
      </c>
      <c r="I16" s="19" t="s">
        <v>1647</v>
      </c>
    </row>
    <row r="17" spans="1:9" ht="33.75" x14ac:dyDescent="0.25">
      <c r="A17" s="17">
        <v>10</v>
      </c>
      <c r="B17" s="17" t="s">
        <v>40</v>
      </c>
      <c r="C17" s="17">
        <v>5</v>
      </c>
      <c r="D17" s="17" t="s">
        <v>1648</v>
      </c>
      <c r="E17" s="17" t="s">
        <v>73</v>
      </c>
      <c r="F17" s="17"/>
      <c r="G17" s="17" t="s">
        <v>1620</v>
      </c>
      <c r="H17" s="19" t="s">
        <v>108</v>
      </c>
      <c r="I17" s="19" t="s">
        <v>1649</v>
      </c>
    </row>
    <row r="18" spans="1:9" ht="33.75" x14ac:dyDescent="0.25">
      <c r="A18" s="17">
        <v>11</v>
      </c>
      <c r="B18" s="17" t="s">
        <v>40</v>
      </c>
      <c r="C18" s="17">
        <v>38</v>
      </c>
      <c r="D18" s="17" t="s">
        <v>1650</v>
      </c>
      <c r="E18" s="17" t="s">
        <v>73</v>
      </c>
      <c r="F18" s="17"/>
      <c r="G18" s="17" t="s">
        <v>1620</v>
      </c>
      <c r="H18" s="33" t="s">
        <v>108</v>
      </c>
      <c r="I18" s="72" t="s">
        <v>1651</v>
      </c>
    </row>
    <row r="19" spans="1:9" ht="78.75" x14ac:dyDescent="0.25">
      <c r="A19" s="17">
        <v>12</v>
      </c>
      <c r="B19" s="17" t="s">
        <v>40</v>
      </c>
      <c r="C19" s="17">
        <v>143</v>
      </c>
      <c r="D19" s="17" t="s">
        <v>1652</v>
      </c>
      <c r="E19" s="17" t="s">
        <v>73</v>
      </c>
      <c r="F19" s="17"/>
      <c r="G19" s="17" t="s">
        <v>1653</v>
      </c>
      <c r="H19" s="30" t="s">
        <v>108</v>
      </c>
      <c r="I19" s="19" t="s">
        <v>1654</v>
      </c>
    </row>
  </sheetData>
  <mergeCells count="21">
    <mergeCell ref="B1:H1"/>
    <mergeCell ref="A2:I2"/>
    <mergeCell ref="I7:I8"/>
    <mergeCell ref="F7:F8"/>
    <mergeCell ref="G7:G8"/>
    <mergeCell ref="C7:C8"/>
    <mergeCell ref="A13:A14"/>
    <mergeCell ref="E7:E8"/>
    <mergeCell ref="C13:C14"/>
    <mergeCell ref="A5:I5"/>
    <mergeCell ref="G13:G14"/>
    <mergeCell ref="B7:B8"/>
    <mergeCell ref="B13:B14"/>
    <mergeCell ref="D7:D8"/>
    <mergeCell ref="A7:A8"/>
    <mergeCell ref="H7:H8"/>
    <mergeCell ref="D13:D14"/>
    <mergeCell ref="E13:E14"/>
    <mergeCell ref="I13:I14"/>
    <mergeCell ref="H13:H14"/>
    <mergeCell ref="F13:F1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opLeftCell="A55" workbookViewId="0">
      <selection sqref="A1:XFD3"/>
    </sheetView>
  </sheetViews>
  <sheetFormatPr defaultColWidth="9.140625" defaultRowHeight="15" x14ac:dyDescent="0.25"/>
  <cols>
    <col min="1" max="1" width="6.85546875" style="134" customWidth="1"/>
    <col min="2" max="2" width="16" style="134" customWidth="1"/>
    <col min="3" max="3" width="25.42578125" style="134" customWidth="1"/>
    <col min="4" max="4" width="26.5703125" style="146" customWidth="1"/>
    <col min="5" max="5" width="9.140625" style="134"/>
    <col min="6" max="6" width="22.7109375" style="134" customWidth="1"/>
    <col min="7" max="7" width="21" style="134" customWidth="1"/>
    <col min="8" max="8" width="23.5703125" style="134" customWidth="1"/>
    <col min="9" max="9" width="23.5703125" style="146" customWidth="1"/>
    <col min="10" max="10" width="27.140625" style="134" customWidth="1"/>
    <col min="11" max="16384" width="9.140625" style="134"/>
  </cols>
  <sheetData>
    <row r="1" spans="1:21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21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21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4122</v>
      </c>
      <c r="K3" s="22"/>
      <c r="L3" s="22"/>
      <c r="M3" s="124"/>
      <c r="N3" s="124"/>
    </row>
    <row r="4" spans="1:21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1" x14ac:dyDescent="0.25">
      <c r="A5" s="443" t="s">
        <v>1655</v>
      </c>
      <c r="B5" s="444"/>
      <c r="C5" s="444"/>
      <c r="D5" s="444"/>
      <c r="E5" s="444"/>
      <c r="F5" s="444"/>
      <c r="G5" s="444"/>
      <c r="H5" s="444"/>
      <c r="I5" s="444"/>
    </row>
    <row r="6" spans="1:21" s="251" customFormat="1" ht="22.5" x14ac:dyDescent="0.2">
      <c r="A6" s="66">
        <v>1</v>
      </c>
      <c r="B6" s="66" t="s">
        <v>687</v>
      </c>
      <c r="C6" s="58" t="s">
        <v>1656</v>
      </c>
      <c r="D6" s="58" t="s">
        <v>1657</v>
      </c>
      <c r="E6" s="58" t="s">
        <v>74</v>
      </c>
      <c r="F6" s="58" t="s">
        <v>1658</v>
      </c>
      <c r="G6" s="58" t="s">
        <v>1655</v>
      </c>
      <c r="H6" s="30" t="s">
        <v>108</v>
      </c>
      <c r="I6" s="30" t="s">
        <v>1659</v>
      </c>
    </row>
    <row r="7" spans="1:21" s="251" customFormat="1" ht="22.5" x14ac:dyDescent="0.2">
      <c r="A7" s="26">
        <v>2</v>
      </c>
      <c r="B7" s="26" t="s">
        <v>687</v>
      </c>
      <c r="C7" s="25" t="s">
        <v>1660</v>
      </c>
      <c r="D7" s="25" t="s">
        <v>1661</v>
      </c>
      <c r="E7" s="25" t="s">
        <v>74</v>
      </c>
      <c r="F7" s="25" t="s">
        <v>1662</v>
      </c>
      <c r="G7" s="25" t="s">
        <v>1655</v>
      </c>
      <c r="H7" s="30" t="s">
        <v>108</v>
      </c>
      <c r="I7" s="30" t="s">
        <v>1075</v>
      </c>
    </row>
    <row r="8" spans="1:21" s="251" customFormat="1" ht="22.5" x14ac:dyDescent="0.2">
      <c r="A8" s="66">
        <v>3</v>
      </c>
      <c r="B8" s="26" t="s">
        <v>687</v>
      </c>
      <c r="C8" s="25" t="s">
        <v>1663</v>
      </c>
      <c r="D8" s="25" t="s">
        <v>1664</v>
      </c>
      <c r="E8" s="25" t="s">
        <v>74</v>
      </c>
      <c r="F8" s="25" t="s">
        <v>1665</v>
      </c>
      <c r="G8" s="25" t="s">
        <v>1655</v>
      </c>
      <c r="H8" s="30" t="s">
        <v>108</v>
      </c>
      <c r="I8" s="30" t="s">
        <v>1075</v>
      </c>
    </row>
    <row r="9" spans="1:21" s="251" customFormat="1" ht="22.5" x14ac:dyDescent="0.2">
      <c r="A9" s="26">
        <v>4</v>
      </c>
      <c r="B9" s="26" t="s">
        <v>687</v>
      </c>
      <c r="C9" s="25" t="s">
        <v>1666</v>
      </c>
      <c r="D9" s="25" t="s">
        <v>1667</v>
      </c>
      <c r="E9" s="25" t="s">
        <v>74</v>
      </c>
      <c r="F9" s="25" t="s">
        <v>1668</v>
      </c>
      <c r="G9" s="25" t="s">
        <v>1655</v>
      </c>
      <c r="H9" s="30" t="s">
        <v>108</v>
      </c>
      <c r="I9" s="30" t="s">
        <v>1075</v>
      </c>
    </row>
    <row r="10" spans="1:21" s="251" customFormat="1" ht="22.5" x14ac:dyDescent="0.2">
      <c r="A10" s="66">
        <v>5</v>
      </c>
      <c r="B10" s="26" t="s">
        <v>687</v>
      </c>
      <c r="C10" s="25" t="s">
        <v>1669</v>
      </c>
      <c r="D10" s="25" t="s">
        <v>1670</v>
      </c>
      <c r="E10" s="25" t="s">
        <v>74</v>
      </c>
      <c r="F10" s="25" t="s">
        <v>1671</v>
      </c>
      <c r="G10" s="25" t="s">
        <v>1655</v>
      </c>
      <c r="H10" s="30" t="s">
        <v>108</v>
      </c>
      <c r="I10" s="30" t="s">
        <v>1075</v>
      </c>
    </row>
    <row r="11" spans="1:21" s="251" customFormat="1" ht="22.5" x14ac:dyDescent="0.2">
      <c r="A11" s="26">
        <v>6</v>
      </c>
      <c r="B11" s="66" t="s">
        <v>687</v>
      </c>
      <c r="C11" s="58" t="s">
        <v>1672</v>
      </c>
      <c r="D11" s="58" t="s">
        <v>1673</v>
      </c>
      <c r="E11" s="58" t="s">
        <v>74</v>
      </c>
      <c r="F11" s="58" t="s">
        <v>1674</v>
      </c>
      <c r="G11" s="58" t="s">
        <v>1655</v>
      </c>
      <c r="H11" s="127" t="s">
        <v>1675</v>
      </c>
      <c r="I11" s="127" t="s">
        <v>1676</v>
      </c>
    </row>
    <row r="12" spans="1:21" s="251" customFormat="1" ht="22.5" x14ac:dyDescent="0.2">
      <c r="A12" s="26">
        <v>7</v>
      </c>
      <c r="B12" s="66" t="s">
        <v>687</v>
      </c>
      <c r="C12" s="58" t="s">
        <v>1677</v>
      </c>
      <c r="D12" s="58" t="s">
        <v>1678</v>
      </c>
      <c r="E12" s="58" t="s">
        <v>74</v>
      </c>
      <c r="F12" s="58" t="s">
        <v>1679</v>
      </c>
      <c r="G12" s="58" t="s">
        <v>1655</v>
      </c>
      <c r="H12" s="30" t="s">
        <v>108</v>
      </c>
      <c r="I12" s="30" t="s">
        <v>1075</v>
      </c>
    </row>
    <row r="13" spans="1:21" s="251" customFormat="1" ht="22.5" x14ac:dyDescent="0.2">
      <c r="A13" s="66">
        <v>8</v>
      </c>
      <c r="B13" s="66" t="s">
        <v>687</v>
      </c>
      <c r="C13" s="58" t="s">
        <v>1680</v>
      </c>
      <c r="D13" s="58" t="s">
        <v>1681</v>
      </c>
      <c r="E13" s="58" t="s">
        <v>74</v>
      </c>
      <c r="F13" s="58" t="s">
        <v>1682</v>
      </c>
      <c r="G13" s="58" t="s">
        <v>1655</v>
      </c>
      <c r="H13" s="30" t="s">
        <v>108</v>
      </c>
      <c r="I13" s="30" t="s">
        <v>1075</v>
      </c>
    </row>
    <row r="14" spans="1:21" s="251" customFormat="1" ht="45" x14ac:dyDescent="0.2">
      <c r="A14" s="26">
        <v>9</v>
      </c>
      <c r="B14" s="66" t="s">
        <v>687</v>
      </c>
      <c r="C14" s="58" t="s">
        <v>1683</v>
      </c>
      <c r="D14" s="58" t="s">
        <v>1684</v>
      </c>
      <c r="E14" s="58" t="s">
        <v>74</v>
      </c>
      <c r="F14" s="58" t="s">
        <v>1685</v>
      </c>
      <c r="G14" s="58" t="s">
        <v>1655</v>
      </c>
      <c r="H14" s="30" t="s">
        <v>108</v>
      </c>
      <c r="I14" s="30" t="s">
        <v>1075</v>
      </c>
    </row>
    <row r="15" spans="1:21" s="251" customFormat="1" ht="22.5" x14ac:dyDescent="0.2">
      <c r="A15" s="66">
        <v>10</v>
      </c>
      <c r="B15" s="66" t="s">
        <v>687</v>
      </c>
      <c r="C15" s="58" t="s">
        <v>1686</v>
      </c>
      <c r="D15" s="58" t="s">
        <v>1687</v>
      </c>
      <c r="E15" s="58" t="s">
        <v>74</v>
      </c>
      <c r="F15" s="58" t="s">
        <v>1688</v>
      </c>
      <c r="G15" s="58" t="s">
        <v>1655</v>
      </c>
      <c r="H15" s="30" t="s">
        <v>108</v>
      </c>
      <c r="I15" s="30" t="s">
        <v>1075</v>
      </c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</row>
    <row r="16" spans="1:21" s="251" customFormat="1" ht="22.5" x14ac:dyDescent="0.2">
      <c r="A16" s="26">
        <v>11</v>
      </c>
      <c r="B16" s="66" t="s">
        <v>687</v>
      </c>
      <c r="C16" s="58" t="s">
        <v>1689</v>
      </c>
      <c r="D16" s="58" t="s">
        <v>1690</v>
      </c>
      <c r="E16" s="58" t="s">
        <v>74</v>
      </c>
      <c r="F16" s="58" t="s">
        <v>1691</v>
      </c>
      <c r="G16" s="58" t="s">
        <v>1655</v>
      </c>
      <c r="H16" s="30" t="s">
        <v>108</v>
      </c>
      <c r="I16" s="30" t="s">
        <v>1075</v>
      </c>
      <c r="J16" s="269"/>
      <c r="K16" s="269"/>
      <c r="L16" s="269"/>
      <c r="M16" s="126"/>
      <c r="N16" s="126"/>
      <c r="O16" s="27"/>
      <c r="P16" s="27"/>
      <c r="Q16" s="27"/>
      <c r="R16" s="27"/>
      <c r="S16" s="27"/>
      <c r="T16" s="27"/>
      <c r="U16" s="27"/>
    </row>
    <row r="17" spans="1:21" s="251" customFormat="1" ht="22.5" x14ac:dyDescent="0.2">
      <c r="A17" s="66">
        <v>12</v>
      </c>
      <c r="B17" s="68" t="s">
        <v>687</v>
      </c>
      <c r="C17" s="58" t="s">
        <v>1692</v>
      </c>
      <c r="D17" s="58" t="s">
        <v>1693</v>
      </c>
      <c r="E17" s="68" t="s">
        <v>74</v>
      </c>
      <c r="F17" s="58" t="s">
        <v>1694</v>
      </c>
      <c r="G17" s="58" t="s">
        <v>1655</v>
      </c>
      <c r="H17" s="30" t="s">
        <v>108</v>
      </c>
      <c r="I17" s="30" t="s">
        <v>1695</v>
      </c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</row>
    <row r="18" spans="1:21" s="251" customFormat="1" ht="33.75" x14ac:dyDescent="0.2">
      <c r="A18" s="26">
        <v>13</v>
      </c>
      <c r="B18" s="68" t="s">
        <v>687</v>
      </c>
      <c r="C18" s="58" t="s">
        <v>1696</v>
      </c>
      <c r="D18" s="58" t="s">
        <v>1697</v>
      </c>
      <c r="E18" s="68" t="s">
        <v>74</v>
      </c>
      <c r="F18" s="58" t="s">
        <v>1698</v>
      </c>
      <c r="G18" s="58" t="s">
        <v>1655</v>
      </c>
      <c r="H18" s="30" t="s">
        <v>108</v>
      </c>
      <c r="I18" s="30" t="s">
        <v>1695</v>
      </c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</row>
    <row r="19" spans="1:21" s="251" customFormat="1" ht="19.5" customHeight="1" x14ac:dyDescent="0.2">
      <c r="A19" s="443" t="s">
        <v>1714</v>
      </c>
      <c r="B19" s="444"/>
      <c r="C19" s="444"/>
      <c r="D19" s="444"/>
      <c r="E19" s="444"/>
      <c r="F19" s="444"/>
      <c r="G19" s="444"/>
      <c r="H19" s="444"/>
      <c r="I19" s="444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</row>
    <row r="20" spans="1:21" s="251" customFormat="1" ht="22.5" x14ac:dyDescent="0.2">
      <c r="A20" s="26">
        <v>1</v>
      </c>
      <c r="B20" s="26" t="s">
        <v>40</v>
      </c>
      <c r="C20" s="25" t="s">
        <v>1715</v>
      </c>
      <c r="D20" s="25" t="s">
        <v>1716</v>
      </c>
      <c r="E20" s="25" t="s">
        <v>74</v>
      </c>
      <c r="F20" s="25"/>
      <c r="G20" s="25" t="s">
        <v>1714</v>
      </c>
      <c r="H20" s="30" t="s">
        <v>108</v>
      </c>
      <c r="I20" s="30" t="s">
        <v>1717</v>
      </c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</row>
    <row r="21" spans="1:21" s="251" customFormat="1" ht="22.5" x14ac:dyDescent="0.2">
      <c r="A21" s="26">
        <v>2</v>
      </c>
      <c r="B21" s="26" t="s">
        <v>40</v>
      </c>
      <c r="C21" s="25" t="s">
        <v>1718</v>
      </c>
      <c r="D21" s="25" t="s">
        <v>1719</v>
      </c>
      <c r="E21" s="25" t="s">
        <v>74</v>
      </c>
      <c r="F21" s="25"/>
      <c r="G21" s="25" t="s">
        <v>1714</v>
      </c>
      <c r="H21" s="30" t="s">
        <v>108</v>
      </c>
      <c r="I21" s="30" t="s">
        <v>1720</v>
      </c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</row>
    <row r="22" spans="1:21" s="251" customFormat="1" ht="22.5" x14ac:dyDescent="0.2">
      <c r="A22" s="26">
        <v>3</v>
      </c>
      <c r="B22" s="26" t="s">
        <v>40</v>
      </c>
      <c r="C22" s="25" t="s">
        <v>1721</v>
      </c>
      <c r="D22" s="25" t="s">
        <v>1722</v>
      </c>
      <c r="E22" s="25" t="s">
        <v>74</v>
      </c>
      <c r="F22" s="25"/>
      <c r="G22" s="25" t="s">
        <v>1714</v>
      </c>
      <c r="H22" s="30" t="s">
        <v>108</v>
      </c>
      <c r="I22" s="30" t="s">
        <v>1722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</row>
    <row r="23" spans="1:21" s="251" customFormat="1" ht="33.75" x14ac:dyDescent="0.2">
      <c r="A23" s="26">
        <v>4</v>
      </c>
      <c r="B23" s="26" t="s">
        <v>40</v>
      </c>
      <c r="C23" s="58" t="s">
        <v>1723</v>
      </c>
      <c r="D23" s="58" t="s">
        <v>1724</v>
      </c>
      <c r="E23" s="25" t="s">
        <v>74</v>
      </c>
      <c r="F23" s="25"/>
      <c r="G23" s="25" t="s">
        <v>1714</v>
      </c>
      <c r="H23" s="30" t="s">
        <v>108</v>
      </c>
      <c r="I23" s="30" t="s">
        <v>1725</v>
      </c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</row>
    <row r="24" spans="1:21" s="251" customFormat="1" ht="12.75" x14ac:dyDescent="0.2">
      <c r="A24" s="443" t="s">
        <v>4121</v>
      </c>
      <c r="B24" s="444"/>
      <c r="C24" s="444"/>
      <c r="D24" s="444"/>
      <c r="E24" s="444"/>
      <c r="F24" s="444"/>
      <c r="G24" s="444"/>
      <c r="H24" s="444"/>
      <c r="I24" s="444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</row>
    <row r="25" spans="1:21" s="251" customFormat="1" ht="22.5" x14ac:dyDescent="0.2">
      <c r="A25" s="26">
        <v>1</v>
      </c>
      <c r="B25" s="66" t="s">
        <v>687</v>
      </c>
      <c r="C25" s="58" t="s">
        <v>1701</v>
      </c>
      <c r="D25" s="58" t="s">
        <v>1702</v>
      </c>
      <c r="E25" s="58" t="s">
        <v>74</v>
      </c>
      <c r="F25" s="66"/>
      <c r="G25" s="58" t="s">
        <v>1703</v>
      </c>
      <c r="H25" s="30" t="s">
        <v>108</v>
      </c>
      <c r="I25" s="30" t="s">
        <v>1075</v>
      </c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</row>
    <row r="26" spans="1:21" s="251" customFormat="1" ht="33.75" x14ac:dyDescent="0.2">
      <c r="A26" s="26">
        <v>2</v>
      </c>
      <c r="B26" s="66" t="s">
        <v>687</v>
      </c>
      <c r="C26" s="58" t="s">
        <v>1704</v>
      </c>
      <c r="D26" s="58" t="s">
        <v>1705</v>
      </c>
      <c r="E26" s="58" t="s">
        <v>74</v>
      </c>
      <c r="F26" s="58" t="s">
        <v>1706</v>
      </c>
      <c r="G26" s="58" t="s">
        <v>1707</v>
      </c>
      <c r="H26" s="127" t="s">
        <v>1708</v>
      </c>
      <c r="I26" s="127" t="s">
        <v>1709</v>
      </c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</row>
    <row r="27" spans="1:21" s="251" customFormat="1" ht="45" x14ac:dyDescent="0.2">
      <c r="A27" s="26">
        <v>3</v>
      </c>
      <c r="B27" s="66" t="s">
        <v>687</v>
      </c>
      <c r="C27" s="58" t="s">
        <v>1710</v>
      </c>
      <c r="D27" s="58" t="s">
        <v>1711</v>
      </c>
      <c r="E27" s="58" t="s">
        <v>74</v>
      </c>
      <c r="F27" s="58" t="s">
        <v>1711</v>
      </c>
      <c r="G27" s="58" t="s">
        <v>1712</v>
      </c>
      <c r="H27" s="30" t="s">
        <v>108</v>
      </c>
      <c r="I27" s="30" t="s">
        <v>1713</v>
      </c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</row>
    <row r="28" spans="1:21" s="251" customFormat="1" ht="12.75" x14ac:dyDescent="0.2">
      <c r="A28" s="443" t="s">
        <v>323</v>
      </c>
      <c r="B28" s="444"/>
      <c r="C28" s="444"/>
      <c r="D28" s="444"/>
      <c r="E28" s="444"/>
      <c r="F28" s="444"/>
      <c r="G28" s="444"/>
      <c r="H28" s="444"/>
      <c r="I28" s="444"/>
    </row>
    <row r="29" spans="1:21" s="251" customFormat="1" ht="22.5" x14ac:dyDescent="0.2">
      <c r="A29" s="26">
        <v>1</v>
      </c>
      <c r="B29" s="26" t="s">
        <v>40</v>
      </c>
      <c r="C29" s="25" t="s">
        <v>1726</v>
      </c>
      <c r="D29" s="25" t="s">
        <v>1727</v>
      </c>
      <c r="E29" s="25" t="s">
        <v>74</v>
      </c>
      <c r="F29" s="25"/>
      <c r="G29" s="25" t="s">
        <v>323</v>
      </c>
      <c r="H29" s="30" t="s">
        <v>108</v>
      </c>
      <c r="I29" s="30" t="s">
        <v>1728</v>
      </c>
    </row>
    <row r="30" spans="1:21" s="251" customFormat="1" ht="24" customHeight="1" x14ac:dyDescent="0.2">
      <c r="A30" s="450">
        <v>2</v>
      </c>
      <c r="B30" s="450" t="s">
        <v>40</v>
      </c>
      <c r="C30" s="447" t="s">
        <v>1729</v>
      </c>
      <c r="D30" s="29" t="s">
        <v>1730</v>
      </c>
      <c r="E30" s="29" t="s">
        <v>74</v>
      </c>
      <c r="F30" s="29"/>
      <c r="G30" s="29" t="s">
        <v>323</v>
      </c>
      <c r="H30" s="30" t="s">
        <v>108</v>
      </c>
      <c r="I30" s="30" t="s">
        <v>1731</v>
      </c>
    </row>
    <row r="31" spans="1:21" s="251" customFormat="1" ht="31.5" customHeight="1" x14ac:dyDescent="0.2">
      <c r="A31" s="452"/>
      <c r="B31" s="452"/>
      <c r="C31" s="449"/>
      <c r="D31" s="141"/>
      <c r="E31" s="141"/>
      <c r="F31" s="226"/>
      <c r="G31" s="141"/>
      <c r="H31" s="30" t="s">
        <v>108</v>
      </c>
      <c r="I31" s="30" t="s">
        <v>661</v>
      </c>
    </row>
    <row r="32" spans="1:21" s="251" customFormat="1" ht="11.25" x14ac:dyDescent="0.2">
      <c r="A32" s="450">
        <v>3</v>
      </c>
      <c r="B32" s="450" t="s">
        <v>40</v>
      </c>
      <c r="C32" s="447" t="s">
        <v>1732</v>
      </c>
      <c r="D32" s="447" t="s">
        <v>1733</v>
      </c>
      <c r="E32" s="447" t="s">
        <v>74</v>
      </c>
      <c r="F32" s="447"/>
      <c r="G32" s="447" t="s">
        <v>323</v>
      </c>
      <c r="H32" s="30" t="s">
        <v>108</v>
      </c>
      <c r="I32" s="30" t="s">
        <v>1734</v>
      </c>
    </row>
    <row r="33" spans="1:9" s="251" customFormat="1" ht="22.5" x14ac:dyDescent="0.2">
      <c r="A33" s="452"/>
      <c r="B33" s="452"/>
      <c r="C33" s="449"/>
      <c r="D33" s="449"/>
      <c r="E33" s="449"/>
      <c r="F33" s="449"/>
      <c r="G33" s="449"/>
      <c r="H33" s="127" t="s">
        <v>1623</v>
      </c>
      <c r="I33" s="127" t="s">
        <v>1735</v>
      </c>
    </row>
    <row r="34" spans="1:9" s="251" customFormat="1" ht="33.75" x14ac:dyDescent="0.2">
      <c r="A34" s="26">
        <v>4</v>
      </c>
      <c r="B34" s="26" t="s">
        <v>40</v>
      </c>
      <c r="C34" s="26" t="s">
        <v>1736</v>
      </c>
      <c r="D34" s="25" t="s">
        <v>1737</v>
      </c>
      <c r="E34" s="25" t="s">
        <v>74</v>
      </c>
      <c r="F34" s="25" t="s">
        <v>1738</v>
      </c>
      <c r="G34" s="25" t="s">
        <v>323</v>
      </c>
      <c r="H34" s="30" t="s">
        <v>108</v>
      </c>
      <c r="I34" s="30" t="s">
        <v>1728</v>
      </c>
    </row>
    <row r="35" spans="1:9" s="251" customFormat="1" ht="22.5" x14ac:dyDescent="0.2">
      <c r="A35" s="26">
        <v>5</v>
      </c>
      <c r="B35" s="26" t="s">
        <v>40</v>
      </c>
      <c r="C35" s="26" t="s">
        <v>1739</v>
      </c>
      <c r="D35" s="25" t="s">
        <v>1740</v>
      </c>
      <c r="E35" s="25" t="s">
        <v>74</v>
      </c>
      <c r="F35" s="25"/>
      <c r="G35" s="25" t="s">
        <v>323</v>
      </c>
      <c r="H35" s="30" t="s">
        <v>108</v>
      </c>
      <c r="I35" s="30" t="s">
        <v>1741</v>
      </c>
    </row>
    <row r="36" spans="1:9" s="251" customFormat="1" ht="22.5" x14ac:dyDescent="0.2">
      <c r="A36" s="26">
        <v>6</v>
      </c>
      <c r="B36" s="26" t="s">
        <v>40</v>
      </c>
      <c r="C36" s="26" t="s">
        <v>1742</v>
      </c>
      <c r="D36" s="25" t="s">
        <v>1743</v>
      </c>
      <c r="E36" s="25" t="s">
        <v>74</v>
      </c>
      <c r="F36" s="25"/>
      <c r="G36" s="25" t="s">
        <v>323</v>
      </c>
      <c r="H36" s="30" t="s">
        <v>108</v>
      </c>
      <c r="I36" s="30" t="s">
        <v>1744</v>
      </c>
    </row>
    <row r="37" spans="1:9" s="251" customFormat="1" ht="22.5" x14ac:dyDescent="0.2">
      <c r="A37" s="26">
        <v>7</v>
      </c>
      <c r="B37" s="26" t="s">
        <v>40</v>
      </c>
      <c r="C37" s="26" t="s">
        <v>1745</v>
      </c>
      <c r="D37" s="25" t="s">
        <v>1746</v>
      </c>
      <c r="E37" s="25" t="s">
        <v>74</v>
      </c>
      <c r="F37" s="25"/>
      <c r="G37" s="25" t="s">
        <v>323</v>
      </c>
      <c r="H37" s="30" t="s">
        <v>108</v>
      </c>
      <c r="I37" s="30" t="s">
        <v>1747</v>
      </c>
    </row>
    <row r="38" spans="1:9" s="251" customFormat="1" ht="11.25" customHeight="1" x14ac:dyDescent="0.2">
      <c r="A38" s="443" t="s">
        <v>1748</v>
      </c>
      <c r="B38" s="444"/>
      <c r="C38" s="444"/>
      <c r="D38" s="444"/>
      <c r="E38" s="444"/>
      <c r="F38" s="444"/>
      <c r="G38" s="444"/>
      <c r="H38" s="444"/>
      <c r="I38" s="444"/>
    </row>
    <row r="39" spans="1:9" s="251" customFormat="1" ht="33.75" x14ac:dyDescent="0.2">
      <c r="A39" s="28">
        <v>1</v>
      </c>
      <c r="B39" s="28" t="s">
        <v>40</v>
      </c>
      <c r="C39" s="29" t="s">
        <v>1749</v>
      </c>
      <c r="D39" s="29" t="s">
        <v>1750</v>
      </c>
      <c r="E39" s="29" t="s">
        <v>74</v>
      </c>
      <c r="F39" s="29"/>
      <c r="G39" s="29" t="s">
        <v>1748</v>
      </c>
      <c r="H39" s="30" t="s">
        <v>108</v>
      </c>
      <c r="I39" s="30" t="s">
        <v>661</v>
      </c>
    </row>
    <row r="40" spans="1:9" s="251" customFormat="1" ht="22.5" x14ac:dyDescent="0.2">
      <c r="A40" s="26">
        <v>2</v>
      </c>
      <c r="B40" s="26" t="s">
        <v>40</v>
      </c>
      <c r="C40" s="25" t="s">
        <v>1751</v>
      </c>
      <c r="D40" s="25" t="s">
        <v>1752</v>
      </c>
      <c r="E40" s="25" t="s">
        <v>74</v>
      </c>
      <c r="F40" s="25"/>
      <c r="G40" s="25" t="s">
        <v>1748</v>
      </c>
      <c r="H40" s="30" t="s">
        <v>568</v>
      </c>
      <c r="I40" s="30" t="s">
        <v>1753</v>
      </c>
    </row>
    <row r="41" spans="1:9" s="251" customFormat="1" ht="33.75" x14ac:dyDescent="0.2">
      <c r="A41" s="26">
        <v>3</v>
      </c>
      <c r="B41" s="26" t="s">
        <v>40</v>
      </c>
      <c r="C41" s="25" t="s">
        <v>1754</v>
      </c>
      <c r="D41" s="25" t="s">
        <v>1755</v>
      </c>
      <c r="E41" s="25" t="s">
        <v>74</v>
      </c>
      <c r="F41" s="25"/>
      <c r="G41" s="25" t="s">
        <v>1748</v>
      </c>
      <c r="H41" s="30" t="s">
        <v>568</v>
      </c>
      <c r="I41" s="30" t="s">
        <v>1756</v>
      </c>
    </row>
    <row r="42" spans="1:9" s="251" customFormat="1" ht="22.5" x14ac:dyDescent="0.2">
      <c r="A42" s="26">
        <v>4</v>
      </c>
      <c r="B42" s="26" t="s">
        <v>40</v>
      </c>
      <c r="C42" s="25">
        <v>14161601</v>
      </c>
      <c r="D42" s="25" t="s">
        <v>1757</v>
      </c>
      <c r="E42" s="25" t="s">
        <v>74</v>
      </c>
      <c r="F42" s="25"/>
      <c r="G42" s="25" t="s">
        <v>1748</v>
      </c>
      <c r="H42" s="30" t="s">
        <v>108</v>
      </c>
      <c r="I42" s="30" t="s">
        <v>1758</v>
      </c>
    </row>
    <row r="43" spans="1:9" s="251" customFormat="1" ht="22.5" x14ac:dyDescent="0.2">
      <c r="A43" s="26">
        <v>5</v>
      </c>
      <c r="B43" s="26" t="s">
        <v>40</v>
      </c>
      <c r="C43" s="25" t="s">
        <v>1759</v>
      </c>
      <c r="D43" s="25" t="s">
        <v>1760</v>
      </c>
      <c r="E43" s="25" t="s">
        <v>74</v>
      </c>
      <c r="F43" s="25"/>
      <c r="G43" s="25" t="s">
        <v>1748</v>
      </c>
      <c r="H43" s="30" t="s">
        <v>108</v>
      </c>
      <c r="I43" s="30" t="s">
        <v>1761</v>
      </c>
    </row>
    <row r="44" spans="1:9" s="251" customFormat="1" ht="22.5" x14ac:dyDescent="0.2">
      <c r="A44" s="26">
        <v>6</v>
      </c>
      <c r="B44" s="26" t="s">
        <v>40</v>
      </c>
      <c r="C44" s="25" t="s">
        <v>1762</v>
      </c>
      <c r="D44" s="25" t="s">
        <v>1763</v>
      </c>
      <c r="E44" s="25" t="s">
        <v>74</v>
      </c>
      <c r="F44" s="25"/>
      <c r="G44" s="25" t="s">
        <v>1748</v>
      </c>
      <c r="H44" s="30" t="s">
        <v>108</v>
      </c>
      <c r="I44" s="30" t="s">
        <v>1764</v>
      </c>
    </row>
    <row r="45" spans="1:9" s="251" customFormat="1" ht="22.5" x14ac:dyDescent="0.2">
      <c r="A45" s="26">
        <v>7</v>
      </c>
      <c r="B45" s="26" t="s">
        <v>40</v>
      </c>
      <c r="C45" s="25" t="s">
        <v>1765</v>
      </c>
      <c r="D45" s="25" t="s">
        <v>1766</v>
      </c>
      <c r="E45" s="25" t="s">
        <v>74</v>
      </c>
      <c r="F45" s="25"/>
      <c r="G45" s="25" t="s">
        <v>1748</v>
      </c>
      <c r="H45" s="294" t="s">
        <v>220</v>
      </c>
      <c r="I45" s="294" t="s">
        <v>1767</v>
      </c>
    </row>
    <row r="46" spans="1:9" s="251" customFormat="1" ht="22.5" x14ac:dyDescent="0.2">
      <c r="A46" s="26">
        <v>8</v>
      </c>
      <c r="B46" s="26" t="s">
        <v>40</v>
      </c>
      <c r="C46" s="25" t="s">
        <v>1768</v>
      </c>
      <c r="D46" s="25" t="s">
        <v>1769</v>
      </c>
      <c r="E46" s="25" t="s">
        <v>74</v>
      </c>
      <c r="F46" s="25"/>
      <c r="G46" s="25" t="s">
        <v>1748</v>
      </c>
      <c r="H46" s="30" t="s">
        <v>108</v>
      </c>
      <c r="I46" s="30" t="s">
        <v>1761</v>
      </c>
    </row>
    <row r="47" spans="1:9" s="251" customFormat="1" ht="33.75" x14ac:dyDescent="0.2">
      <c r="A47" s="28">
        <v>9</v>
      </c>
      <c r="B47" s="28" t="s">
        <v>40</v>
      </c>
      <c r="C47" s="29" t="s">
        <v>1749</v>
      </c>
      <c r="D47" s="29" t="s">
        <v>1770</v>
      </c>
      <c r="E47" s="29" t="s">
        <v>74</v>
      </c>
      <c r="F47" s="29"/>
      <c r="G47" s="29" t="s">
        <v>130</v>
      </c>
      <c r="H47" s="30" t="s">
        <v>108</v>
      </c>
      <c r="I47" s="30" t="s">
        <v>661</v>
      </c>
    </row>
    <row r="48" spans="1:9" s="251" customFormat="1" ht="33.75" x14ac:dyDescent="0.2">
      <c r="A48" s="26">
        <v>10</v>
      </c>
      <c r="B48" s="26" t="s">
        <v>40</v>
      </c>
      <c r="C48" s="25" t="s">
        <v>1771</v>
      </c>
      <c r="D48" s="25" t="s">
        <v>1772</v>
      </c>
      <c r="E48" s="25" t="s">
        <v>74</v>
      </c>
      <c r="F48" s="25"/>
      <c r="G48" s="25" t="s">
        <v>130</v>
      </c>
      <c r="H48" s="30" t="s">
        <v>108</v>
      </c>
      <c r="I48" s="30" t="s">
        <v>1773</v>
      </c>
    </row>
    <row r="49" spans="1:9" s="251" customFormat="1" ht="68.25" customHeight="1" x14ac:dyDescent="0.2">
      <c r="A49" s="26">
        <v>11</v>
      </c>
      <c r="B49" s="26" t="s">
        <v>40</v>
      </c>
      <c r="C49" s="25" t="s">
        <v>1774</v>
      </c>
      <c r="D49" s="25" t="s">
        <v>1775</v>
      </c>
      <c r="E49" s="25" t="s">
        <v>74</v>
      </c>
      <c r="F49" s="25"/>
      <c r="G49" s="25" t="s">
        <v>130</v>
      </c>
      <c r="H49" s="30" t="s">
        <v>108</v>
      </c>
      <c r="I49" s="30" t="s">
        <v>1776</v>
      </c>
    </row>
    <row r="50" spans="1:9" s="251" customFormat="1" ht="33.75" x14ac:dyDescent="0.2">
      <c r="A50" s="26">
        <v>12</v>
      </c>
      <c r="B50" s="26" t="s">
        <v>40</v>
      </c>
      <c r="C50" s="25" t="s">
        <v>1777</v>
      </c>
      <c r="D50" s="25" t="s">
        <v>1778</v>
      </c>
      <c r="E50" s="25" t="s">
        <v>74</v>
      </c>
      <c r="F50" s="25"/>
      <c r="G50" s="25" t="s">
        <v>130</v>
      </c>
      <c r="H50" s="30" t="s">
        <v>108</v>
      </c>
      <c r="I50" s="30" t="s">
        <v>1779</v>
      </c>
    </row>
    <row r="51" spans="1:9" s="251" customFormat="1" ht="33.75" x14ac:dyDescent="0.2">
      <c r="A51" s="26">
        <v>13</v>
      </c>
      <c r="B51" s="26" t="s">
        <v>40</v>
      </c>
      <c r="C51" s="25" t="s">
        <v>1780</v>
      </c>
      <c r="D51" s="25" t="s">
        <v>1781</v>
      </c>
      <c r="E51" s="25" t="s">
        <v>74</v>
      </c>
      <c r="F51" s="25"/>
      <c r="G51" s="25" t="s">
        <v>130</v>
      </c>
      <c r="H51" s="30" t="s">
        <v>108</v>
      </c>
      <c r="I51" s="30" t="s">
        <v>1782</v>
      </c>
    </row>
    <row r="52" spans="1:9" s="251" customFormat="1" ht="33.75" x14ac:dyDescent="0.2">
      <c r="A52" s="26">
        <v>14</v>
      </c>
      <c r="B52" s="26" t="s">
        <v>40</v>
      </c>
      <c r="C52" s="25" t="s">
        <v>1692</v>
      </c>
      <c r="D52" s="25" t="s">
        <v>1693</v>
      </c>
      <c r="E52" s="25" t="s">
        <v>74</v>
      </c>
      <c r="F52" s="25"/>
      <c r="G52" s="25" t="s">
        <v>130</v>
      </c>
      <c r="H52" s="30" t="s">
        <v>108</v>
      </c>
      <c r="I52" s="30" t="s">
        <v>1761</v>
      </c>
    </row>
    <row r="53" spans="1:9" s="251" customFormat="1" ht="33.75" x14ac:dyDescent="0.2">
      <c r="A53" s="26">
        <v>15</v>
      </c>
      <c r="B53" s="26" t="s">
        <v>40</v>
      </c>
      <c r="C53" s="25" t="s">
        <v>1669</v>
      </c>
      <c r="D53" s="25" t="s">
        <v>1783</v>
      </c>
      <c r="E53" s="25" t="s">
        <v>74</v>
      </c>
      <c r="F53" s="25"/>
      <c r="G53" s="25" t="s">
        <v>130</v>
      </c>
      <c r="H53" s="30" t="s">
        <v>108</v>
      </c>
      <c r="I53" s="30" t="s">
        <v>1773</v>
      </c>
    </row>
    <row r="54" spans="1:9" s="251" customFormat="1" ht="11.25" customHeight="1" x14ac:dyDescent="0.2">
      <c r="A54" s="443" t="s">
        <v>426</v>
      </c>
      <c r="B54" s="444"/>
      <c r="C54" s="444"/>
      <c r="D54" s="444"/>
      <c r="E54" s="444"/>
      <c r="F54" s="444"/>
      <c r="G54" s="444"/>
      <c r="H54" s="444"/>
      <c r="I54" s="444"/>
    </row>
    <row r="55" spans="1:9" s="251" customFormat="1" ht="61.5" customHeight="1" x14ac:dyDescent="0.2">
      <c r="A55" s="26">
        <v>1</v>
      </c>
      <c r="B55" s="26" t="s">
        <v>40</v>
      </c>
      <c r="C55" s="25" t="s">
        <v>1784</v>
      </c>
      <c r="D55" s="25" t="s">
        <v>1785</v>
      </c>
      <c r="E55" s="25" t="s">
        <v>74</v>
      </c>
      <c r="F55" s="25"/>
      <c r="G55" s="25" t="s">
        <v>426</v>
      </c>
      <c r="H55" s="30" t="s">
        <v>108</v>
      </c>
      <c r="I55" s="271" t="s">
        <v>1786</v>
      </c>
    </row>
    <row r="56" spans="1:9" s="251" customFormat="1" ht="33.75" x14ac:dyDescent="0.2">
      <c r="A56" s="26">
        <v>2</v>
      </c>
      <c r="B56" s="26" t="s">
        <v>40</v>
      </c>
      <c r="C56" s="25" t="s">
        <v>1787</v>
      </c>
      <c r="D56" s="25" t="s">
        <v>1788</v>
      </c>
      <c r="E56" s="25" t="s">
        <v>74</v>
      </c>
      <c r="F56" s="25"/>
      <c r="G56" s="25" t="s">
        <v>426</v>
      </c>
      <c r="H56" s="30" t="s">
        <v>108</v>
      </c>
      <c r="I56" s="271" t="s">
        <v>1786</v>
      </c>
    </row>
    <row r="57" spans="1:9" s="251" customFormat="1" ht="33.75" x14ac:dyDescent="0.2">
      <c r="A57" s="28">
        <v>3</v>
      </c>
      <c r="B57" s="28" t="s">
        <v>40</v>
      </c>
      <c r="C57" s="29" t="s">
        <v>1789</v>
      </c>
      <c r="D57" s="29" t="s">
        <v>1790</v>
      </c>
      <c r="E57" s="29" t="s">
        <v>74</v>
      </c>
      <c r="F57" s="25"/>
      <c r="G57" s="29" t="s">
        <v>426</v>
      </c>
      <c r="H57" s="30" t="s">
        <v>108</v>
      </c>
      <c r="I57" s="30" t="s">
        <v>661</v>
      </c>
    </row>
    <row r="58" spans="1:9" s="251" customFormat="1" ht="33.75" x14ac:dyDescent="0.2">
      <c r="A58" s="26">
        <v>4</v>
      </c>
      <c r="B58" s="26" t="s">
        <v>40</v>
      </c>
      <c r="C58" s="25" t="s">
        <v>1718</v>
      </c>
      <c r="D58" s="25" t="s">
        <v>1791</v>
      </c>
      <c r="E58" s="25" t="s">
        <v>74</v>
      </c>
      <c r="F58" s="25"/>
      <c r="G58" s="25" t="s">
        <v>426</v>
      </c>
      <c r="H58" s="127" t="s">
        <v>573</v>
      </c>
      <c r="I58" s="173" t="s">
        <v>427</v>
      </c>
    </row>
    <row r="59" spans="1:9" s="251" customFormat="1" ht="33.75" x14ac:dyDescent="0.2">
      <c r="A59" s="28">
        <v>5</v>
      </c>
      <c r="B59" s="28" t="s">
        <v>40</v>
      </c>
      <c r="C59" s="29">
        <v>14161601</v>
      </c>
      <c r="D59" s="29" t="s">
        <v>1757</v>
      </c>
      <c r="E59" s="29" t="s">
        <v>74</v>
      </c>
      <c r="F59" s="25"/>
      <c r="G59" s="29" t="s">
        <v>426</v>
      </c>
      <c r="H59" s="30" t="s">
        <v>108</v>
      </c>
      <c r="I59" s="30" t="s">
        <v>661</v>
      </c>
    </row>
    <row r="60" spans="1:9" s="251" customFormat="1" ht="33.75" x14ac:dyDescent="0.2">
      <c r="A60" s="26">
        <v>6</v>
      </c>
      <c r="B60" s="26" t="s">
        <v>40</v>
      </c>
      <c r="C60" s="25" t="s">
        <v>1792</v>
      </c>
      <c r="D60" s="25" t="s">
        <v>1793</v>
      </c>
      <c r="E60" s="25" t="s">
        <v>74</v>
      </c>
      <c r="F60" s="25"/>
      <c r="G60" s="25" t="s">
        <v>426</v>
      </c>
      <c r="H60" s="30" t="s">
        <v>108</v>
      </c>
      <c r="I60" s="271" t="s">
        <v>1786</v>
      </c>
    </row>
    <row r="61" spans="1:9" s="251" customFormat="1" ht="33.75" x14ac:dyDescent="0.2">
      <c r="A61" s="26">
        <v>7</v>
      </c>
      <c r="B61" s="26" t="s">
        <v>40</v>
      </c>
      <c r="C61" s="25" t="s">
        <v>1794</v>
      </c>
      <c r="D61" s="25" t="s">
        <v>1795</v>
      </c>
      <c r="E61" s="25" t="s">
        <v>74</v>
      </c>
      <c r="F61" s="25"/>
      <c r="G61" s="25" t="s">
        <v>426</v>
      </c>
      <c r="H61" s="30" t="s">
        <v>108</v>
      </c>
      <c r="I61" s="271" t="s">
        <v>1796</v>
      </c>
    </row>
    <row r="62" spans="1:9" s="251" customFormat="1" ht="11.25" customHeight="1" x14ac:dyDescent="0.2">
      <c r="A62" s="443" t="s">
        <v>27</v>
      </c>
      <c r="B62" s="444"/>
      <c r="C62" s="444"/>
      <c r="D62" s="444"/>
      <c r="E62" s="444"/>
      <c r="F62" s="444"/>
      <c r="G62" s="444"/>
      <c r="H62" s="444"/>
      <c r="I62" s="444"/>
    </row>
    <row r="63" spans="1:9" s="251" customFormat="1" ht="22.5" x14ac:dyDescent="0.2">
      <c r="A63" s="26">
        <v>1</v>
      </c>
      <c r="B63" s="26" t="s">
        <v>40</v>
      </c>
      <c r="C63" s="25" t="s">
        <v>1797</v>
      </c>
      <c r="D63" s="25" t="s">
        <v>1798</v>
      </c>
      <c r="E63" s="25" t="s">
        <v>74</v>
      </c>
      <c r="F63" s="25"/>
      <c r="G63" s="25" t="s">
        <v>27</v>
      </c>
      <c r="H63" s="30" t="s">
        <v>108</v>
      </c>
      <c r="I63" s="271" t="s">
        <v>1761</v>
      </c>
    </row>
    <row r="64" spans="1:9" s="251" customFormat="1" ht="12.75" x14ac:dyDescent="0.2">
      <c r="A64" s="443" t="s">
        <v>4120</v>
      </c>
      <c r="B64" s="444"/>
      <c r="C64" s="444"/>
      <c r="D64" s="444"/>
      <c r="E64" s="444"/>
      <c r="F64" s="444"/>
      <c r="G64" s="444"/>
      <c r="H64" s="444"/>
      <c r="I64" s="444"/>
    </row>
    <row r="65" spans="1:21" s="251" customFormat="1" ht="33.75" x14ac:dyDescent="0.2">
      <c r="A65" s="26">
        <v>1</v>
      </c>
      <c r="B65" s="66" t="s">
        <v>687</v>
      </c>
      <c r="C65" s="58" t="s">
        <v>1699</v>
      </c>
      <c r="D65" s="58" t="s">
        <v>1700</v>
      </c>
      <c r="E65" s="58" t="s">
        <v>74</v>
      </c>
      <c r="F65" s="66"/>
      <c r="G65" s="58" t="s">
        <v>412</v>
      </c>
      <c r="H65" s="30" t="s">
        <v>108</v>
      </c>
      <c r="I65" s="30" t="s">
        <v>1075</v>
      </c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</row>
  </sheetData>
  <mergeCells count="20">
    <mergeCell ref="A64:I64"/>
    <mergeCell ref="A24:I24"/>
    <mergeCell ref="A30:A31"/>
    <mergeCell ref="B30:B31"/>
    <mergeCell ref="C30:C31"/>
    <mergeCell ref="A54:I54"/>
    <mergeCell ref="A62:I62"/>
    <mergeCell ref="A28:I28"/>
    <mergeCell ref="A38:I38"/>
    <mergeCell ref="A32:A33"/>
    <mergeCell ref="B32:B33"/>
    <mergeCell ref="C32:C33"/>
    <mergeCell ref="D32:D33"/>
    <mergeCell ref="E32:E33"/>
    <mergeCell ref="F32:F33"/>
    <mergeCell ref="G32:G33"/>
    <mergeCell ref="B1:H1"/>
    <mergeCell ref="A2:I2"/>
    <mergeCell ref="A5:I5"/>
    <mergeCell ref="A19:I19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4"/>
    </sheetView>
  </sheetViews>
  <sheetFormatPr defaultColWidth="9.140625" defaultRowHeight="15" x14ac:dyDescent="0.25"/>
  <cols>
    <col min="1" max="1" width="9.140625" style="134"/>
    <col min="2" max="2" width="14.7109375" style="134" customWidth="1"/>
    <col min="3" max="3" width="20" style="134" customWidth="1"/>
    <col min="4" max="4" width="18.42578125" style="134" customWidth="1"/>
    <col min="5" max="5" width="9.140625" style="134"/>
    <col min="6" max="6" width="14.28515625" style="134" customWidth="1"/>
    <col min="7" max="7" width="16.28515625" style="134" customWidth="1"/>
    <col min="8" max="9" width="27.855468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4123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ht="15" customHeight="1" x14ac:dyDescent="0.25">
      <c r="A5" s="431" t="s">
        <v>1192</v>
      </c>
      <c r="B5" s="432"/>
      <c r="C5" s="432"/>
      <c r="D5" s="432"/>
      <c r="E5" s="432"/>
      <c r="F5" s="432"/>
      <c r="G5" s="432"/>
      <c r="H5" s="432"/>
      <c r="I5" s="433"/>
    </row>
    <row r="6" spans="1:14" x14ac:dyDescent="0.25">
      <c r="A6" s="548">
        <v>1</v>
      </c>
      <c r="B6" s="548" t="s">
        <v>40</v>
      </c>
      <c r="C6" s="548" t="s">
        <v>1799</v>
      </c>
      <c r="D6" s="548" t="s">
        <v>1800</v>
      </c>
      <c r="E6" s="548" t="s">
        <v>75</v>
      </c>
      <c r="F6" s="548" t="s">
        <v>1801</v>
      </c>
      <c r="G6" s="548" t="s">
        <v>602</v>
      </c>
      <c r="H6" s="549" t="s">
        <v>108</v>
      </c>
      <c r="I6" s="549" t="s">
        <v>1802</v>
      </c>
    </row>
    <row r="7" spans="1:14" x14ac:dyDescent="0.25">
      <c r="A7" s="548"/>
      <c r="B7" s="548"/>
      <c r="C7" s="548"/>
      <c r="D7" s="548"/>
      <c r="E7" s="548"/>
      <c r="F7" s="548"/>
      <c r="G7" s="548"/>
      <c r="H7" s="549"/>
      <c r="I7" s="549"/>
    </row>
    <row r="8" spans="1:14" x14ac:dyDescent="0.25">
      <c r="A8" s="548"/>
      <c r="B8" s="548"/>
      <c r="C8" s="548"/>
      <c r="D8" s="548"/>
      <c r="E8" s="548"/>
      <c r="F8" s="548"/>
      <c r="G8" s="548"/>
      <c r="H8" s="549"/>
      <c r="I8" s="549"/>
    </row>
    <row r="9" spans="1:14" x14ac:dyDescent="0.25">
      <c r="A9" s="548"/>
      <c r="B9" s="548"/>
      <c r="C9" s="548"/>
      <c r="D9" s="548"/>
      <c r="E9" s="548"/>
      <c r="F9" s="548"/>
      <c r="G9" s="548"/>
      <c r="H9" s="549"/>
      <c r="I9" s="549"/>
    </row>
    <row r="10" spans="1:14" x14ac:dyDescent="0.25">
      <c r="A10" s="548"/>
      <c r="B10" s="548"/>
      <c r="C10" s="548"/>
      <c r="D10" s="548"/>
      <c r="E10" s="548"/>
      <c r="F10" s="548"/>
      <c r="G10" s="548"/>
      <c r="H10" s="549"/>
      <c r="I10" s="549"/>
    </row>
    <row r="11" spans="1:14" ht="15" customHeight="1" x14ac:dyDescent="0.25">
      <c r="A11" s="431" t="s">
        <v>15</v>
      </c>
      <c r="B11" s="432"/>
      <c r="C11" s="432"/>
      <c r="D11" s="432"/>
      <c r="E11" s="432"/>
      <c r="F11" s="432"/>
      <c r="G11" s="432"/>
      <c r="H11" s="432"/>
      <c r="I11" s="433"/>
    </row>
    <row r="12" spans="1:14" ht="33.75" x14ac:dyDescent="0.25">
      <c r="A12" s="17">
        <v>1</v>
      </c>
      <c r="B12" s="17" t="s">
        <v>40</v>
      </c>
      <c r="C12" s="17" t="s">
        <v>1803</v>
      </c>
      <c r="D12" s="17" t="s">
        <v>1804</v>
      </c>
      <c r="E12" s="17" t="s">
        <v>75</v>
      </c>
      <c r="F12" s="17"/>
      <c r="G12" s="17" t="s">
        <v>15</v>
      </c>
      <c r="H12" s="19" t="s">
        <v>108</v>
      </c>
      <c r="I12" s="19" t="s">
        <v>1805</v>
      </c>
    </row>
    <row r="13" spans="1:14" ht="33.75" x14ac:dyDescent="0.25">
      <c r="A13" s="17">
        <v>2</v>
      </c>
      <c r="B13" s="17" t="s">
        <v>40</v>
      </c>
      <c r="C13" s="17" t="s">
        <v>1806</v>
      </c>
      <c r="D13" s="17" t="s">
        <v>1807</v>
      </c>
      <c r="E13" s="17" t="s">
        <v>75</v>
      </c>
      <c r="F13" s="17"/>
      <c r="G13" s="17" t="s">
        <v>15</v>
      </c>
      <c r="H13" s="19" t="s">
        <v>108</v>
      </c>
      <c r="I13" s="19" t="s">
        <v>1808</v>
      </c>
    </row>
    <row r="14" spans="1:14" ht="15" customHeight="1" x14ac:dyDescent="0.25">
      <c r="A14" s="431" t="s">
        <v>26</v>
      </c>
      <c r="B14" s="432"/>
      <c r="C14" s="432"/>
      <c r="D14" s="432"/>
      <c r="E14" s="432"/>
      <c r="F14" s="432"/>
      <c r="G14" s="432"/>
      <c r="H14" s="432"/>
      <c r="I14" s="433"/>
    </row>
    <row r="15" spans="1:14" ht="33.75" x14ac:dyDescent="0.25">
      <c r="A15" s="17">
        <v>1</v>
      </c>
      <c r="B15" s="17" t="s">
        <v>40</v>
      </c>
      <c r="C15" s="17" t="s">
        <v>1809</v>
      </c>
      <c r="D15" s="17" t="s">
        <v>1800</v>
      </c>
      <c r="E15" s="17" t="s">
        <v>75</v>
      </c>
      <c r="F15" s="17"/>
      <c r="G15" s="17" t="s">
        <v>26</v>
      </c>
      <c r="H15" s="19" t="s">
        <v>108</v>
      </c>
      <c r="I15" s="19" t="s">
        <v>1810</v>
      </c>
    </row>
    <row r="16" spans="1:14" x14ac:dyDescent="0.25">
      <c r="A16" s="431" t="s">
        <v>473</v>
      </c>
      <c r="B16" s="432"/>
      <c r="C16" s="432"/>
      <c r="D16" s="432"/>
      <c r="E16" s="432"/>
      <c r="F16" s="432"/>
      <c r="G16" s="432"/>
      <c r="H16" s="432"/>
      <c r="I16" s="433"/>
    </row>
    <row r="17" spans="1:9" ht="33.75" x14ac:dyDescent="0.25">
      <c r="A17" s="17">
        <v>1</v>
      </c>
      <c r="B17" s="17" t="s">
        <v>40</v>
      </c>
      <c r="C17" s="17" t="s">
        <v>1811</v>
      </c>
      <c r="D17" s="17" t="s">
        <v>1812</v>
      </c>
      <c r="E17" s="17" t="s">
        <v>75</v>
      </c>
      <c r="F17" s="17"/>
      <c r="G17" s="17" t="s">
        <v>473</v>
      </c>
      <c r="H17" s="19" t="s">
        <v>108</v>
      </c>
      <c r="I17" s="19" t="s">
        <v>1813</v>
      </c>
    </row>
    <row r="18" spans="1:9" ht="33.75" x14ac:dyDescent="0.25">
      <c r="A18" s="17">
        <v>2</v>
      </c>
      <c r="B18" s="17" t="s">
        <v>40</v>
      </c>
      <c r="C18" s="17" t="s">
        <v>1814</v>
      </c>
      <c r="D18" s="17" t="s">
        <v>1815</v>
      </c>
      <c r="E18" s="17" t="s">
        <v>75</v>
      </c>
      <c r="F18" s="17" t="s">
        <v>1816</v>
      </c>
      <c r="G18" s="17" t="s">
        <v>475</v>
      </c>
      <c r="H18" s="19" t="s">
        <v>108</v>
      </c>
      <c r="I18" s="19" t="s">
        <v>132</v>
      </c>
    </row>
    <row r="19" spans="1:9" ht="33.75" x14ac:dyDescent="0.25">
      <c r="A19" s="17">
        <v>3</v>
      </c>
      <c r="B19" s="17" t="s">
        <v>40</v>
      </c>
      <c r="C19" s="17" t="s">
        <v>1817</v>
      </c>
      <c r="D19" s="17" t="s">
        <v>1815</v>
      </c>
      <c r="E19" s="17" t="s">
        <v>75</v>
      </c>
      <c r="F19" s="17" t="s">
        <v>1818</v>
      </c>
      <c r="G19" s="17" t="s">
        <v>475</v>
      </c>
      <c r="H19" s="19" t="s">
        <v>108</v>
      </c>
      <c r="I19" s="19" t="s">
        <v>1819</v>
      </c>
    </row>
    <row r="23" spans="1:9" x14ac:dyDescent="0.25">
      <c r="A23" s="111"/>
      <c r="B23" s="111"/>
      <c r="C23" s="111"/>
      <c r="D23" s="295"/>
      <c r="E23" s="111"/>
      <c r="F23" s="111"/>
      <c r="G23" s="111"/>
      <c r="H23" s="111"/>
      <c r="I23" s="111"/>
    </row>
    <row r="25" spans="1:9" x14ac:dyDescent="0.25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x14ac:dyDescent="0.25">
      <c r="A26" s="111"/>
      <c r="B26" s="111"/>
      <c r="C26" s="111"/>
      <c r="D26" s="111"/>
      <c r="E26" s="111"/>
      <c r="F26" s="111"/>
      <c r="G26" s="111"/>
      <c r="H26" s="111"/>
      <c r="I26" s="111"/>
    </row>
    <row r="28" spans="1:9" x14ac:dyDescent="0.25">
      <c r="D28" s="111" t="s">
        <v>1820</v>
      </c>
      <c r="E28" s="111"/>
      <c r="F28" s="111">
        <v>2</v>
      </c>
    </row>
    <row r="30" spans="1:9" x14ac:dyDescent="0.25">
      <c r="D30" s="111" t="s">
        <v>1821</v>
      </c>
      <c r="E30" s="111"/>
      <c r="F30" s="111">
        <v>1</v>
      </c>
    </row>
    <row r="32" spans="1:9" x14ac:dyDescent="0.25">
      <c r="D32" s="111" t="s">
        <v>1822</v>
      </c>
      <c r="E32" s="111"/>
      <c r="F32" s="111">
        <v>3</v>
      </c>
    </row>
  </sheetData>
  <mergeCells count="15">
    <mergeCell ref="B1:H1"/>
    <mergeCell ref="A2:I2"/>
    <mergeCell ref="A6:A10"/>
    <mergeCell ref="B6:B10"/>
    <mergeCell ref="C6:C10"/>
    <mergeCell ref="E6:E10"/>
    <mergeCell ref="F6:F10"/>
    <mergeCell ref="A16:I16"/>
    <mergeCell ref="A14:I14"/>
    <mergeCell ref="A11:I11"/>
    <mergeCell ref="A5:I5"/>
    <mergeCell ref="D6:D10"/>
    <mergeCell ref="G6:G10"/>
    <mergeCell ref="H6:H10"/>
    <mergeCell ref="I6:I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5703125" style="134" customWidth="1"/>
    <col min="4" max="4" width="17.42578125" style="134" customWidth="1"/>
    <col min="5" max="5" width="12" style="134" customWidth="1"/>
    <col min="6" max="6" width="13.140625" style="134" customWidth="1"/>
    <col min="7" max="7" width="14.42578125" style="134" customWidth="1"/>
    <col min="8" max="9" width="26" style="134" customWidth="1"/>
    <col min="10" max="10" width="14.7109375" style="134" customWidth="1"/>
    <col min="11" max="16384" width="9.140625" style="134"/>
  </cols>
  <sheetData>
    <row r="1" spans="1:25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25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25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4124</v>
      </c>
      <c r="K3" s="22"/>
      <c r="L3" s="22"/>
      <c r="M3" s="124"/>
      <c r="N3" s="124"/>
    </row>
    <row r="4" spans="1:25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54" x14ac:dyDescent="0.25">
      <c r="A5" s="443" t="s">
        <v>972</v>
      </c>
      <c r="B5" s="444"/>
      <c r="C5" s="444"/>
      <c r="D5" s="444"/>
      <c r="E5" s="444"/>
      <c r="F5" s="444"/>
      <c r="G5" s="444"/>
      <c r="H5" s="444"/>
      <c r="I5" s="444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</row>
    <row r="6" spans="1:254" s="190" customFormat="1" ht="22.5" x14ac:dyDescent="0.25">
      <c r="A6" s="26">
        <v>1</v>
      </c>
      <c r="B6" s="255" t="s">
        <v>1823</v>
      </c>
      <c r="C6" s="26" t="s">
        <v>1824</v>
      </c>
      <c r="D6" s="26" t="s">
        <v>1825</v>
      </c>
      <c r="E6" s="25" t="s">
        <v>76</v>
      </c>
      <c r="F6" s="25"/>
      <c r="G6" s="25" t="s">
        <v>972</v>
      </c>
      <c r="H6" s="30" t="s">
        <v>108</v>
      </c>
      <c r="I6" s="30" t="s">
        <v>1055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</row>
    <row r="7" spans="1:254" x14ac:dyDescent="0.25">
      <c r="A7" s="443" t="s">
        <v>1826</v>
      </c>
      <c r="B7" s="444"/>
      <c r="C7" s="444"/>
      <c r="D7" s="444"/>
      <c r="E7" s="444"/>
      <c r="F7" s="444"/>
      <c r="G7" s="444"/>
      <c r="H7" s="444"/>
      <c r="I7" s="444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</row>
    <row r="8" spans="1:254" ht="45" customHeight="1" x14ac:dyDescent="0.25">
      <c r="A8" s="26">
        <v>1</v>
      </c>
      <c r="B8" s="26" t="s">
        <v>40</v>
      </c>
      <c r="C8" s="26">
        <v>579</v>
      </c>
      <c r="D8" s="26" t="s">
        <v>1827</v>
      </c>
      <c r="E8" s="25" t="s">
        <v>76</v>
      </c>
      <c r="F8" s="25" t="s">
        <v>1828</v>
      </c>
      <c r="G8" s="25" t="s">
        <v>1829</v>
      </c>
      <c r="H8" s="30" t="s">
        <v>108</v>
      </c>
      <c r="I8" s="30" t="s">
        <v>1830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</sheetData>
  <mergeCells count="4">
    <mergeCell ref="A5:I5"/>
    <mergeCell ref="A7:I7"/>
    <mergeCell ref="B1:H1"/>
    <mergeCell ref="A2:I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3" width="13.5703125" style="134" customWidth="1"/>
    <col min="4" max="4" width="13.28515625" style="146" customWidth="1"/>
    <col min="5" max="5" width="9.140625" style="134"/>
    <col min="6" max="6" width="17.7109375" style="134" customWidth="1"/>
    <col min="7" max="9" width="27.85546875" style="134" customWidth="1"/>
    <col min="10" max="10" width="16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4125</v>
      </c>
      <c r="K3" s="22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43" t="s">
        <v>262</v>
      </c>
      <c r="B5" s="444"/>
      <c r="C5" s="444"/>
      <c r="D5" s="444"/>
      <c r="E5" s="444"/>
      <c r="F5" s="444"/>
      <c r="G5" s="444"/>
      <c r="H5" s="444"/>
      <c r="I5" s="459"/>
    </row>
    <row r="6" spans="1:14" ht="33.75" x14ac:dyDescent="0.25">
      <c r="A6" s="26">
        <v>1</v>
      </c>
      <c r="B6" s="26" t="s">
        <v>40</v>
      </c>
      <c r="C6" s="26" t="s">
        <v>1831</v>
      </c>
      <c r="D6" s="27" t="s">
        <v>1832</v>
      </c>
      <c r="E6" s="25" t="s">
        <v>77</v>
      </c>
      <c r="F6" s="25"/>
      <c r="G6" s="25" t="s">
        <v>262</v>
      </c>
      <c r="H6" s="30" t="s">
        <v>108</v>
      </c>
      <c r="I6" s="30" t="s">
        <v>1833</v>
      </c>
    </row>
    <row r="7" spans="1:14" x14ac:dyDescent="0.25">
      <c r="A7" s="443" t="s">
        <v>1834</v>
      </c>
      <c r="B7" s="444"/>
      <c r="C7" s="444"/>
      <c r="D7" s="444"/>
      <c r="E7" s="444"/>
      <c r="F7" s="444"/>
      <c r="G7" s="444"/>
      <c r="H7" s="444"/>
      <c r="I7" s="459"/>
    </row>
    <row r="8" spans="1:14" ht="30.75" customHeight="1" x14ac:dyDescent="0.25">
      <c r="A8" s="26">
        <v>1</v>
      </c>
      <c r="B8" s="26" t="s">
        <v>40</v>
      </c>
      <c r="C8" s="26" t="s">
        <v>1835</v>
      </c>
      <c r="D8" s="25" t="s">
        <v>1836</v>
      </c>
      <c r="E8" s="25" t="s">
        <v>77</v>
      </c>
      <c r="F8" s="20"/>
      <c r="G8" s="25" t="s">
        <v>1834</v>
      </c>
      <c r="H8" s="30" t="s">
        <v>108</v>
      </c>
      <c r="I8" s="30" t="s">
        <v>1833</v>
      </c>
    </row>
    <row r="9" spans="1:14" ht="30.75" customHeight="1" x14ac:dyDescent="0.25">
      <c r="A9" s="26">
        <v>2</v>
      </c>
      <c r="B9" s="26" t="s">
        <v>40</v>
      </c>
      <c r="C9" s="26" t="s">
        <v>1837</v>
      </c>
      <c r="D9" s="25" t="s">
        <v>1838</v>
      </c>
      <c r="E9" s="25" t="s">
        <v>77</v>
      </c>
      <c r="F9" s="20"/>
      <c r="G9" s="25" t="s">
        <v>1839</v>
      </c>
      <c r="H9" s="30" t="s">
        <v>108</v>
      </c>
      <c r="I9" s="30" t="s">
        <v>1840</v>
      </c>
    </row>
    <row r="10" spans="1:14" ht="15" customHeight="1" x14ac:dyDescent="0.25">
      <c r="A10" s="443" t="s">
        <v>130</v>
      </c>
      <c r="B10" s="444"/>
      <c r="C10" s="444"/>
      <c r="D10" s="444"/>
      <c r="E10" s="444"/>
      <c r="F10" s="444"/>
      <c r="G10" s="444"/>
      <c r="H10" s="444"/>
      <c r="I10" s="459"/>
    </row>
    <row r="11" spans="1:14" ht="22.5" x14ac:dyDescent="0.25">
      <c r="A11" s="26">
        <v>1</v>
      </c>
      <c r="B11" s="26" t="s">
        <v>40</v>
      </c>
      <c r="C11" s="25" t="s">
        <v>1841</v>
      </c>
      <c r="D11" s="25" t="s">
        <v>1842</v>
      </c>
      <c r="E11" s="25" t="s">
        <v>77</v>
      </c>
      <c r="F11" s="25"/>
      <c r="G11" s="25" t="s">
        <v>130</v>
      </c>
      <c r="H11" s="30" t="s">
        <v>108</v>
      </c>
      <c r="I11" s="30" t="s">
        <v>1843</v>
      </c>
    </row>
  </sheetData>
  <mergeCells count="5">
    <mergeCell ref="A10:I10"/>
    <mergeCell ref="A5:I5"/>
    <mergeCell ref="A7:I7"/>
    <mergeCell ref="B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0" sqref="G10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6" t="s">
        <v>96</v>
      </c>
      <c r="C1" s="436"/>
      <c r="D1" s="436"/>
      <c r="E1" s="436"/>
      <c r="F1" s="436"/>
      <c r="G1" s="436"/>
      <c r="H1" s="436"/>
      <c r="I1" s="22"/>
    </row>
    <row r="2" spans="1:10" ht="26.25" customHeight="1" x14ac:dyDescent="0.25">
      <c r="A2" s="437" t="s">
        <v>134</v>
      </c>
      <c r="B2" s="437"/>
      <c r="C2" s="437"/>
      <c r="D2" s="437"/>
      <c r="E2" s="437"/>
      <c r="F2" s="437"/>
      <c r="G2" s="437"/>
      <c r="H2" s="437"/>
      <c r="I2" s="437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84"/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8" t="s">
        <v>198</v>
      </c>
      <c r="B5" s="439"/>
      <c r="C5" s="439"/>
      <c r="D5" s="439"/>
      <c r="E5" s="439"/>
      <c r="F5" s="439"/>
      <c r="G5" s="439"/>
      <c r="H5" s="439"/>
      <c r="I5" s="439"/>
    </row>
    <row r="6" spans="1:10" ht="56.25" x14ac:dyDescent="0.25">
      <c r="A6" s="29">
        <v>1</v>
      </c>
      <c r="B6" s="29" t="s">
        <v>39</v>
      </c>
      <c r="C6" s="29" t="s">
        <v>4146</v>
      </c>
      <c r="D6" s="29" t="s">
        <v>4147</v>
      </c>
      <c r="E6" s="29" t="s">
        <v>4145</v>
      </c>
      <c r="F6" s="29" t="s">
        <v>4148</v>
      </c>
      <c r="G6" s="25" t="s">
        <v>3651</v>
      </c>
      <c r="H6" s="35" t="s">
        <v>108</v>
      </c>
      <c r="I6" s="30" t="s">
        <v>4149</v>
      </c>
    </row>
    <row r="7" spans="1:10" x14ac:dyDescent="0.25">
      <c r="A7" s="23"/>
      <c r="B7" s="23"/>
      <c r="C7" s="24"/>
      <c r="D7" s="7"/>
      <c r="E7" s="24"/>
      <c r="F7" s="24"/>
      <c r="G7" s="24"/>
      <c r="H7" s="24"/>
      <c r="I7" s="24"/>
    </row>
    <row r="8" spans="1:10" s="134" customFormat="1" x14ac:dyDescent="0.25">
      <c r="C8" s="138"/>
      <c r="D8" s="139"/>
      <c r="E8" s="138"/>
      <c r="F8" s="138"/>
      <c r="G8" s="138"/>
      <c r="H8" s="138"/>
      <c r="I8" s="138"/>
    </row>
    <row r="9" spans="1:10" ht="60" customHeight="1" x14ac:dyDescent="0.25"/>
  </sheetData>
  <mergeCells count="3">
    <mergeCell ref="B1:H1"/>
    <mergeCell ref="A2:I2"/>
    <mergeCell ref="A5:I5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9.42578125" style="134" customWidth="1"/>
    <col min="4" max="4" width="17.85546875" style="146" customWidth="1"/>
    <col min="5" max="5" width="9.140625" style="134"/>
    <col min="6" max="6" width="13.28515625" style="134" customWidth="1"/>
    <col min="7" max="7" width="20.5703125" style="168" customWidth="1"/>
    <col min="8" max="8" width="20.42578125" style="134" customWidth="1"/>
    <col min="9" max="9" width="20.42578125" style="146" customWidth="1"/>
    <col min="10" max="10" width="21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/>
      <c r="K3" s="22"/>
      <c r="L3" s="22"/>
      <c r="M3" s="124"/>
      <c r="N3" s="124"/>
    </row>
    <row r="4" spans="1:14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  <c r="L4" s="111"/>
    </row>
    <row r="5" spans="1:14" x14ac:dyDescent="0.25">
      <c r="A5" s="572" t="s">
        <v>1844</v>
      </c>
      <c r="B5" s="573"/>
      <c r="C5" s="573"/>
      <c r="D5" s="573"/>
      <c r="E5" s="573"/>
      <c r="F5" s="573"/>
      <c r="G5" s="573"/>
      <c r="H5" s="573"/>
      <c r="I5" s="573"/>
      <c r="J5" s="111"/>
      <c r="K5" s="111"/>
      <c r="L5" s="111"/>
    </row>
    <row r="6" spans="1:14" ht="22.5" x14ac:dyDescent="0.25">
      <c r="A6" s="26">
        <v>1</v>
      </c>
      <c r="B6" s="26" t="s">
        <v>40</v>
      </c>
      <c r="C6" s="181" t="s">
        <v>1845</v>
      </c>
      <c r="D6" s="25" t="s">
        <v>1846</v>
      </c>
      <c r="E6" s="25" t="s">
        <v>78</v>
      </c>
      <c r="F6" s="25" t="s">
        <v>1847</v>
      </c>
      <c r="G6" s="25" t="s">
        <v>1844</v>
      </c>
      <c r="H6" s="30" t="s">
        <v>108</v>
      </c>
      <c r="I6" s="73" t="s">
        <v>1848</v>
      </c>
      <c r="J6" s="79"/>
      <c r="K6" s="111"/>
      <c r="L6" s="111"/>
    </row>
    <row r="7" spans="1:14" ht="22.5" x14ac:dyDescent="0.25">
      <c r="A7" s="26">
        <v>2</v>
      </c>
      <c r="B7" s="25" t="s">
        <v>40</v>
      </c>
      <c r="C7" s="181" t="s">
        <v>1849</v>
      </c>
      <c r="D7" s="298" t="s">
        <v>1850</v>
      </c>
      <c r="E7" s="25" t="s">
        <v>78</v>
      </c>
      <c r="F7" s="25" t="s">
        <v>1851</v>
      </c>
      <c r="G7" s="25" t="s">
        <v>1844</v>
      </c>
      <c r="H7" s="30" t="s">
        <v>108</v>
      </c>
      <c r="I7" s="73" t="s">
        <v>1852</v>
      </c>
      <c r="J7" s="79"/>
      <c r="K7" s="111"/>
      <c r="L7" s="111"/>
    </row>
    <row r="8" spans="1:14" ht="22.5" x14ac:dyDescent="0.25">
      <c r="A8" s="26">
        <v>3</v>
      </c>
      <c r="B8" s="25" t="s">
        <v>40</v>
      </c>
      <c r="C8" s="181" t="s">
        <v>1853</v>
      </c>
      <c r="D8" s="25" t="s">
        <v>1854</v>
      </c>
      <c r="E8" s="25" t="s">
        <v>78</v>
      </c>
      <c r="F8" s="25" t="s">
        <v>1855</v>
      </c>
      <c r="G8" s="25" t="s">
        <v>1844</v>
      </c>
      <c r="H8" s="30" t="s">
        <v>108</v>
      </c>
      <c r="I8" s="73" t="s">
        <v>661</v>
      </c>
      <c r="J8" s="79"/>
      <c r="K8" s="111"/>
      <c r="L8" s="111"/>
    </row>
    <row r="9" spans="1:14" ht="22.5" x14ac:dyDescent="0.25">
      <c r="A9" s="26">
        <v>4</v>
      </c>
      <c r="B9" s="25" t="s">
        <v>40</v>
      </c>
      <c r="C9" s="181" t="s">
        <v>1856</v>
      </c>
      <c r="D9" s="25" t="s">
        <v>1857</v>
      </c>
      <c r="E9" s="25" t="s">
        <v>78</v>
      </c>
      <c r="F9" s="25" t="s">
        <v>1858</v>
      </c>
      <c r="G9" s="25" t="s">
        <v>1844</v>
      </c>
      <c r="H9" s="30" t="s">
        <v>108</v>
      </c>
      <c r="I9" s="73" t="s">
        <v>1859</v>
      </c>
      <c r="J9" s="79"/>
      <c r="K9" s="111"/>
      <c r="L9" s="111"/>
    </row>
    <row r="10" spans="1:14" ht="22.5" x14ac:dyDescent="0.25">
      <c r="A10" s="28">
        <v>5</v>
      </c>
      <c r="B10" s="29" t="s">
        <v>40</v>
      </c>
      <c r="C10" s="67" t="s">
        <v>1860</v>
      </c>
      <c r="D10" s="29" t="s">
        <v>1861</v>
      </c>
      <c r="E10" s="29" t="s">
        <v>78</v>
      </c>
      <c r="F10" s="29" t="s">
        <v>1862</v>
      </c>
      <c r="G10" s="29" t="s">
        <v>1844</v>
      </c>
      <c r="H10" s="30" t="s">
        <v>108</v>
      </c>
      <c r="I10" s="73" t="s">
        <v>661</v>
      </c>
      <c r="J10" s="79"/>
      <c r="K10" s="111"/>
      <c r="L10" s="111"/>
    </row>
    <row r="11" spans="1:14" ht="22.5" x14ac:dyDescent="0.25">
      <c r="A11" s="26">
        <v>6</v>
      </c>
      <c r="B11" s="25" t="s">
        <v>40</v>
      </c>
      <c r="C11" s="181" t="s">
        <v>1863</v>
      </c>
      <c r="D11" s="25" t="s">
        <v>1864</v>
      </c>
      <c r="E11" s="25" t="s">
        <v>78</v>
      </c>
      <c r="F11" s="25" t="s">
        <v>1862</v>
      </c>
      <c r="G11" s="25" t="s">
        <v>1844</v>
      </c>
      <c r="H11" s="30" t="s">
        <v>108</v>
      </c>
      <c r="I11" s="73" t="s">
        <v>1865</v>
      </c>
      <c r="J11" s="79"/>
      <c r="K11" s="111"/>
      <c r="L11" s="111"/>
    </row>
    <row r="12" spans="1:14" ht="22.5" x14ac:dyDescent="0.25">
      <c r="A12" s="26">
        <v>7</v>
      </c>
      <c r="B12" s="25" t="s">
        <v>40</v>
      </c>
      <c r="C12" s="181" t="s">
        <v>1866</v>
      </c>
      <c r="D12" s="25" t="s">
        <v>1867</v>
      </c>
      <c r="E12" s="25" t="s">
        <v>78</v>
      </c>
      <c r="F12" s="25" t="s">
        <v>1862</v>
      </c>
      <c r="G12" s="25" t="s">
        <v>1844</v>
      </c>
      <c r="H12" s="30" t="s">
        <v>108</v>
      </c>
      <c r="I12" s="73" t="s">
        <v>1868</v>
      </c>
      <c r="J12" s="79"/>
      <c r="K12" s="111"/>
      <c r="L12" s="111"/>
    </row>
    <row r="13" spans="1:14" ht="22.5" x14ac:dyDescent="0.25">
      <c r="A13" s="26">
        <v>8</v>
      </c>
      <c r="B13" s="25" t="s">
        <v>40</v>
      </c>
      <c r="C13" s="181" t="s">
        <v>1869</v>
      </c>
      <c r="D13" s="25" t="s">
        <v>1870</v>
      </c>
      <c r="E13" s="25" t="s">
        <v>78</v>
      </c>
      <c r="F13" s="25" t="s">
        <v>1871</v>
      </c>
      <c r="G13" s="25" t="s">
        <v>1844</v>
      </c>
      <c r="H13" s="30" t="s">
        <v>108</v>
      </c>
      <c r="I13" s="73" t="s">
        <v>1872</v>
      </c>
      <c r="J13" s="79"/>
      <c r="K13" s="111"/>
      <c r="L13" s="111"/>
    </row>
    <row r="14" spans="1:14" ht="22.5" x14ac:dyDescent="0.25">
      <c r="A14" s="28">
        <v>9</v>
      </c>
      <c r="B14" s="29" t="s">
        <v>40</v>
      </c>
      <c r="C14" s="67" t="s">
        <v>1873</v>
      </c>
      <c r="D14" s="29" t="s">
        <v>1861</v>
      </c>
      <c r="E14" s="29" t="s">
        <v>78</v>
      </c>
      <c r="F14" s="29" t="s">
        <v>1858</v>
      </c>
      <c r="G14" s="29" t="s">
        <v>1844</v>
      </c>
      <c r="H14" s="131" t="s">
        <v>108</v>
      </c>
      <c r="I14" s="30" t="s">
        <v>661</v>
      </c>
      <c r="J14" s="79"/>
      <c r="K14" s="111"/>
      <c r="L14" s="111"/>
    </row>
    <row r="15" spans="1:14" ht="22.5" x14ac:dyDescent="0.25">
      <c r="A15" s="26">
        <v>10</v>
      </c>
      <c r="B15" s="25" t="s">
        <v>40</v>
      </c>
      <c r="C15" s="181" t="s">
        <v>1874</v>
      </c>
      <c r="D15" s="25" t="s">
        <v>1875</v>
      </c>
      <c r="E15" s="25" t="s">
        <v>78</v>
      </c>
      <c r="F15" s="25" t="s">
        <v>1855</v>
      </c>
      <c r="G15" s="25" t="s">
        <v>1844</v>
      </c>
      <c r="H15" s="30" t="s">
        <v>108</v>
      </c>
      <c r="I15" s="73" t="s">
        <v>661</v>
      </c>
      <c r="J15" s="79"/>
      <c r="K15" s="310"/>
    </row>
    <row r="16" spans="1:14" ht="22.5" x14ac:dyDescent="0.25">
      <c r="A16" s="26">
        <v>11</v>
      </c>
      <c r="B16" s="25" t="s">
        <v>40</v>
      </c>
      <c r="C16" s="181" t="s">
        <v>1876</v>
      </c>
      <c r="D16" s="25" t="s">
        <v>1846</v>
      </c>
      <c r="E16" s="25" t="s">
        <v>78</v>
      </c>
      <c r="F16" s="25" t="s">
        <v>1862</v>
      </c>
      <c r="G16" s="25" t="s">
        <v>1844</v>
      </c>
      <c r="H16" s="30" t="s">
        <v>108</v>
      </c>
      <c r="I16" s="73" t="s">
        <v>1877</v>
      </c>
      <c r="J16" s="80"/>
      <c r="K16" s="111"/>
    </row>
    <row r="17" spans="1:11" ht="22.5" x14ac:dyDescent="0.25">
      <c r="A17" s="26">
        <v>12</v>
      </c>
      <c r="B17" s="25" t="s">
        <v>40</v>
      </c>
      <c r="C17" s="59" t="s">
        <v>1878</v>
      </c>
      <c r="D17" s="25" t="s">
        <v>1879</v>
      </c>
      <c r="E17" s="25" t="s">
        <v>78</v>
      </c>
      <c r="F17" s="25" t="s">
        <v>1851</v>
      </c>
      <c r="G17" s="25" t="s">
        <v>1844</v>
      </c>
      <c r="H17" s="30" t="s">
        <v>108</v>
      </c>
      <c r="I17" s="30" t="s">
        <v>661</v>
      </c>
      <c r="J17" s="79"/>
      <c r="K17" s="111"/>
    </row>
    <row r="18" spans="1:11" ht="22.5" x14ac:dyDescent="0.25">
      <c r="A18" s="26">
        <v>13</v>
      </c>
      <c r="B18" s="25" t="s">
        <v>40</v>
      </c>
      <c r="C18" s="59" t="s">
        <v>1880</v>
      </c>
      <c r="D18" s="25" t="s">
        <v>1881</v>
      </c>
      <c r="E18" s="25" t="s">
        <v>78</v>
      </c>
      <c r="F18" s="25" t="s">
        <v>1882</v>
      </c>
      <c r="G18" s="25" t="s">
        <v>1844</v>
      </c>
      <c r="H18" s="30" t="s">
        <v>108</v>
      </c>
      <c r="I18" s="30" t="s">
        <v>1883</v>
      </c>
      <c r="J18" s="79"/>
      <c r="K18" s="111"/>
    </row>
    <row r="19" spans="1:11" ht="22.5" x14ac:dyDescent="0.25">
      <c r="A19" s="26">
        <v>14</v>
      </c>
      <c r="B19" s="25" t="s">
        <v>40</v>
      </c>
      <c r="C19" s="59" t="s">
        <v>1884</v>
      </c>
      <c r="D19" s="25" t="s">
        <v>1885</v>
      </c>
      <c r="E19" s="25" t="s">
        <v>78</v>
      </c>
      <c r="F19" s="25" t="s">
        <v>1886</v>
      </c>
      <c r="G19" s="25" t="s">
        <v>1844</v>
      </c>
      <c r="H19" s="30" t="s">
        <v>108</v>
      </c>
      <c r="I19" s="73" t="s">
        <v>1887</v>
      </c>
      <c r="J19" s="79"/>
      <c r="K19" s="111"/>
    </row>
    <row r="20" spans="1:11" ht="22.5" x14ac:dyDescent="0.25">
      <c r="A20" s="28">
        <v>15</v>
      </c>
      <c r="B20" s="29" t="s">
        <v>40</v>
      </c>
      <c r="C20" s="67" t="s">
        <v>1888</v>
      </c>
      <c r="D20" s="29" t="s">
        <v>1854</v>
      </c>
      <c r="E20" s="29" t="s">
        <v>78</v>
      </c>
      <c r="F20" s="29" t="s">
        <v>1871</v>
      </c>
      <c r="G20" s="29" t="s">
        <v>1844</v>
      </c>
      <c r="H20" s="131" t="s">
        <v>108</v>
      </c>
      <c r="I20" s="73" t="s">
        <v>661</v>
      </c>
      <c r="J20" s="79"/>
      <c r="K20" s="111"/>
    </row>
    <row r="21" spans="1:11" ht="22.5" x14ac:dyDescent="0.25">
      <c r="A21" s="26">
        <v>16</v>
      </c>
      <c r="B21" s="25" t="s">
        <v>40</v>
      </c>
      <c r="C21" s="181" t="s">
        <v>1889</v>
      </c>
      <c r="D21" s="25" t="s">
        <v>1890</v>
      </c>
      <c r="E21" s="25" t="s">
        <v>78</v>
      </c>
      <c r="F21" s="25" t="s">
        <v>1862</v>
      </c>
      <c r="G21" s="25" t="s">
        <v>1844</v>
      </c>
      <c r="H21" s="30" t="s">
        <v>108</v>
      </c>
      <c r="I21" s="73" t="s">
        <v>1891</v>
      </c>
      <c r="J21" s="79"/>
      <c r="K21" s="111"/>
    </row>
    <row r="22" spans="1:11" ht="22.5" x14ac:dyDescent="0.25">
      <c r="A22" s="26">
        <v>17</v>
      </c>
      <c r="B22" s="25" t="s">
        <v>40</v>
      </c>
      <c r="C22" s="181" t="s">
        <v>1892</v>
      </c>
      <c r="D22" s="25" t="s">
        <v>1893</v>
      </c>
      <c r="E22" s="25" t="s">
        <v>78</v>
      </c>
      <c r="F22" s="25" t="s">
        <v>1894</v>
      </c>
      <c r="G22" s="25" t="s">
        <v>1844</v>
      </c>
      <c r="H22" s="30" t="s">
        <v>108</v>
      </c>
      <c r="I22" s="73" t="s">
        <v>1895</v>
      </c>
      <c r="J22" s="79"/>
      <c r="K22" s="111"/>
    </row>
    <row r="23" spans="1:11" ht="22.5" x14ac:dyDescent="0.25">
      <c r="A23" s="26">
        <v>18</v>
      </c>
      <c r="B23" s="25" t="s">
        <v>40</v>
      </c>
      <c r="C23" s="181">
        <v>3923</v>
      </c>
      <c r="D23" s="25" t="s">
        <v>1896</v>
      </c>
      <c r="E23" s="25" t="s">
        <v>78</v>
      </c>
      <c r="F23" s="25" t="s">
        <v>1897</v>
      </c>
      <c r="G23" s="25" t="s">
        <v>1844</v>
      </c>
      <c r="H23" s="30" t="s">
        <v>108</v>
      </c>
      <c r="I23" s="73" t="s">
        <v>1891</v>
      </c>
      <c r="J23" s="79"/>
      <c r="K23" s="111"/>
    </row>
    <row r="24" spans="1:11" ht="22.5" x14ac:dyDescent="0.25">
      <c r="A24" s="26">
        <v>19</v>
      </c>
      <c r="B24" s="25" t="s">
        <v>40</v>
      </c>
      <c r="C24" s="181">
        <v>19338</v>
      </c>
      <c r="D24" s="25" t="s">
        <v>1898</v>
      </c>
      <c r="E24" s="25" t="s">
        <v>78</v>
      </c>
      <c r="F24" s="25" t="s">
        <v>1871</v>
      </c>
      <c r="G24" s="25" t="s">
        <v>1844</v>
      </c>
      <c r="H24" s="30" t="s">
        <v>108</v>
      </c>
      <c r="I24" s="73" t="s">
        <v>1891</v>
      </c>
      <c r="J24" s="79"/>
      <c r="K24" s="111"/>
    </row>
    <row r="25" spans="1:11" ht="22.5" x14ac:dyDescent="0.25">
      <c r="A25" s="26">
        <v>20</v>
      </c>
      <c r="B25" s="25" t="s">
        <v>40</v>
      </c>
      <c r="C25" s="181">
        <v>3425</v>
      </c>
      <c r="D25" s="25" t="s">
        <v>1898</v>
      </c>
      <c r="E25" s="25" t="s">
        <v>78</v>
      </c>
      <c r="F25" s="25" t="s">
        <v>1871</v>
      </c>
      <c r="G25" s="25" t="s">
        <v>1844</v>
      </c>
      <c r="H25" s="30" t="s">
        <v>108</v>
      </c>
      <c r="I25" s="73" t="s">
        <v>1899</v>
      </c>
      <c r="J25" s="79"/>
      <c r="K25" s="111"/>
    </row>
    <row r="26" spans="1:11" ht="22.5" x14ac:dyDescent="0.25">
      <c r="A26" s="26">
        <v>21</v>
      </c>
      <c r="B26" s="25" t="s">
        <v>40</v>
      </c>
      <c r="C26" s="181">
        <v>3478</v>
      </c>
      <c r="D26" s="25" t="s">
        <v>1898</v>
      </c>
      <c r="E26" s="25" t="s">
        <v>78</v>
      </c>
      <c r="F26" s="25" t="s">
        <v>1871</v>
      </c>
      <c r="G26" s="25" t="s">
        <v>1844</v>
      </c>
      <c r="H26" s="30" t="s">
        <v>108</v>
      </c>
      <c r="I26" s="73" t="s">
        <v>1900</v>
      </c>
      <c r="J26" s="79"/>
      <c r="K26" s="111"/>
    </row>
    <row r="27" spans="1:11" ht="22.5" x14ac:dyDescent="0.25">
      <c r="A27" s="26">
        <v>22</v>
      </c>
      <c r="B27" s="25" t="s">
        <v>40</v>
      </c>
      <c r="C27" s="181" t="s">
        <v>1901</v>
      </c>
      <c r="D27" s="25" t="s">
        <v>1898</v>
      </c>
      <c r="E27" s="25" t="s">
        <v>78</v>
      </c>
      <c r="F27" s="25" t="s">
        <v>1858</v>
      </c>
      <c r="G27" s="25" t="s">
        <v>1844</v>
      </c>
      <c r="H27" s="30" t="s">
        <v>108</v>
      </c>
      <c r="I27" s="73" t="s">
        <v>1891</v>
      </c>
      <c r="J27" s="79"/>
      <c r="K27" s="111"/>
    </row>
    <row r="28" spans="1:11" s="263" customFormat="1" ht="22.5" x14ac:dyDescent="0.25">
      <c r="A28" s="26">
        <v>23</v>
      </c>
      <c r="B28" s="25" t="s">
        <v>40</v>
      </c>
      <c r="C28" s="181" t="s">
        <v>1902</v>
      </c>
      <c r="D28" s="25" t="s">
        <v>1898</v>
      </c>
      <c r="E28" s="25" t="s">
        <v>78</v>
      </c>
      <c r="F28" s="25" t="s">
        <v>1851</v>
      </c>
      <c r="G28" s="25" t="s">
        <v>1844</v>
      </c>
      <c r="H28" s="30" t="s">
        <v>108</v>
      </c>
      <c r="I28" s="73" t="s">
        <v>1899</v>
      </c>
      <c r="J28" s="155"/>
      <c r="K28" s="22"/>
    </row>
    <row r="29" spans="1:11" ht="22.5" x14ac:dyDescent="0.25">
      <c r="A29" s="26">
        <v>24</v>
      </c>
      <c r="B29" s="25" t="s">
        <v>40</v>
      </c>
      <c r="C29" s="181" t="s">
        <v>1903</v>
      </c>
      <c r="D29" s="25" t="s">
        <v>1898</v>
      </c>
      <c r="E29" s="25" t="s">
        <v>78</v>
      </c>
      <c r="F29" s="25" t="s">
        <v>1851</v>
      </c>
      <c r="G29" s="25" t="s">
        <v>1844</v>
      </c>
      <c r="H29" s="30" t="s">
        <v>108</v>
      </c>
      <c r="I29" s="73" t="s">
        <v>1899</v>
      </c>
      <c r="J29" s="79"/>
      <c r="K29" s="111"/>
    </row>
    <row r="30" spans="1:11" ht="22.5" x14ac:dyDescent="0.25">
      <c r="A30" s="26">
        <v>25</v>
      </c>
      <c r="B30" s="25" t="s">
        <v>40</v>
      </c>
      <c r="C30" s="181" t="s">
        <v>1904</v>
      </c>
      <c r="D30" s="25" t="s">
        <v>1898</v>
      </c>
      <c r="E30" s="25" t="s">
        <v>78</v>
      </c>
      <c r="F30" s="25" t="s">
        <v>1905</v>
      </c>
      <c r="G30" s="25" t="s">
        <v>1844</v>
      </c>
      <c r="H30" s="30" t="s">
        <v>108</v>
      </c>
      <c r="I30" s="73" t="s">
        <v>1895</v>
      </c>
      <c r="J30" s="79"/>
      <c r="K30" s="111"/>
    </row>
    <row r="31" spans="1:11" ht="22.5" x14ac:dyDescent="0.25">
      <c r="A31" s="26">
        <v>26</v>
      </c>
      <c r="B31" s="25" t="s">
        <v>40</v>
      </c>
      <c r="C31" s="181" t="s">
        <v>1906</v>
      </c>
      <c r="D31" s="25" t="s">
        <v>1907</v>
      </c>
      <c r="E31" s="25" t="s">
        <v>78</v>
      </c>
      <c r="F31" s="25" t="s">
        <v>1858</v>
      </c>
      <c r="G31" s="25" t="s">
        <v>1844</v>
      </c>
      <c r="H31" s="30" t="s">
        <v>108</v>
      </c>
      <c r="I31" s="73" t="s">
        <v>1899</v>
      </c>
      <c r="J31" s="79"/>
      <c r="K31" s="111"/>
    </row>
    <row r="32" spans="1:11" ht="22.5" x14ac:dyDescent="0.25">
      <c r="A32" s="26">
        <v>27</v>
      </c>
      <c r="B32" s="25" t="s">
        <v>40</v>
      </c>
      <c r="C32" s="181">
        <v>19713</v>
      </c>
      <c r="D32" s="25" t="s">
        <v>1908</v>
      </c>
      <c r="E32" s="25" t="s">
        <v>78</v>
      </c>
      <c r="F32" s="25" t="s">
        <v>1871</v>
      </c>
      <c r="G32" s="25" t="s">
        <v>1844</v>
      </c>
      <c r="H32" s="30" t="s">
        <v>108</v>
      </c>
      <c r="I32" s="73" t="s">
        <v>1899</v>
      </c>
      <c r="J32" s="79"/>
      <c r="K32" s="111"/>
    </row>
    <row r="33" spans="1:11" ht="22.5" x14ac:dyDescent="0.25">
      <c r="A33" s="26">
        <v>28</v>
      </c>
      <c r="B33" s="25" t="s">
        <v>40</v>
      </c>
      <c r="C33" s="181">
        <v>18998</v>
      </c>
      <c r="D33" s="25" t="s">
        <v>1909</v>
      </c>
      <c r="E33" s="25" t="s">
        <v>78</v>
      </c>
      <c r="F33" s="25" t="s">
        <v>1871</v>
      </c>
      <c r="G33" s="25" t="s">
        <v>1844</v>
      </c>
      <c r="H33" s="30" t="s">
        <v>108</v>
      </c>
      <c r="I33" s="73" t="s">
        <v>1895</v>
      </c>
      <c r="J33" s="79"/>
      <c r="K33" s="111"/>
    </row>
    <row r="34" spans="1:11" ht="22.5" x14ac:dyDescent="0.25">
      <c r="A34" s="26">
        <v>29</v>
      </c>
      <c r="B34" s="25" t="s">
        <v>40</v>
      </c>
      <c r="C34" s="181" t="s">
        <v>1910</v>
      </c>
      <c r="D34" s="25" t="s">
        <v>1911</v>
      </c>
      <c r="E34" s="25" t="s">
        <v>78</v>
      </c>
      <c r="F34" s="25" t="s">
        <v>1912</v>
      </c>
      <c r="G34" s="25" t="s">
        <v>1844</v>
      </c>
      <c r="H34" s="30" t="s">
        <v>108</v>
      </c>
      <c r="I34" s="73" t="s">
        <v>1913</v>
      </c>
      <c r="J34" s="79"/>
      <c r="K34" s="111"/>
    </row>
    <row r="35" spans="1:11" ht="22.5" x14ac:dyDescent="0.25">
      <c r="A35" s="26">
        <v>30</v>
      </c>
      <c r="B35" s="25" t="s">
        <v>40</v>
      </c>
      <c r="C35" s="181" t="s">
        <v>1914</v>
      </c>
      <c r="D35" s="25" t="s">
        <v>1915</v>
      </c>
      <c r="E35" s="25" t="s">
        <v>78</v>
      </c>
      <c r="F35" s="25" t="s">
        <v>1916</v>
      </c>
      <c r="G35" s="25" t="s">
        <v>1844</v>
      </c>
      <c r="H35" s="30" t="s">
        <v>108</v>
      </c>
      <c r="I35" s="73" t="s">
        <v>1895</v>
      </c>
      <c r="J35" s="79"/>
      <c r="K35" s="111"/>
    </row>
    <row r="36" spans="1:11" ht="22.5" x14ac:dyDescent="0.25">
      <c r="A36" s="26">
        <v>31</v>
      </c>
      <c r="B36" s="25" t="s">
        <v>40</v>
      </c>
      <c r="C36" s="181" t="s">
        <v>1917</v>
      </c>
      <c r="D36" s="25" t="s">
        <v>1918</v>
      </c>
      <c r="E36" s="25" t="s">
        <v>78</v>
      </c>
      <c r="F36" s="25" t="s">
        <v>1905</v>
      </c>
      <c r="G36" s="25" t="s">
        <v>1844</v>
      </c>
      <c r="H36" s="30" t="s">
        <v>108</v>
      </c>
      <c r="I36" s="73" t="s">
        <v>1899</v>
      </c>
      <c r="J36" s="79"/>
      <c r="K36" s="111"/>
    </row>
    <row r="37" spans="1:11" ht="22.5" x14ac:dyDescent="0.25">
      <c r="A37" s="26">
        <v>32</v>
      </c>
      <c r="B37" s="25" t="s">
        <v>40</v>
      </c>
      <c r="C37" s="181" t="s">
        <v>1919</v>
      </c>
      <c r="D37" s="25" t="s">
        <v>1920</v>
      </c>
      <c r="E37" s="25" t="s">
        <v>78</v>
      </c>
      <c r="F37" s="25" t="s">
        <v>1921</v>
      </c>
      <c r="G37" s="25" t="s">
        <v>1844</v>
      </c>
      <c r="H37" s="30" t="s">
        <v>108</v>
      </c>
      <c r="I37" s="73" t="s">
        <v>1922</v>
      </c>
      <c r="J37" s="79"/>
      <c r="K37" s="111"/>
    </row>
    <row r="38" spans="1:11" ht="22.5" x14ac:dyDescent="0.25">
      <c r="A38" s="26">
        <v>33</v>
      </c>
      <c r="B38" s="25" t="s">
        <v>40</v>
      </c>
      <c r="C38" s="181" t="s">
        <v>1923</v>
      </c>
      <c r="D38" s="25" t="s">
        <v>1924</v>
      </c>
      <c r="E38" s="25" t="s">
        <v>78</v>
      </c>
      <c r="F38" s="25" t="s">
        <v>1871</v>
      </c>
      <c r="G38" s="25" t="s">
        <v>1844</v>
      </c>
      <c r="H38" s="30" t="s">
        <v>108</v>
      </c>
      <c r="I38" s="73" t="s">
        <v>1899</v>
      </c>
      <c r="J38" s="79"/>
      <c r="K38" s="111"/>
    </row>
    <row r="39" spans="1:11" ht="22.5" x14ac:dyDescent="0.25">
      <c r="A39" s="26">
        <v>34</v>
      </c>
      <c r="B39" s="25" t="s">
        <v>40</v>
      </c>
      <c r="C39" s="181" t="s">
        <v>1925</v>
      </c>
      <c r="D39" s="25" t="s">
        <v>1926</v>
      </c>
      <c r="E39" s="25" t="s">
        <v>78</v>
      </c>
      <c r="F39" s="25" t="s">
        <v>1927</v>
      </c>
      <c r="G39" s="25" t="s">
        <v>1844</v>
      </c>
      <c r="H39" s="30" t="s">
        <v>108</v>
      </c>
      <c r="I39" s="73" t="s">
        <v>1928</v>
      </c>
      <c r="J39" s="79"/>
      <c r="K39" s="111"/>
    </row>
    <row r="40" spans="1:11" ht="22.5" x14ac:dyDescent="0.25">
      <c r="A40" s="82">
        <v>35</v>
      </c>
      <c r="B40" s="81" t="s">
        <v>40</v>
      </c>
      <c r="C40" s="83">
        <v>34244</v>
      </c>
      <c r="D40" s="81" t="s">
        <v>1929</v>
      </c>
      <c r="E40" s="81" t="s">
        <v>78</v>
      </c>
      <c r="F40" s="81" t="s">
        <v>1916</v>
      </c>
      <c r="G40" s="25" t="s">
        <v>1844</v>
      </c>
      <c r="H40" s="84" t="s">
        <v>108</v>
      </c>
      <c r="I40" s="85" t="s">
        <v>1930</v>
      </c>
      <c r="J40" s="79"/>
      <c r="K40" s="311"/>
    </row>
    <row r="41" spans="1:11" ht="22.5" x14ac:dyDescent="0.25">
      <c r="A41" s="26">
        <v>36</v>
      </c>
      <c r="B41" s="25" t="s">
        <v>40</v>
      </c>
      <c r="C41" s="181" t="s">
        <v>1931</v>
      </c>
      <c r="D41" s="25" t="s">
        <v>1932</v>
      </c>
      <c r="E41" s="25" t="s">
        <v>78</v>
      </c>
      <c r="F41" s="25" t="s">
        <v>1916</v>
      </c>
      <c r="G41" s="25" t="s">
        <v>1844</v>
      </c>
      <c r="H41" s="30" t="s">
        <v>108</v>
      </c>
      <c r="I41" s="73" t="s">
        <v>1891</v>
      </c>
      <c r="J41" s="79"/>
      <c r="K41" s="111"/>
    </row>
    <row r="42" spans="1:11" ht="22.5" x14ac:dyDescent="0.25">
      <c r="A42" s="26">
        <v>37</v>
      </c>
      <c r="B42" s="25" t="s">
        <v>40</v>
      </c>
      <c r="C42" s="181">
        <v>34099</v>
      </c>
      <c r="D42" s="25" t="s">
        <v>1933</v>
      </c>
      <c r="E42" s="25" t="s">
        <v>78</v>
      </c>
      <c r="F42" s="25" t="s">
        <v>1916</v>
      </c>
      <c r="G42" s="25" t="s">
        <v>1844</v>
      </c>
      <c r="H42" s="30" t="s">
        <v>108</v>
      </c>
      <c r="I42" s="73" t="s">
        <v>1934</v>
      </c>
      <c r="J42" s="79"/>
      <c r="K42" s="111"/>
    </row>
    <row r="43" spans="1:11" ht="22.5" x14ac:dyDescent="0.25">
      <c r="A43" s="26">
        <v>38</v>
      </c>
      <c r="B43" s="25" t="s">
        <v>40</v>
      </c>
      <c r="C43" s="181" t="s">
        <v>1935</v>
      </c>
      <c r="D43" s="25" t="s">
        <v>1933</v>
      </c>
      <c r="E43" s="25" t="s">
        <v>78</v>
      </c>
      <c r="F43" s="25" t="s">
        <v>1916</v>
      </c>
      <c r="G43" s="25" t="s">
        <v>1844</v>
      </c>
      <c r="H43" s="30" t="s">
        <v>108</v>
      </c>
      <c r="I43" s="73" t="s">
        <v>1891</v>
      </c>
      <c r="J43" s="79"/>
      <c r="K43" s="111"/>
    </row>
    <row r="44" spans="1:11" ht="22.5" x14ac:dyDescent="0.25">
      <c r="A44" s="26">
        <v>39</v>
      </c>
      <c r="B44" s="25" t="s">
        <v>40</v>
      </c>
      <c r="C44" s="181" t="s">
        <v>1936</v>
      </c>
      <c r="D44" s="25" t="s">
        <v>1937</v>
      </c>
      <c r="E44" s="25" t="s">
        <v>78</v>
      </c>
      <c r="F44" s="25" t="s">
        <v>1871</v>
      </c>
      <c r="G44" s="25" t="s">
        <v>1844</v>
      </c>
      <c r="H44" s="30" t="s">
        <v>108</v>
      </c>
      <c r="I44" s="73" t="s">
        <v>1930</v>
      </c>
      <c r="J44" s="79"/>
      <c r="K44" s="111"/>
    </row>
    <row r="45" spans="1:11" ht="22.5" x14ac:dyDescent="0.25">
      <c r="A45" s="26">
        <v>40</v>
      </c>
      <c r="B45" s="25" t="s">
        <v>40</v>
      </c>
      <c r="C45" s="181" t="s">
        <v>1938</v>
      </c>
      <c r="D45" s="25" t="s">
        <v>1939</v>
      </c>
      <c r="E45" s="25" t="s">
        <v>78</v>
      </c>
      <c r="F45" s="25" t="s">
        <v>1916</v>
      </c>
      <c r="G45" s="25" t="s">
        <v>1844</v>
      </c>
      <c r="H45" s="30" t="s">
        <v>108</v>
      </c>
      <c r="I45" s="73" t="s">
        <v>1940</v>
      </c>
      <c r="J45" s="79"/>
      <c r="K45" s="111"/>
    </row>
    <row r="46" spans="1:11" ht="22.5" x14ac:dyDescent="0.25">
      <c r="A46" s="26">
        <v>41</v>
      </c>
      <c r="B46" s="25" t="s">
        <v>40</v>
      </c>
      <c r="C46" s="181" t="s">
        <v>1941</v>
      </c>
      <c r="D46" s="25" t="s">
        <v>1942</v>
      </c>
      <c r="E46" s="25" t="s">
        <v>78</v>
      </c>
      <c r="F46" s="25" t="s">
        <v>1847</v>
      </c>
      <c r="G46" s="25" t="s">
        <v>1844</v>
      </c>
      <c r="H46" s="30" t="s">
        <v>108</v>
      </c>
      <c r="I46" s="73" t="s">
        <v>1930</v>
      </c>
      <c r="J46" s="79"/>
      <c r="K46" s="111"/>
    </row>
    <row r="47" spans="1:11" ht="22.5" x14ac:dyDescent="0.25">
      <c r="A47" s="26">
        <v>42</v>
      </c>
      <c r="B47" s="25" t="s">
        <v>40</v>
      </c>
      <c r="C47" s="181" t="s">
        <v>1943</v>
      </c>
      <c r="D47" s="25" t="s">
        <v>1944</v>
      </c>
      <c r="E47" s="25" t="s">
        <v>78</v>
      </c>
      <c r="F47" s="25" t="s">
        <v>1858</v>
      </c>
      <c r="G47" s="25" t="s">
        <v>1844</v>
      </c>
      <c r="H47" s="30" t="s">
        <v>108</v>
      </c>
      <c r="I47" s="73" t="s">
        <v>1891</v>
      </c>
      <c r="J47" s="79"/>
    </row>
    <row r="48" spans="1:11" ht="22.5" x14ac:dyDescent="0.25">
      <c r="A48" s="26">
        <v>43</v>
      </c>
      <c r="B48" s="25" t="s">
        <v>40</v>
      </c>
      <c r="C48" s="181">
        <v>18779</v>
      </c>
      <c r="D48" s="25" t="s">
        <v>1945</v>
      </c>
      <c r="E48" s="25" t="s">
        <v>78</v>
      </c>
      <c r="F48" s="25" t="s">
        <v>1946</v>
      </c>
      <c r="G48" s="25" t="s">
        <v>1844</v>
      </c>
      <c r="H48" s="30" t="s">
        <v>108</v>
      </c>
      <c r="I48" s="73" t="s">
        <v>1947</v>
      </c>
      <c r="J48" s="79"/>
    </row>
    <row r="49" spans="1:10" ht="22.5" x14ac:dyDescent="0.25">
      <c r="A49" s="26">
        <v>44</v>
      </c>
      <c r="B49" s="25" t="s">
        <v>40</v>
      </c>
      <c r="C49" s="181" t="s">
        <v>1948</v>
      </c>
      <c r="D49" s="25" t="s">
        <v>1949</v>
      </c>
      <c r="E49" s="25" t="s">
        <v>78</v>
      </c>
      <c r="F49" s="25" t="s">
        <v>1950</v>
      </c>
      <c r="G49" s="25" t="s">
        <v>1844</v>
      </c>
      <c r="H49" s="30" t="s">
        <v>108</v>
      </c>
      <c r="I49" s="73" t="s">
        <v>1891</v>
      </c>
      <c r="J49" s="79"/>
    </row>
    <row r="50" spans="1:10" ht="22.5" x14ac:dyDescent="0.25">
      <c r="A50" s="26">
        <v>45</v>
      </c>
      <c r="B50" s="25" t="s">
        <v>40</v>
      </c>
      <c r="C50" s="181" t="s">
        <v>1951</v>
      </c>
      <c r="D50" s="25" t="s">
        <v>1949</v>
      </c>
      <c r="E50" s="25" t="s">
        <v>78</v>
      </c>
      <c r="F50" s="25" t="s">
        <v>1952</v>
      </c>
      <c r="G50" s="25" t="s">
        <v>1844</v>
      </c>
      <c r="H50" s="30" t="s">
        <v>108</v>
      </c>
      <c r="I50" s="73" t="s">
        <v>1899</v>
      </c>
      <c r="J50" s="79"/>
    </row>
    <row r="51" spans="1:10" ht="22.5" x14ac:dyDescent="0.25">
      <c r="A51" s="26">
        <v>46</v>
      </c>
      <c r="B51" s="25" t="s">
        <v>40</v>
      </c>
      <c r="C51" s="181">
        <v>20190</v>
      </c>
      <c r="D51" s="25" t="s">
        <v>1953</v>
      </c>
      <c r="E51" s="25" t="s">
        <v>78</v>
      </c>
      <c r="F51" s="25" t="s">
        <v>1952</v>
      </c>
      <c r="G51" s="25" t="s">
        <v>1844</v>
      </c>
      <c r="H51" s="30" t="s">
        <v>108</v>
      </c>
      <c r="I51" s="73" t="s">
        <v>1954</v>
      </c>
      <c r="J51" s="79"/>
    </row>
    <row r="52" spans="1:10" ht="22.5" x14ac:dyDescent="0.25">
      <c r="A52" s="26">
        <v>47</v>
      </c>
      <c r="B52" s="25" t="s">
        <v>40</v>
      </c>
      <c r="C52" s="181" t="s">
        <v>1955</v>
      </c>
      <c r="D52" s="25" t="s">
        <v>1956</v>
      </c>
      <c r="E52" s="25" t="s">
        <v>78</v>
      </c>
      <c r="F52" s="25" t="s">
        <v>1862</v>
      </c>
      <c r="G52" s="25" t="s">
        <v>1844</v>
      </c>
      <c r="H52" s="30" t="s">
        <v>108</v>
      </c>
      <c r="I52" s="73" t="s">
        <v>1900</v>
      </c>
      <c r="J52" s="79"/>
    </row>
    <row r="53" spans="1:10" ht="22.5" x14ac:dyDescent="0.25">
      <c r="A53" s="28">
        <v>48</v>
      </c>
      <c r="B53" s="68" t="s">
        <v>40</v>
      </c>
      <c r="C53" s="69" t="s">
        <v>1957</v>
      </c>
      <c r="D53" s="68" t="s">
        <v>1958</v>
      </c>
      <c r="E53" s="68" t="s">
        <v>78</v>
      </c>
      <c r="F53" s="29" t="s">
        <v>1916</v>
      </c>
      <c r="G53" s="68" t="s">
        <v>1844</v>
      </c>
      <c r="H53" s="131" t="s">
        <v>108</v>
      </c>
      <c r="I53" s="30" t="s">
        <v>661</v>
      </c>
      <c r="J53" s="79"/>
    </row>
    <row r="54" spans="1:10" ht="22.5" x14ac:dyDescent="0.25">
      <c r="A54" s="26">
        <v>49</v>
      </c>
      <c r="B54" s="25" t="s">
        <v>40</v>
      </c>
      <c r="C54" s="181" t="s">
        <v>1959</v>
      </c>
      <c r="D54" s="25" t="s">
        <v>1960</v>
      </c>
      <c r="E54" s="25" t="s">
        <v>78</v>
      </c>
      <c r="F54" s="25" t="s">
        <v>1950</v>
      </c>
      <c r="G54" s="25" t="s">
        <v>1844</v>
      </c>
      <c r="H54" s="30" t="s">
        <v>108</v>
      </c>
      <c r="I54" s="73" t="s">
        <v>1961</v>
      </c>
      <c r="J54" s="79"/>
    </row>
    <row r="55" spans="1:10" ht="22.5" x14ac:dyDescent="0.25">
      <c r="A55" s="26">
        <v>50</v>
      </c>
      <c r="B55" s="25" t="s">
        <v>40</v>
      </c>
      <c r="C55" s="181" t="s">
        <v>1962</v>
      </c>
      <c r="D55" s="25" t="s">
        <v>1963</v>
      </c>
      <c r="E55" s="25" t="s">
        <v>78</v>
      </c>
      <c r="F55" s="25" t="s">
        <v>1858</v>
      </c>
      <c r="G55" s="25" t="s">
        <v>1844</v>
      </c>
      <c r="H55" s="30" t="s">
        <v>108</v>
      </c>
      <c r="I55" s="73" t="s">
        <v>1964</v>
      </c>
      <c r="J55" s="79"/>
    </row>
    <row r="56" spans="1:10" ht="22.5" x14ac:dyDescent="0.25">
      <c r="A56" s="26">
        <v>51</v>
      </c>
      <c r="B56" s="25" t="s">
        <v>40</v>
      </c>
      <c r="C56" s="181" t="s">
        <v>1965</v>
      </c>
      <c r="D56" s="25" t="s">
        <v>1966</v>
      </c>
      <c r="E56" s="25" t="s">
        <v>78</v>
      </c>
      <c r="F56" s="25" t="s">
        <v>1862</v>
      </c>
      <c r="G56" s="25" t="s">
        <v>1844</v>
      </c>
      <c r="H56" s="30" t="s">
        <v>108</v>
      </c>
      <c r="I56" s="73" t="s">
        <v>1900</v>
      </c>
      <c r="J56" s="79"/>
    </row>
    <row r="57" spans="1:10" ht="22.5" x14ac:dyDescent="0.25">
      <c r="A57" s="26">
        <v>52</v>
      </c>
      <c r="B57" s="25" t="s">
        <v>40</v>
      </c>
      <c r="C57" s="181" t="s">
        <v>1967</v>
      </c>
      <c r="D57" s="25" t="s">
        <v>1968</v>
      </c>
      <c r="E57" s="25" t="s">
        <v>78</v>
      </c>
      <c r="F57" s="25" t="s">
        <v>1862</v>
      </c>
      <c r="G57" s="25" t="s">
        <v>1844</v>
      </c>
      <c r="H57" s="30" t="s">
        <v>108</v>
      </c>
      <c r="I57" s="73" t="s">
        <v>1969</v>
      </c>
      <c r="J57" s="79"/>
    </row>
    <row r="58" spans="1:10" ht="22.5" x14ac:dyDescent="0.25">
      <c r="A58" s="26">
        <v>53</v>
      </c>
      <c r="B58" s="25" t="s">
        <v>40</v>
      </c>
      <c r="C58" s="181" t="s">
        <v>1970</v>
      </c>
      <c r="D58" s="25" t="s">
        <v>1971</v>
      </c>
      <c r="E58" s="25" t="s">
        <v>78</v>
      </c>
      <c r="F58" s="25" t="s">
        <v>1972</v>
      </c>
      <c r="G58" s="25" t="s">
        <v>1844</v>
      </c>
      <c r="H58" s="30" t="s">
        <v>108</v>
      </c>
      <c r="I58" s="73" t="s">
        <v>1973</v>
      </c>
      <c r="J58" s="79"/>
    </row>
    <row r="59" spans="1:10" ht="22.5" x14ac:dyDescent="0.25">
      <c r="A59" s="26">
        <v>54</v>
      </c>
      <c r="B59" s="25" t="s">
        <v>40</v>
      </c>
      <c r="C59" s="181" t="s">
        <v>1974</v>
      </c>
      <c r="D59" s="25" t="s">
        <v>1975</v>
      </c>
      <c r="E59" s="25" t="s">
        <v>78</v>
      </c>
      <c r="F59" s="25" t="s">
        <v>1916</v>
      </c>
      <c r="G59" s="25" t="s">
        <v>1844</v>
      </c>
      <c r="H59" s="30" t="s">
        <v>108</v>
      </c>
      <c r="I59" s="73" t="s">
        <v>1947</v>
      </c>
      <c r="J59" s="79"/>
    </row>
    <row r="60" spans="1:10" ht="22.5" x14ac:dyDescent="0.25">
      <c r="A60" s="26">
        <v>55</v>
      </c>
      <c r="B60" s="25" t="s">
        <v>40</v>
      </c>
      <c r="C60" s="181" t="s">
        <v>1976</v>
      </c>
      <c r="D60" s="25" t="s">
        <v>1977</v>
      </c>
      <c r="E60" s="25" t="s">
        <v>78</v>
      </c>
      <c r="F60" s="25" t="s">
        <v>1916</v>
      </c>
      <c r="G60" s="25" t="s">
        <v>1844</v>
      </c>
      <c r="H60" s="30" t="s">
        <v>108</v>
      </c>
      <c r="I60" s="73" t="s">
        <v>1978</v>
      </c>
      <c r="J60" s="79"/>
    </row>
    <row r="61" spans="1:10" ht="22.5" x14ac:dyDescent="0.25">
      <c r="A61" s="26">
        <v>56</v>
      </c>
      <c r="B61" s="25" t="s">
        <v>40</v>
      </c>
      <c r="C61" s="181">
        <v>3720</v>
      </c>
      <c r="D61" s="25" t="s">
        <v>1979</v>
      </c>
      <c r="E61" s="25" t="s">
        <v>78</v>
      </c>
      <c r="F61" s="25" t="s">
        <v>1912</v>
      </c>
      <c r="G61" s="25" t="s">
        <v>1844</v>
      </c>
      <c r="H61" s="30" t="s">
        <v>108</v>
      </c>
      <c r="I61" s="73" t="s">
        <v>1930</v>
      </c>
      <c r="J61" s="79"/>
    </row>
    <row r="62" spans="1:10" ht="22.5" x14ac:dyDescent="0.25">
      <c r="A62" s="26">
        <v>57</v>
      </c>
      <c r="B62" s="25" t="s">
        <v>40</v>
      </c>
      <c r="C62" s="181" t="s">
        <v>1980</v>
      </c>
      <c r="D62" s="25" t="s">
        <v>1981</v>
      </c>
      <c r="E62" s="25" t="s">
        <v>78</v>
      </c>
      <c r="F62" s="25" t="s">
        <v>1912</v>
      </c>
      <c r="G62" s="25" t="s">
        <v>1844</v>
      </c>
      <c r="H62" s="30" t="s">
        <v>108</v>
      </c>
      <c r="I62" s="73" t="s">
        <v>1982</v>
      </c>
      <c r="J62" s="79"/>
    </row>
    <row r="63" spans="1:10" ht="22.5" x14ac:dyDescent="0.25">
      <c r="A63" s="26">
        <v>58</v>
      </c>
      <c r="B63" s="25" t="s">
        <v>40</v>
      </c>
      <c r="C63" s="181" t="s">
        <v>1983</v>
      </c>
      <c r="D63" s="25" t="s">
        <v>1984</v>
      </c>
      <c r="E63" s="25" t="s">
        <v>78</v>
      </c>
      <c r="F63" s="25" t="s">
        <v>1858</v>
      </c>
      <c r="G63" s="25" t="s">
        <v>1844</v>
      </c>
      <c r="H63" s="30" t="s">
        <v>108</v>
      </c>
      <c r="I63" s="73" t="s">
        <v>1900</v>
      </c>
      <c r="J63" s="79"/>
    </row>
    <row r="64" spans="1:10" ht="22.5" x14ac:dyDescent="0.25">
      <c r="A64" s="26">
        <v>59</v>
      </c>
      <c r="B64" s="25" t="s">
        <v>40</v>
      </c>
      <c r="C64" s="181" t="s">
        <v>1985</v>
      </c>
      <c r="D64" s="25" t="s">
        <v>1984</v>
      </c>
      <c r="E64" s="25" t="s">
        <v>78</v>
      </c>
      <c r="F64" s="25" t="s">
        <v>1921</v>
      </c>
      <c r="G64" s="25" t="s">
        <v>1844</v>
      </c>
      <c r="H64" s="30" t="s">
        <v>108</v>
      </c>
      <c r="I64" s="73" t="s">
        <v>1895</v>
      </c>
      <c r="J64" s="79"/>
    </row>
    <row r="65" spans="1:10" ht="22.5" x14ac:dyDescent="0.25">
      <c r="A65" s="26">
        <v>60</v>
      </c>
      <c r="B65" s="25" t="s">
        <v>40</v>
      </c>
      <c r="C65" s="181" t="s">
        <v>1986</v>
      </c>
      <c r="D65" s="25" t="s">
        <v>1987</v>
      </c>
      <c r="E65" s="25" t="s">
        <v>78</v>
      </c>
      <c r="F65" s="25" t="s">
        <v>1858</v>
      </c>
      <c r="G65" s="25" t="s">
        <v>1844</v>
      </c>
      <c r="H65" s="30" t="s">
        <v>108</v>
      </c>
      <c r="I65" s="73" t="s">
        <v>1891</v>
      </c>
      <c r="J65" s="79"/>
    </row>
    <row r="66" spans="1:10" ht="22.5" x14ac:dyDescent="0.25">
      <c r="A66" s="26">
        <v>61</v>
      </c>
      <c r="B66" s="25" t="s">
        <v>40</v>
      </c>
      <c r="C66" s="181" t="s">
        <v>1988</v>
      </c>
      <c r="D66" s="25" t="s">
        <v>1987</v>
      </c>
      <c r="E66" s="25" t="s">
        <v>78</v>
      </c>
      <c r="F66" s="25" t="s">
        <v>1862</v>
      </c>
      <c r="G66" s="25" t="s">
        <v>1844</v>
      </c>
      <c r="H66" s="30" t="s">
        <v>108</v>
      </c>
      <c r="I66" s="73" t="s">
        <v>1899</v>
      </c>
      <c r="J66" s="79"/>
    </row>
    <row r="67" spans="1:10" ht="22.5" x14ac:dyDescent="0.25">
      <c r="A67" s="26">
        <v>62</v>
      </c>
      <c r="B67" s="25" t="s">
        <v>40</v>
      </c>
      <c r="C67" s="181" t="s">
        <v>1989</v>
      </c>
      <c r="D67" s="25" t="s">
        <v>1990</v>
      </c>
      <c r="E67" s="25" t="s">
        <v>78</v>
      </c>
      <c r="F67" s="25" t="s">
        <v>1886</v>
      </c>
      <c r="G67" s="25" t="s">
        <v>1844</v>
      </c>
      <c r="H67" s="30" t="s">
        <v>108</v>
      </c>
      <c r="I67" s="73" t="s">
        <v>1891</v>
      </c>
      <c r="J67" s="79"/>
    </row>
    <row r="68" spans="1:10" ht="22.5" x14ac:dyDescent="0.25">
      <c r="A68" s="26">
        <v>63</v>
      </c>
      <c r="B68" s="25" t="s">
        <v>40</v>
      </c>
      <c r="C68" s="181" t="s">
        <v>1991</v>
      </c>
      <c r="D68" s="25" t="s">
        <v>1992</v>
      </c>
      <c r="E68" s="25" t="s">
        <v>78</v>
      </c>
      <c r="F68" s="25" t="s">
        <v>1972</v>
      </c>
      <c r="G68" s="25" t="s">
        <v>1844</v>
      </c>
      <c r="H68" s="30" t="s">
        <v>108</v>
      </c>
      <c r="I68" s="73" t="s">
        <v>1993</v>
      </c>
      <c r="J68" s="79"/>
    </row>
    <row r="69" spans="1:10" ht="33.75" x14ac:dyDescent="0.25">
      <c r="A69" s="26">
        <v>64</v>
      </c>
      <c r="B69" s="25" t="s">
        <v>40</v>
      </c>
      <c r="C69" s="181">
        <v>3187</v>
      </c>
      <c r="D69" s="25" t="s">
        <v>1994</v>
      </c>
      <c r="E69" s="25" t="s">
        <v>78</v>
      </c>
      <c r="F69" s="25" t="s">
        <v>1847</v>
      </c>
      <c r="G69" s="25" t="s">
        <v>1844</v>
      </c>
      <c r="H69" s="30" t="s">
        <v>108</v>
      </c>
      <c r="I69" s="73" t="s">
        <v>1899</v>
      </c>
      <c r="J69" s="79"/>
    </row>
    <row r="70" spans="1:10" ht="33.75" x14ac:dyDescent="0.25">
      <c r="A70" s="26">
        <v>65</v>
      </c>
      <c r="B70" s="25" t="s">
        <v>40</v>
      </c>
      <c r="C70" s="181">
        <v>27453</v>
      </c>
      <c r="D70" s="25" t="s">
        <v>1995</v>
      </c>
      <c r="E70" s="25" t="s">
        <v>78</v>
      </c>
      <c r="F70" s="25" t="s">
        <v>1847</v>
      </c>
      <c r="G70" s="25" t="s">
        <v>1844</v>
      </c>
      <c r="H70" s="30" t="s">
        <v>108</v>
      </c>
      <c r="I70" s="73" t="s">
        <v>1996</v>
      </c>
      <c r="J70" s="79"/>
    </row>
    <row r="71" spans="1:10" ht="33.75" x14ac:dyDescent="0.25">
      <c r="A71" s="26">
        <v>66</v>
      </c>
      <c r="B71" s="25" t="s">
        <v>40</v>
      </c>
      <c r="C71" s="181" t="s">
        <v>1997</v>
      </c>
      <c r="D71" s="25" t="s">
        <v>1998</v>
      </c>
      <c r="E71" s="25" t="s">
        <v>78</v>
      </c>
      <c r="F71" s="25" t="s">
        <v>1847</v>
      </c>
      <c r="G71" s="25" t="s">
        <v>1844</v>
      </c>
      <c r="H71" s="30" t="s">
        <v>108</v>
      </c>
      <c r="I71" s="73" t="s">
        <v>1930</v>
      </c>
      <c r="J71" s="79"/>
    </row>
    <row r="72" spans="1:10" ht="22.5" x14ac:dyDescent="0.25">
      <c r="A72" s="26">
        <v>67</v>
      </c>
      <c r="B72" s="25" t="s">
        <v>40</v>
      </c>
      <c r="C72" s="181" t="s">
        <v>1999</v>
      </c>
      <c r="D72" s="25" t="s">
        <v>2000</v>
      </c>
      <c r="E72" s="25" t="s">
        <v>78</v>
      </c>
      <c r="F72" s="25" t="s">
        <v>1905</v>
      </c>
      <c r="G72" s="25" t="s">
        <v>1844</v>
      </c>
      <c r="H72" s="30" t="s">
        <v>108</v>
      </c>
      <c r="I72" s="73" t="s">
        <v>1891</v>
      </c>
      <c r="J72" s="79"/>
    </row>
    <row r="73" spans="1:10" ht="22.5" x14ac:dyDescent="0.25">
      <c r="A73" s="26">
        <v>68</v>
      </c>
      <c r="B73" s="25" t="s">
        <v>40</v>
      </c>
      <c r="C73" s="181" t="s">
        <v>2001</v>
      </c>
      <c r="D73" s="25" t="s">
        <v>2002</v>
      </c>
      <c r="E73" s="25" t="s">
        <v>78</v>
      </c>
      <c r="F73" s="25" t="s">
        <v>1897</v>
      </c>
      <c r="G73" s="25" t="s">
        <v>1844</v>
      </c>
      <c r="H73" s="30" t="s">
        <v>108</v>
      </c>
      <c r="I73" s="73" t="s">
        <v>1930</v>
      </c>
      <c r="J73" s="79"/>
    </row>
    <row r="74" spans="1:10" ht="22.5" x14ac:dyDescent="0.25">
      <c r="A74" s="26">
        <v>69</v>
      </c>
      <c r="B74" s="25" t="s">
        <v>40</v>
      </c>
      <c r="C74" s="181">
        <v>3757</v>
      </c>
      <c r="D74" s="25" t="s">
        <v>2003</v>
      </c>
      <c r="E74" s="25" t="s">
        <v>78</v>
      </c>
      <c r="F74" s="25" t="s">
        <v>1916</v>
      </c>
      <c r="G74" s="25" t="s">
        <v>1844</v>
      </c>
      <c r="H74" s="30" t="s">
        <v>108</v>
      </c>
      <c r="I74" s="73" t="s">
        <v>1899</v>
      </c>
      <c r="J74" s="79"/>
    </row>
    <row r="75" spans="1:10" ht="22.5" x14ac:dyDescent="0.25">
      <c r="A75" s="26">
        <v>70</v>
      </c>
      <c r="B75" s="25" t="s">
        <v>40</v>
      </c>
      <c r="C75" s="181" t="s">
        <v>2004</v>
      </c>
      <c r="D75" s="25" t="s">
        <v>2003</v>
      </c>
      <c r="E75" s="25" t="s">
        <v>78</v>
      </c>
      <c r="F75" s="25" t="s">
        <v>1862</v>
      </c>
      <c r="G75" s="25" t="s">
        <v>1844</v>
      </c>
      <c r="H75" s="30" t="s">
        <v>108</v>
      </c>
      <c r="I75" s="73" t="s">
        <v>1891</v>
      </c>
      <c r="J75" s="79"/>
    </row>
    <row r="76" spans="1:10" ht="22.5" x14ac:dyDescent="0.25">
      <c r="A76" s="26">
        <v>71</v>
      </c>
      <c r="B76" s="25" t="s">
        <v>40</v>
      </c>
      <c r="C76" s="181" t="s">
        <v>2005</v>
      </c>
      <c r="D76" s="25" t="s">
        <v>2003</v>
      </c>
      <c r="E76" s="25" t="s">
        <v>78</v>
      </c>
      <c r="F76" s="25" t="s">
        <v>1905</v>
      </c>
      <c r="G76" s="25" t="s">
        <v>1844</v>
      </c>
      <c r="H76" s="30" t="s">
        <v>108</v>
      </c>
      <c r="I76" s="73" t="s">
        <v>1895</v>
      </c>
      <c r="J76" s="79"/>
    </row>
    <row r="77" spans="1:10" ht="22.5" x14ac:dyDescent="0.25">
      <c r="A77" s="26">
        <v>72</v>
      </c>
      <c r="B77" s="25" t="s">
        <v>40</v>
      </c>
      <c r="C77" s="181" t="s">
        <v>2006</v>
      </c>
      <c r="D77" s="25" t="s">
        <v>2003</v>
      </c>
      <c r="E77" s="25" t="s">
        <v>78</v>
      </c>
      <c r="F77" s="25" t="s">
        <v>1882</v>
      </c>
      <c r="G77" s="25" t="s">
        <v>1844</v>
      </c>
      <c r="H77" s="30" t="s">
        <v>108</v>
      </c>
      <c r="I77" s="73" t="s">
        <v>2007</v>
      </c>
      <c r="J77" s="79"/>
    </row>
    <row r="78" spans="1:10" ht="22.5" x14ac:dyDescent="0.25">
      <c r="A78" s="26">
        <v>73</v>
      </c>
      <c r="B78" s="25" t="s">
        <v>40</v>
      </c>
      <c r="C78" s="181" t="s">
        <v>2008</v>
      </c>
      <c r="D78" s="25" t="s">
        <v>2003</v>
      </c>
      <c r="E78" s="25" t="s">
        <v>78</v>
      </c>
      <c r="F78" s="25" t="s">
        <v>1862</v>
      </c>
      <c r="G78" s="25" t="s">
        <v>1844</v>
      </c>
      <c r="H78" s="30" t="s">
        <v>108</v>
      </c>
      <c r="I78" s="73" t="s">
        <v>1900</v>
      </c>
      <c r="J78" s="79"/>
    </row>
    <row r="79" spans="1:10" ht="22.5" x14ac:dyDescent="0.25">
      <c r="A79" s="26">
        <v>74</v>
      </c>
      <c r="B79" s="25" t="s">
        <v>40</v>
      </c>
      <c r="C79" s="181" t="s">
        <v>2009</v>
      </c>
      <c r="D79" s="25" t="s">
        <v>2003</v>
      </c>
      <c r="E79" s="25" t="s">
        <v>78</v>
      </c>
      <c r="F79" s="25" t="s">
        <v>1916</v>
      </c>
      <c r="G79" s="25" t="s">
        <v>1844</v>
      </c>
      <c r="H79" s="30" t="s">
        <v>108</v>
      </c>
      <c r="I79" s="73" t="s">
        <v>1978</v>
      </c>
      <c r="J79" s="79"/>
    </row>
    <row r="80" spans="1:10" ht="22.5" x14ac:dyDescent="0.25">
      <c r="A80" s="26">
        <v>75</v>
      </c>
      <c r="B80" s="25" t="s">
        <v>40</v>
      </c>
      <c r="C80" s="181" t="s">
        <v>2010</v>
      </c>
      <c r="D80" s="25" t="s">
        <v>2011</v>
      </c>
      <c r="E80" s="25" t="s">
        <v>78</v>
      </c>
      <c r="F80" s="25" t="s">
        <v>2012</v>
      </c>
      <c r="G80" s="25" t="s">
        <v>1844</v>
      </c>
      <c r="H80" s="30" t="s">
        <v>108</v>
      </c>
      <c r="I80" s="73" t="s">
        <v>1899</v>
      </c>
      <c r="J80" s="79"/>
    </row>
    <row r="81" spans="1:10" ht="22.5" x14ac:dyDescent="0.25">
      <c r="A81" s="26">
        <v>76</v>
      </c>
      <c r="B81" s="25" t="s">
        <v>40</v>
      </c>
      <c r="C81" s="181">
        <v>18801</v>
      </c>
      <c r="D81" s="25" t="s">
        <v>1870</v>
      </c>
      <c r="E81" s="25" t="s">
        <v>78</v>
      </c>
      <c r="F81" s="25" t="s">
        <v>1871</v>
      </c>
      <c r="G81" s="25" t="s">
        <v>1844</v>
      </c>
      <c r="H81" s="30" t="s">
        <v>108</v>
      </c>
      <c r="I81" s="73" t="s">
        <v>2013</v>
      </c>
      <c r="J81" s="79"/>
    </row>
    <row r="82" spans="1:10" ht="22.5" x14ac:dyDescent="0.25">
      <c r="A82" s="26">
        <v>77</v>
      </c>
      <c r="B82" s="58" t="s">
        <v>40</v>
      </c>
      <c r="C82" s="60" t="s">
        <v>2014</v>
      </c>
      <c r="D82" s="58" t="s">
        <v>1870</v>
      </c>
      <c r="E82" s="58" t="s">
        <v>78</v>
      </c>
      <c r="F82" s="58" t="s">
        <v>1946</v>
      </c>
      <c r="G82" s="58" t="s">
        <v>1844</v>
      </c>
      <c r="H82" s="30" t="s">
        <v>108</v>
      </c>
      <c r="I82" s="71" t="s">
        <v>661</v>
      </c>
      <c r="J82" s="86"/>
    </row>
    <row r="83" spans="1:10" ht="22.5" x14ac:dyDescent="0.25">
      <c r="A83" s="26">
        <v>78</v>
      </c>
      <c r="B83" s="25" t="s">
        <v>40</v>
      </c>
      <c r="C83" s="181" t="s">
        <v>2015</v>
      </c>
      <c r="D83" s="25" t="s">
        <v>2016</v>
      </c>
      <c r="E83" s="25" t="s">
        <v>78</v>
      </c>
      <c r="F83" s="25" t="s">
        <v>1946</v>
      </c>
      <c r="G83" s="25" t="s">
        <v>1844</v>
      </c>
      <c r="H83" s="30" t="s">
        <v>108</v>
      </c>
      <c r="I83" s="73" t="s">
        <v>2017</v>
      </c>
      <c r="J83" s="79"/>
    </row>
    <row r="84" spans="1:10" ht="22.5" x14ac:dyDescent="0.25">
      <c r="A84" s="26">
        <v>79</v>
      </c>
      <c r="B84" s="25" t="s">
        <v>40</v>
      </c>
      <c r="C84" s="181" t="s">
        <v>2018</v>
      </c>
      <c r="D84" s="25" t="s">
        <v>2019</v>
      </c>
      <c r="E84" s="25" t="s">
        <v>78</v>
      </c>
      <c r="F84" s="25" t="s">
        <v>1927</v>
      </c>
      <c r="G84" s="25" t="s">
        <v>1844</v>
      </c>
      <c r="H84" s="30" t="s">
        <v>108</v>
      </c>
      <c r="I84" s="73" t="s">
        <v>2020</v>
      </c>
      <c r="J84" s="79"/>
    </row>
    <row r="85" spans="1:10" ht="22.5" x14ac:dyDescent="0.25">
      <c r="A85" s="26">
        <v>80</v>
      </c>
      <c r="B85" s="25" t="s">
        <v>40</v>
      </c>
      <c r="C85" s="181" t="s">
        <v>2021</v>
      </c>
      <c r="D85" s="25" t="s">
        <v>2022</v>
      </c>
      <c r="E85" s="25" t="s">
        <v>78</v>
      </c>
      <c r="F85" s="25" t="s">
        <v>1916</v>
      </c>
      <c r="G85" s="25" t="s">
        <v>1844</v>
      </c>
      <c r="H85" s="30" t="s">
        <v>108</v>
      </c>
      <c r="I85" s="73" t="s">
        <v>1900</v>
      </c>
      <c r="J85" s="79"/>
    </row>
    <row r="86" spans="1:10" ht="22.5" x14ac:dyDescent="0.25">
      <c r="A86" s="26">
        <v>81</v>
      </c>
      <c r="B86" s="25" t="s">
        <v>40</v>
      </c>
      <c r="C86" s="181" t="s">
        <v>2023</v>
      </c>
      <c r="D86" s="25" t="s">
        <v>2024</v>
      </c>
      <c r="E86" s="25" t="s">
        <v>78</v>
      </c>
      <c r="F86" s="25" t="s">
        <v>1862</v>
      </c>
      <c r="G86" s="25" t="s">
        <v>1844</v>
      </c>
      <c r="H86" s="30" t="s">
        <v>108</v>
      </c>
      <c r="I86" s="72" t="s">
        <v>661</v>
      </c>
      <c r="J86" s="79"/>
    </row>
    <row r="87" spans="1:10" ht="22.5" x14ac:dyDescent="0.25">
      <c r="A87" s="26">
        <v>82</v>
      </c>
      <c r="B87" s="25" t="s">
        <v>40</v>
      </c>
      <c r="C87" s="181" t="s">
        <v>2025</v>
      </c>
      <c r="D87" s="25" t="s">
        <v>2024</v>
      </c>
      <c r="E87" s="25" t="s">
        <v>78</v>
      </c>
      <c r="F87" s="25" t="s">
        <v>1862</v>
      </c>
      <c r="G87" s="25" t="s">
        <v>1844</v>
      </c>
      <c r="H87" s="30" t="s">
        <v>108</v>
      </c>
      <c r="I87" s="73" t="s">
        <v>2026</v>
      </c>
      <c r="J87" s="79"/>
    </row>
    <row r="88" spans="1:10" ht="22.5" x14ac:dyDescent="0.25">
      <c r="A88" s="26">
        <v>83</v>
      </c>
      <c r="B88" s="25" t="s">
        <v>40</v>
      </c>
      <c r="C88" s="181" t="s">
        <v>2027</v>
      </c>
      <c r="D88" s="25" t="s">
        <v>1879</v>
      </c>
      <c r="E88" s="25" t="s">
        <v>78</v>
      </c>
      <c r="F88" s="25" t="s">
        <v>1897</v>
      </c>
      <c r="G88" s="25" t="s">
        <v>1844</v>
      </c>
      <c r="H88" s="30" t="s">
        <v>108</v>
      </c>
      <c r="I88" s="73" t="s">
        <v>1895</v>
      </c>
      <c r="J88" s="79"/>
    </row>
    <row r="89" spans="1:10" ht="22.5" x14ac:dyDescent="0.25">
      <c r="A89" s="26">
        <v>84</v>
      </c>
      <c r="B89" s="25" t="s">
        <v>40</v>
      </c>
      <c r="C89" s="181" t="s">
        <v>2028</v>
      </c>
      <c r="D89" s="25" t="s">
        <v>2029</v>
      </c>
      <c r="E89" s="25" t="s">
        <v>78</v>
      </c>
      <c r="F89" s="25" t="s">
        <v>1916</v>
      </c>
      <c r="G89" s="25" t="s">
        <v>1844</v>
      </c>
      <c r="H89" s="30" t="s">
        <v>108</v>
      </c>
      <c r="I89" s="73" t="s">
        <v>2030</v>
      </c>
      <c r="J89" s="79"/>
    </row>
    <row r="90" spans="1:10" ht="22.5" x14ac:dyDescent="0.25">
      <c r="A90" s="26">
        <v>85</v>
      </c>
      <c r="B90" s="25" t="s">
        <v>40</v>
      </c>
      <c r="C90" s="181" t="s">
        <v>2031</v>
      </c>
      <c r="D90" s="25" t="s">
        <v>2032</v>
      </c>
      <c r="E90" s="25" t="s">
        <v>78</v>
      </c>
      <c r="F90" s="25" t="s">
        <v>2012</v>
      </c>
      <c r="G90" s="25" t="s">
        <v>1844</v>
      </c>
      <c r="H90" s="30" t="s">
        <v>108</v>
      </c>
      <c r="I90" s="73" t="s">
        <v>1895</v>
      </c>
      <c r="J90" s="79"/>
    </row>
    <row r="91" spans="1:10" ht="22.5" x14ac:dyDescent="0.25">
      <c r="A91" s="26">
        <v>86</v>
      </c>
      <c r="B91" s="25" t="s">
        <v>40</v>
      </c>
      <c r="C91" s="181" t="s">
        <v>2033</v>
      </c>
      <c r="D91" s="25" t="s">
        <v>2034</v>
      </c>
      <c r="E91" s="25" t="s">
        <v>78</v>
      </c>
      <c r="F91" s="25" t="s">
        <v>2012</v>
      </c>
      <c r="G91" s="25" t="s">
        <v>1844</v>
      </c>
      <c r="H91" s="30" t="s">
        <v>108</v>
      </c>
      <c r="I91" s="73" t="s">
        <v>1978</v>
      </c>
      <c r="J91" s="79"/>
    </row>
    <row r="92" spans="1:10" ht="22.5" x14ac:dyDescent="0.25">
      <c r="A92" s="26">
        <v>87</v>
      </c>
      <c r="B92" s="25" t="s">
        <v>40</v>
      </c>
      <c r="C92" s="181" t="s">
        <v>2035</v>
      </c>
      <c r="D92" s="25" t="s">
        <v>2036</v>
      </c>
      <c r="E92" s="25" t="s">
        <v>78</v>
      </c>
      <c r="F92" s="25" t="s">
        <v>2012</v>
      </c>
      <c r="G92" s="25" t="s">
        <v>1844</v>
      </c>
      <c r="H92" s="30" t="s">
        <v>108</v>
      </c>
      <c r="I92" s="73" t="s">
        <v>1922</v>
      </c>
      <c r="J92" s="79"/>
    </row>
    <row r="93" spans="1:10" ht="22.5" x14ac:dyDescent="0.25">
      <c r="A93" s="26">
        <v>88</v>
      </c>
      <c r="B93" s="25" t="s">
        <v>40</v>
      </c>
      <c r="C93" s="181" t="s">
        <v>2037</v>
      </c>
      <c r="D93" s="25" t="s">
        <v>2038</v>
      </c>
      <c r="E93" s="25" t="s">
        <v>78</v>
      </c>
      <c r="F93" s="25" t="s">
        <v>1952</v>
      </c>
      <c r="G93" s="25" t="s">
        <v>1844</v>
      </c>
      <c r="H93" s="30" t="s">
        <v>108</v>
      </c>
      <c r="I93" s="73" t="s">
        <v>1940</v>
      </c>
      <c r="J93" s="79"/>
    </row>
    <row r="94" spans="1:10" ht="22.5" x14ac:dyDescent="0.25">
      <c r="A94" s="26">
        <v>89</v>
      </c>
      <c r="B94" s="25" t="s">
        <v>40</v>
      </c>
      <c r="C94" s="181" t="s">
        <v>2039</v>
      </c>
      <c r="D94" s="25" t="s">
        <v>2040</v>
      </c>
      <c r="E94" s="25" t="s">
        <v>78</v>
      </c>
      <c r="F94" s="25" t="s">
        <v>1882</v>
      </c>
      <c r="G94" s="25" t="s">
        <v>1844</v>
      </c>
      <c r="H94" s="30" t="s">
        <v>108</v>
      </c>
      <c r="I94" s="73" t="s">
        <v>1848</v>
      </c>
      <c r="J94" s="79"/>
    </row>
    <row r="95" spans="1:10" ht="33.75" x14ac:dyDescent="0.25">
      <c r="A95" s="26">
        <v>90</v>
      </c>
      <c r="B95" s="25" t="s">
        <v>40</v>
      </c>
      <c r="C95" s="181" t="s">
        <v>2041</v>
      </c>
      <c r="D95" s="25" t="s">
        <v>2042</v>
      </c>
      <c r="E95" s="25" t="s">
        <v>78</v>
      </c>
      <c r="F95" s="25" t="s">
        <v>2012</v>
      </c>
      <c r="G95" s="25" t="s">
        <v>1844</v>
      </c>
      <c r="H95" s="30" t="s">
        <v>108</v>
      </c>
      <c r="I95" s="73" t="s">
        <v>1899</v>
      </c>
      <c r="J95" s="79"/>
    </row>
    <row r="96" spans="1:10" ht="22.5" x14ac:dyDescent="0.25">
      <c r="A96" s="26">
        <v>91</v>
      </c>
      <c r="B96" s="25" t="s">
        <v>40</v>
      </c>
      <c r="C96" s="181" t="s">
        <v>2043</v>
      </c>
      <c r="D96" s="25" t="s">
        <v>2044</v>
      </c>
      <c r="E96" s="25" t="s">
        <v>78</v>
      </c>
      <c r="F96" s="25" t="s">
        <v>1858</v>
      </c>
      <c r="G96" s="25" t="s">
        <v>1844</v>
      </c>
      <c r="H96" s="30" t="s">
        <v>108</v>
      </c>
      <c r="I96" s="73" t="s">
        <v>1930</v>
      </c>
      <c r="J96" s="79"/>
    </row>
    <row r="97" spans="1:10" ht="22.5" x14ac:dyDescent="0.25">
      <c r="A97" s="26">
        <v>92</v>
      </c>
      <c r="B97" s="25" t="s">
        <v>40</v>
      </c>
      <c r="C97" s="181" t="s">
        <v>2045</v>
      </c>
      <c r="D97" s="25" t="s">
        <v>2046</v>
      </c>
      <c r="E97" s="25" t="s">
        <v>78</v>
      </c>
      <c r="F97" s="25" t="s">
        <v>1858</v>
      </c>
      <c r="G97" s="25" t="s">
        <v>1844</v>
      </c>
      <c r="H97" s="30" t="s">
        <v>108</v>
      </c>
      <c r="I97" s="73" t="s">
        <v>1900</v>
      </c>
      <c r="J97" s="79"/>
    </row>
    <row r="98" spans="1:10" ht="22.5" x14ac:dyDescent="0.25">
      <c r="A98" s="26">
        <v>93</v>
      </c>
      <c r="B98" s="25" t="s">
        <v>40</v>
      </c>
      <c r="C98" s="181" t="s">
        <v>2047</v>
      </c>
      <c r="D98" s="25" t="s">
        <v>2048</v>
      </c>
      <c r="E98" s="25" t="s">
        <v>78</v>
      </c>
      <c r="F98" s="25" t="s">
        <v>1871</v>
      </c>
      <c r="G98" s="25" t="s">
        <v>1844</v>
      </c>
      <c r="H98" s="30" t="s">
        <v>108</v>
      </c>
      <c r="I98" s="73" t="s">
        <v>2049</v>
      </c>
      <c r="J98" s="80"/>
    </row>
    <row r="99" spans="1:10" ht="22.5" x14ac:dyDescent="0.25">
      <c r="A99" s="26">
        <v>94</v>
      </c>
      <c r="B99" s="25" t="s">
        <v>40</v>
      </c>
      <c r="C99" s="181" t="s">
        <v>2050</v>
      </c>
      <c r="D99" s="25" t="s">
        <v>2051</v>
      </c>
      <c r="E99" s="25" t="s">
        <v>78</v>
      </c>
      <c r="F99" s="63" t="s">
        <v>1847</v>
      </c>
      <c r="G99" s="25" t="s">
        <v>1844</v>
      </c>
      <c r="H99" s="30" t="s">
        <v>108</v>
      </c>
      <c r="I99" s="73" t="s">
        <v>1930</v>
      </c>
      <c r="J99" s="79"/>
    </row>
    <row r="100" spans="1:10" ht="22.5" x14ac:dyDescent="0.25">
      <c r="A100" s="26">
        <v>95</v>
      </c>
      <c r="B100" s="25" t="s">
        <v>40</v>
      </c>
      <c r="C100" s="181" t="s">
        <v>2052</v>
      </c>
      <c r="D100" s="25" t="s">
        <v>2053</v>
      </c>
      <c r="E100" s="25" t="s">
        <v>78</v>
      </c>
      <c r="F100" s="25" t="s">
        <v>2054</v>
      </c>
      <c r="G100" s="25" t="s">
        <v>1844</v>
      </c>
      <c r="H100" s="30" t="s">
        <v>108</v>
      </c>
      <c r="I100" s="73" t="s">
        <v>1978</v>
      </c>
      <c r="J100" s="79"/>
    </row>
    <row r="101" spans="1:10" ht="22.5" x14ac:dyDescent="0.25">
      <c r="A101" s="26">
        <v>96</v>
      </c>
      <c r="B101" s="25" t="s">
        <v>40</v>
      </c>
      <c r="C101" s="181" t="s">
        <v>2055</v>
      </c>
      <c r="D101" s="25" t="s">
        <v>2056</v>
      </c>
      <c r="E101" s="25" t="s">
        <v>78</v>
      </c>
      <c r="F101" s="25" t="s">
        <v>1952</v>
      </c>
      <c r="G101" s="25" t="s">
        <v>1844</v>
      </c>
      <c r="H101" s="30" t="s">
        <v>108</v>
      </c>
      <c r="I101" s="73" t="s">
        <v>1947</v>
      </c>
      <c r="J101" s="79"/>
    </row>
    <row r="102" spans="1:10" ht="22.5" x14ac:dyDescent="0.25">
      <c r="A102" s="26">
        <v>97</v>
      </c>
      <c r="B102" s="25" t="s">
        <v>40</v>
      </c>
      <c r="C102" s="181" t="s">
        <v>2057</v>
      </c>
      <c r="D102" s="25" t="s">
        <v>2058</v>
      </c>
      <c r="E102" s="25" t="s">
        <v>78</v>
      </c>
      <c r="F102" s="25" t="s">
        <v>1916</v>
      </c>
      <c r="G102" s="25" t="s">
        <v>1844</v>
      </c>
      <c r="H102" s="30" t="s">
        <v>108</v>
      </c>
      <c r="I102" s="73" t="s">
        <v>2059</v>
      </c>
      <c r="J102" s="79"/>
    </row>
    <row r="103" spans="1:10" ht="22.5" x14ac:dyDescent="0.25">
      <c r="A103" s="26">
        <v>98</v>
      </c>
      <c r="B103" s="25" t="s">
        <v>40</v>
      </c>
      <c r="C103" s="181" t="s">
        <v>2060</v>
      </c>
      <c r="D103" s="25" t="s">
        <v>2058</v>
      </c>
      <c r="E103" s="25" t="s">
        <v>78</v>
      </c>
      <c r="F103" s="63" t="s">
        <v>1916</v>
      </c>
      <c r="G103" s="25" t="s">
        <v>1844</v>
      </c>
      <c r="H103" s="30" t="s">
        <v>108</v>
      </c>
      <c r="I103" s="73" t="s">
        <v>2061</v>
      </c>
      <c r="J103" s="80"/>
    </row>
    <row r="104" spans="1:10" ht="22.5" x14ac:dyDescent="0.25">
      <c r="A104" s="26">
        <v>99</v>
      </c>
      <c r="B104" s="25" t="s">
        <v>40</v>
      </c>
      <c r="C104" s="181">
        <v>21467</v>
      </c>
      <c r="D104" s="25" t="s">
        <v>2062</v>
      </c>
      <c r="E104" s="25" t="s">
        <v>78</v>
      </c>
      <c r="F104" s="63" t="s">
        <v>1912</v>
      </c>
      <c r="G104" s="25" t="s">
        <v>1844</v>
      </c>
      <c r="H104" s="30" t="s">
        <v>108</v>
      </c>
      <c r="I104" s="73" t="s">
        <v>2063</v>
      </c>
      <c r="J104" s="79"/>
    </row>
    <row r="105" spans="1:10" ht="22.5" x14ac:dyDescent="0.25">
      <c r="A105" s="26">
        <v>100</v>
      </c>
      <c r="B105" s="25" t="s">
        <v>40</v>
      </c>
      <c r="C105" s="181">
        <v>19288</v>
      </c>
      <c r="D105" s="25" t="s">
        <v>2064</v>
      </c>
      <c r="E105" s="25" t="s">
        <v>78</v>
      </c>
      <c r="F105" s="63" t="s">
        <v>2065</v>
      </c>
      <c r="G105" s="25" t="s">
        <v>1844</v>
      </c>
      <c r="H105" s="30" t="s">
        <v>108</v>
      </c>
      <c r="I105" s="73" t="s">
        <v>1899</v>
      </c>
      <c r="J105" s="79"/>
    </row>
    <row r="106" spans="1:10" ht="22.5" x14ac:dyDescent="0.25">
      <c r="A106" s="26">
        <v>101</v>
      </c>
      <c r="B106" s="25" t="s">
        <v>40</v>
      </c>
      <c r="C106" s="181" t="s">
        <v>2066</v>
      </c>
      <c r="D106" s="25" t="s">
        <v>2067</v>
      </c>
      <c r="E106" s="25" t="s">
        <v>78</v>
      </c>
      <c r="F106" s="25" t="s">
        <v>1952</v>
      </c>
      <c r="G106" s="25" t="s">
        <v>1844</v>
      </c>
      <c r="H106" s="30" t="s">
        <v>108</v>
      </c>
      <c r="I106" s="73" t="s">
        <v>2068</v>
      </c>
      <c r="J106" s="79"/>
    </row>
    <row r="107" spans="1:10" ht="22.5" x14ac:dyDescent="0.25">
      <c r="A107" s="26">
        <v>102</v>
      </c>
      <c r="B107" s="25" t="s">
        <v>40</v>
      </c>
      <c r="C107" s="181">
        <v>18986</v>
      </c>
      <c r="D107" s="25" t="s">
        <v>2069</v>
      </c>
      <c r="E107" s="25" t="s">
        <v>78</v>
      </c>
      <c r="F107" s="25" t="s">
        <v>1897</v>
      </c>
      <c r="G107" s="25" t="s">
        <v>1844</v>
      </c>
      <c r="H107" s="30" t="s">
        <v>108</v>
      </c>
      <c r="I107" s="73" t="s">
        <v>1930</v>
      </c>
      <c r="J107" s="79"/>
    </row>
    <row r="108" spans="1:10" ht="22.5" x14ac:dyDescent="0.25">
      <c r="A108" s="26">
        <v>103</v>
      </c>
      <c r="B108" s="25" t="s">
        <v>40</v>
      </c>
      <c r="C108" s="181">
        <v>18400</v>
      </c>
      <c r="D108" s="25" t="s">
        <v>2070</v>
      </c>
      <c r="E108" s="25" t="s">
        <v>78</v>
      </c>
      <c r="F108" s="25" t="s">
        <v>1897</v>
      </c>
      <c r="G108" s="25" t="s">
        <v>1844</v>
      </c>
      <c r="H108" s="30" t="s">
        <v>108</v>
      </c>
      <c r="I108" s="73" t="s">
        <v>1900</v>
      </c>
      <c r="J108" s="79"/>
    </row>
    <row r="109" spans="1:10" ht="22.5" x14ac:dyDescent="0.25">
      <c r="A109" s="26">
        <v>104</v>
      </c>
      <c r="B109" s="25" t="s">
        <v>40</v>
      </c>
      <c r="C109" s="181">
        <v>19464</v>
      </c>
      <c r="D109" s="25" t="s">
        <v>2071</v>
      </c>
      <c r="E109" s="25" t="s">
        <v>78</v>
      </c>
      <c r="F109" s="25" t="s">
        <v>1916</v>
      </c>
      <c r="G109" s="25" t="s">
        <v>1844</v>
      </c>
      <c r="H109" s="30" t="s">
        <v>108</v>
      </c>
      <c r="I109" s="73" t="s">
        <v>1940</v>
      </c>
      <c r="J109" s="79"/>
    </row>
    <row r="110" spans="1:10" ht="22.5" x14ac:dyDescent="0.25">
      <c r="A110" s="26">
        <v>105</v>
      </c>
      <c r="B110" s="25" t="s">
        <v>40</v>
      </c>
      <c r="C110" s="181">
        <v>17534</v>
      </c>
      <c r="D110" s="25" t="s">
        <v>2072</v>
      </c>
      <c r="E110" s="25" t="s">
        <v>78</v>
      </c>
      <c r="F110" s="25" t="s">
        <v>1916</v>
      </c>
      <c r="G110" s="25" t="s">
        <v>1844</v>
      </c>
      <c r="H110" s="30" t="s">
        <v>108</v>
      </c>
      <c r="I110" s="73" t="s">
        <v>1891</v>
      </c>
      <c r="J110" s="79"/>
    </row>
    <row r="111" spans="1:10" ht="22.5" x14ac:dyDescent="0.25">
      <c r="A111" s="26">
        <v>106</v>
      </c>
      <c r="B111" s="25" t="s">
        <v>40</v>
      </c>
      <c r="C111" s="181" t="s">
        <v>2073</v>
      </c>
      <c r="D111" s="25" t="s">
        <v>2074</v>
      </c>
      <c r="E111" s="25" t="s">
        <v>78</v>
      </c>
      <c r="F111" s="25" t="s">
        <v>1858</v>
      </c>
      <c r="G111" s="25" t="s">
        <v>1844</v>
      </c>
      <c r="H111" s="30" t="s">
        <v>108</v>
      </c>
      <c r="I111" s="73" t="s">
        <v>2075</v>
      </c>
      <c r="J111" s="79"/>
    </row>
    <row r="112" spans="1:10" ht="22.5" x14ac:dyDescent="0.25">
      <c r="A112" s="26">
        <v>107</v>
      </c>
      <c r="B112" s="25" t="s">
        <v>40</v>
      </c>
      <c r="C112" s="181">
        <v>19129</v>
      </c>
      <c r="D112" s="25" t="s">
        <v>2076</v>
      </c>
      <c r="E112" s="25" t="s">
        <v>78</v>
      </c>
      <c r="F112" s="25" t="s">
        <v>1897</v>
      </c>
      <c r="G112" s="25" t="s">
        <v>1844</v>
      </c>
      <c r="H112" s="30" t="s">
        <v>108</v>
      </c>
      <c r="I112" s="73" t="s">
        <v>1930</v>
      </c>
      <c r="J112" s="79"/>
    </row>
    <row r="113" spans="1:10" ht="22.5" x14ac:dyDescent="0.25">
      <c r="A113" s="26">
        <v>108</v>
      </c>
      <c r="B113" s="25" t="s">
        <v>40</v>
      </c>
      <c r="C113" s="181" t="s">
        <v>2077</v>
      </c>
      <c r="D113" s="25" t="s">
        <v>2078</v>
      </c>
      <c r="E113" s="25" t="s">
        <v>78</v>
      </c>
      <c r="F113" s="25" t="s">
        <v>1916</v>
      </c>
      <c r="G113" s="25" t="s">
        <v>1844</v>
      </c>
      <c r="H113" s="30" t="s">
        <v>108</v>
      </c>
      <c r="I113" s="73" t="s">
        <v>1891</v>
      </c>
      <c r="J113" s="79"/>
    </row>
    <row r="114" spans="1:10" ht="22.5" x14ac:dyDescent="0.25">
      <c r="A114" s="26">
        <v>109</v>
      </c>
      <c r="B114" s="25" t="s">
        <v>40</v>
      </c>
      <c r="C114" s="181" t="s">
        <v>2079</v>
      </c>
      <c r="D114" s="25" t="s">
        <v>2080</v>
      </c>
      <c r="E114" s="25" t="s">
        <v>78</v>
      </c>
      <c r="F114" s="25" t="s">
        <v>1858</v>
      </c>
      <c r="G114" s="25" t="s">
        <v>1844</v>
      </c>
      <c r="H114" s="30" t="s">
        <v>108</v>
      </c>
      <c r="I114" s="73" t="s">
        <v>2081</v>
      </c>
      <c r="J114" s="80"/>
    </row>
    <row r="115" spans="1:10" ht="22.5" x14ac:dyDescent="0.25">
      <c r="A115" s="26">
        <v>110</v>
      </c>
      <c r="B115" s="25" t="s">
        <v>40</v>
      </c>
      <c r="C115" s="181" t="s">
        <v>2082</v>
      </c>
      <c r="D115" s="25" t="s">
        <v>2083</v>
      </c>
      <c r="E115" s="25" t="s">
        <v>78</v>
      </c>
      <c r="F115" s="25" t="s">
        <v>1871</v>
      </c>
      <c r="G115" s="25" t="s">
        <v>1844</v>
      </c>
      <c r="H115" s="30" t="s">
        <v>108</v>
      </c>
      <c r="I115" s="73" t="s">
        <v>1930</v>
      </c>
      <c r="J115" s="79"/>
    </row>
    <row r="116" spans="1:10" ht="22.5" x14ac:dyDescent="0.25">
      <c r="A116" s="26">
        <v>111</v>
      </c>
      <c r="B116" s="25" t="s">
        <v>40</v>
      </c>
      <c r="C116" s="181">
        <v>18707</v>
      </c>
      <c r="D116" s="25" t="s">
        <v>2083</v>
      </c>
      <c r="E116" s="25" t="s">
        <v>78</v>
      </c>
      <c r="F116" s="25" t="s">
        <v>1871</v>
      </c>
      <c r="G116" s="25" t="s">
        <v>1844</v>
      </c>
      <c r="H116" s="30" t="s">
        <v>108</v>
      </c>
      <c r="I116" s="73" t="s">
        <v>1891</v>
      </c>
      <c r="J116" s="79"/>
    </row>
    <row r="117" spans="1:10" ht="22.5" x14ac:dyDescent="0.25">
      <c r="A117" s="26">
        <v>112</v>
      </c>
      <c r="B117" s="25" t="s">
        <v>40</v>
      </c>
      <c r="C117" s="181">
        <v>3504</v>
      </c>
      <c r="D117" s="25" t="s">
        <v>2083</v>
      </c>
      <c r="E117" s="25" t="s">
        <v>78</v>
      </c>
      <c r="F117" s="25" t="s">
        <v>1871</v>
      </c>
      <c r="G117" s="25" t="s">
        <v>1844</v>
      </c>
      <c r="H117" s="30" t="s">
        <v>108</v>
      </c>
      <c r="I117" s="73" t="s">
        <v>1899</v>
      </c>
      <c r="J117" s="79"/>
    </row>
    <row r="118" spans="1:10" ht="22.5" x14ac:dyDescent="0.25">
      <c r="A118" s="26">
        <v>113</v>
      </c>
      <c r="B118" s="25" t="s">
        <v>40</v>
      </c>
      <c r="C118" s="181" t="s">
        <v>2084</v>
      </c>
      <c r="D118" s="25" t="s">
        <v>2083</v>
      </c>
      <c r="E118" s="25" t="s">
        <v>78</v>
      </c>
      <c r="F118" s="25" t="s">
        <v>1871</v>
      </c>
      <c r="G118" s="25" t="s">
        <v>1844</v>
      </c>
      <c r="H118" s="30" t="s">
        <v>108</v>
      </c>
      <c r="I118" s="73" t="s">
        <v>1891</v>
      </c>
      <c r="J118" s="79"/>
    </row>
    <row r="119" spans="1:10" ht="22.5" x14ac:dyDescent="0.25">
      <c r="A119" s="26">
        <v>114</v>
      </c>
      <c r="B119" s="25" t="s">
        <v>40</v>
      </c>
      <c r="C119" s="181" t="s">
        <v>2085</v>
      </c>
      <c r="D119" s="25" t="s">
        <v>2086</v>
      </c>
      <c r="E119" s="25" t="s">
        <v>78</v>
      </c>
      <c r="F119" s="25" t="s">
        <v>1897</v>
      </c>
      <c r="G119" s="25" t="s">
        <v>1844</v>
      </c>
      <c r="H119" s="30" t="s">
        <v>108</v>
      </c>
      <c r="I119" s="73" t="s">
        <v>1978</v>
      </c>
      <c r="J119" s="79"/>
    </row>
    <row r="120" spans="1:10" ht="22.5" x14ac:dyDescent="0.25">
      <c r="A120" s="26">
        <v>115</v>
      </c>
      <c r="B120" s="25" t="s">
        <v>40</v>
      </c>
      <c r="C120" s="61" t="s">
        <v>2087</v>
      </c>
      <c r="D120" s="62" t="s">
        <v>1898</v>
      </c>
      <c r="E120" s="25" t="s">
        <v>78</v>
      </c>
      <c r="F120" s="62" t="s">
        <v>2088</v>
      </c>
      <c r="G120" s="25" t="s">
        <v>1844</v>
      </c>
      <c r="H120" s="30" t="s">
        <v>108</v>
      </c>
      <c r="I120" s="73" t="s">
        <v>2089</v>
      </c>
      <c r="J120" s="79"/>
    </row>
    <row r="121" spans="1:10" ht="22.5" x14ac:dyDescent="0.25">
      <c r="A121" s="26">
        <v>116</v>
      </c>
      <c r="B121" s="25" t="s">
        <v>40</v>
      </c>
      <c r="C121" s="61">
        <v>19451</v>
      </c>
      <c r="D121" s="62" t="s">
        <v>2090</v>
      </c>
      <c r="E121" s="25" t="s">
        <v>78</v>
      </c>
      <c r="F121" s="125" t="s">
        <v>1950</v>
      </c>
      <c r="G121" s="25" t="s">
        <v>1844</v>
      </c>
      <c r="H121" s="30" t="s">
        <v>108</v>
      </c>
      <c r="I121" s="73" t="s">
        <v>2091</v>
      </c>
      <c r="J121" s="79"/>
    </row>
    <row r="122" spans="1:10" ht="23.25" x14ac:dyDescent="0.25">
      <c r="A122" s="26">
        <v>117</v>
      </c>
      <c r="B122" s="25" t="s">
        <v>40</v>
      </c>
      <c r="C122" s="61" t="s">
        <v>2092</v>
      </c>
      <c r="D122" s="62" t="s">
        <v>2093</v>
      </c>
      <c r="E122" s="25" t="s">
        <v>78</v>
      </c>
      <c r="F122" s="125" t="s">
        <v>1882</v>
      </c>
      <c r="G122" s="25" t="s">
        <v>1844</v>
      </c>
      <c r="H122" s="30" t="s">
        <v>38</v>
      </c>
      <c r="I122" s="73" t="s">
        <v>2094</v>
      </c>
      <c r="J122" s="79"/>
    </row>
    <row r="123" spans="1:10" ht="22.5" x14ac:dyDescent="0.25">
      <c r="A123" s="26">
        <v>118</v>
      </c>
      <c r="B123" s="25" t="s">
        <v>40</v>
      </c>
      <c r="C123" s="61" t="s">
        <v>2095</v>
      </c>
      <c r="D123" s="62" t="s">
        <v>2096</v>
      </c>
      <c r="E123" s="25" t="s">
        <v>78</v>
      </c>
      <c r="F123" s="125" t="s">
        <v>1916</v>
      </c>
      <c r="G123" s="25" t="s">
        <v>1844</v>
      </c>
      <c r="H123" s="30" t="s">
        <v>108</v>
      </c>
      <c r="I123" s="73" t="s">
        <v>2097</v>
      </c>
      <c r="J123" s="80"/>
    </row>
    <row r="124" spans="1:10" ht="22.5" x14ac:dyDescent="0.25">
      <c r="A124" s="26">
        <v>119</v>
      </c>
      <c r="B124" s="25" t="s">
        <v>40</v>
      </c>
      <c r="C124" s="61">
        <v>18034</v>
      </c>
      <c r="D124" s="62" t="s">
        <v>1918</v>
      </c>
      <c r="E124" s="25" t="s">
        <v>78</v>
      </c>
      <c r="F124" s="125" t="s">
        <v>1952</v>
      </c>
      <c r="G124" s="25" t="s">
        <v>1844</v>
      </c>
      <c r="H124" s="30" t="s">
        <v>108</v>
      </c>
      <c r="I124" s="73" t="s">
        <v>2098</v>
      </c>
      <c r="J124" s="79"/>
    </row>
    <row r="125" spans="1:10" ht="22.5" x14ac:dyDescent="0.25">
      <c r="A125" s="26">
        <v>120</v>
      </c>
      <c r="B125" s="25" t="s">
        <v>40</v>
      </c>
      <c r="C125" s="61">
        <v>3136</v>
      </c>
      <c r="D125" s="62" t="s">
        <v>1918</v>
      </c>
      <c r="E125" s="25" t="s">
        <v>78</v>
      </c>
      <c r="F125" s="125" t="s">
        <v>2099</v>
      </c>
      <c r="G125" s="25" t="s">
        <v>1844</v>
      </c>
      <c r="H125" s="30" t="s">
        <v>108</v>
      </c>
      <c r="I125" s="73" t="s">
        <v>2100</v>
      </c>
      <c r="J125" s="79"/>
    </row>
    <row r="126" spans="1:10" ht="22.5" x14ac:dyDescent="0.25">
      <c r="A126" s="26">
        <v>121</v>
      </c>
      <c r="B126" s="25" t="s">
        <v>40</v>
      </c>
      <c r="C126" s="61" t="s">
        <v>2101</v>
      </c>
      <c r="D126" s="62" t="s">
        <v>1918</v>
      </c>
      <c r="E126" s="25" t="s">
        <v>78</v>
      </c>
      <c r="F126" s="66" t="s">
        <v>2099</v>
      </c>
      <c r="G126" s="25" t="s">
        <v>1844</v>
      </c>
      <c r="H126" s="30" t="s">
        <v>108</v>
      </c>
      <c r="I126" s="73" t="s">
        <v>2100</v>
      </c>
      <c r="J126" s="79"/>
    </row>
    <row r="127" spans="1:10" ht="22.5" x14ac:dyDescent="0.25">
      <c r="A127" s="26">
        <v>122</v>
      </c>
      <c r="B127" s="25" t="s">
        <v>40</v>
      </c>
      <c r="C127" s="61">
        <v>3898</v>
      </c>
      <c r="D127" s="62" t="s">
        <v>1918</v>
      </c>
      <c r="E127" s="25" t="s">
        <v>78</v>
      </c>
      <c r="F127" s="66" t="s">
        <v>2102</v>
      </c>
      <c r="G127" s="25" t="s">
        <v>1844</v>
      </c>
      <c r="H127" s="30" t="s">
        <v>108</v>
      </c>
      <c r="I127" s="73" t="s">
        <v>2103</v>
      </c>
      <c r="J127" s="79"/>
    </row>
    <row r="128" spans="1:10" ht="22.5" x14ac:dyDescent="0.25">
      <c r="A128" s="26">
        <v>123</v>
      </c>
      <c r="B128" s="25" t="s">
        <v>40</v>
      </c>
      <c r="C128" s="61" t="s">
        <v>2104</v>
      </c>
      <c r="D128" s="62" t="s">
        <v>1918</v>
      </c>
      <c r="E128" s="25" t="s">
        <v>78</v>
      </c>
      <c r="F128" s="66" t="s">
        <v>2105</v>
      </c>
      <c r="G128" s="25" t="s">
        <v>1844</v>
      </c>
      <c r="H128" s="30" t="s">
        <v>38</v>
      </c>
      <c r="I128" s="73" t="s">
        <v>2094</v>
      </c>
      <c r="J128" s="79"/>
    </row>
    <row r="129" spans="1:12" ht="22.5" x14ac:dyDescent="0.25">
      <c r="A129" s="26">
        <v>124</v>
      </c>
      <c r="B129" s="25" t="s">
        <v>40</v>
      </c>
      <c r="C129" s="65" t="s">
        <v>2106</v>
      </c>
      <c r="D129" s="62" t="s">
        <v>1918</v>
      </c>
      <c r="E129" s="25" t="s">
        <v>78</v>
      </c>
      <c r="F129" s="66" t="s">
        <v>1882</v>
      </c>
      <c r="G129" s="25" t="s">
        <v>1844</v>
      </c>
      <c r="H129" s="30" t="s">
        <v>38</v>
      </c>
      <c r="I129" s="73" t="s">
        <v>2107</v>
      </c>
      <c r="J129" s="79"/>
    </row>
    <row r="130" spans="1:12" ht="22.5" x14ac:dyDescent="0.25">
      <c r="A130" s="26">
        <v>125</v>
      </c>
      <c r="B130" s="25" t="s">
        <v>40</v>
      </c>
      <c r="C130" s="65">
        <v>13415</v>
      </c>
      <c r="D130" s="62" t="s">
        <v>2108</v>
      </c>
      <c r="E130" s="25" t="s">
        <v>78</v>
      </c>
      <c r="F130" s="66" t="s">
        <v>2109</v>
      </c>
      <c r="G130" s="25" t="s">
        <v>1844</v>
      </c>
      <c r="H130" s="30" t="s">
        <v>38</v>
      </c>
      <c r="I130" s="73" t="s">
        <v>2110</v>
      </c>
      <c r="J130" s="79"/>
    </row>
    <row r="131" spans="1:12" ht="22.5" x14ac:dyDescent="0.25">
      <c r="A131" s="26">
        <v>126</v>
      </c>
      <c r="B131" s="25" t="s">
        <v>40</v>
      </c>
      <c r="C131" s="181" t="s">
        <v>2111</v>
      </c>
      <c r="D131" s="58" t="s">
        <v>2112</v>
      </c>
      <c r="E131" s="25" t="s">
        <v>78</v>
      </c>
      <c r="F131" s="66" t="s">
        <v>1916</v>
      </c>
      <c r="G131" s="25" t="s">
        <v>1844</v>
      </c>
      <c r="H131" s="30" t="s">
        <v>38</v>
      </c>
      <c r="I131" s="73" t="s">
        <v>2113</v>
      </c>
      <c r="J131" s="79"/>
    </row>
    <row r="132" spans="1:12" ht="22.5" x14ac:dyDescent="0.25">
      <c r="A132" s="26">
        <v>127</v>
      </c>
      <c r="B132" s="25" t="s">
        <v>40</v>
      </c>
      <c r="C132" s="181" t="s">
        <v>2114</v>
      </c>
      <c r="D132" s="58" t="s">
        <v>2115</v>
      </c>
      <c r="E132" s="25" t="s">
        <v>78</v>
      </c>
      <c r="F132" s="25" t="s">
        <v>1882</v>
      </c>
      <c r="G132" s="25" t="s">
        <v>1844</v>
      </c>
      <c r="H132" s="30" t="s">
        <v>38</v>
      </c>
      <c r="I132" s="73" t="s">
        <v>2094</v>
      </c>
      <c r="J132" s="79"/>
    </row>
    <row r="133" spans="1:12" ht="22.5" x14ac:dyDescent="0.25">
      <c r="A133" s="26">
        <v>128</v>
      </c>
      <c r="B133" s="25" t="s">
        <v>40</v>
      </c>
      <c r="C133" s="181">
        <v>18265</v>
      </c>
      <c r="D133" s="58" t="s">
        <v>2116</v>
      </c>
      <c r="E133" s="25" t="s">
        <v>78</v>
      </c>
      <c r="F133" s="25" t="s">
        <v>1897</v>
      </c>
      <c r="G133" s="25" t="s">
        <v>1844</v>
      </c>
      <c r="H133" s="30" t="s">
        <v>38</v>
      </c>
      <c r="I133" s="73" t="s">
        <v>2117</v>
      </c>
      <c r="J133" s="79"/>
    </row>
    <row r="134" spans="1:12" ht="22.5" x14ac:dyDescent="0.25">
      <c r="A134" s="26">
        <v>129</v>
      </c>
      <c r="B134" s="25" t="s">
        <v>40</v>
      </c>
      <c r="C134" s="65" t="s">
        <v>2118</v>
      </c>
      <c r="D134" s="46" t="s">
        <v>2119</v>
      </c>
      <c r="E134" s="25" t="s">
        <v>78</v>
      </c>
      <c r="F134" s="25" t="s">
        <v>1858</v>
      </c>
      <c r="G134" s="25" t="s">
        <v>1844</v>
      </c>
      <c r="H134" s="30" t="s">
        <v>38</v>
      </c>
      <c r="I134" s="73" t="s">
        <v>2120</v>
      </c>
      <c r="J134" s="79"/>
    </row>
    <row r="135" spans="1:12" ht="22.5" x14ac:dyDescent="0.25">
      <c r="A135" s="26">
        <v>130</v>
      </c>
      <c r="B135" s="25" t="s">
        <v>40</v>
      </c>
      <c r="C135" s="59" t="s">
        <v>2121</v>
      </c>
      <c r="D135" s="46" t="s">
        <v>2122</v>
      </c>
      <c r="E135" s="25" t="s">
        <v>78</v>
      </c>
      <c r="F135" s="25" t="s">
        <v>1972</v>
      </c>
      <c r="G135" s="25" t="s">
        <v>1844</v>
      </c>
      <c r="H135" s="30" t="s">
        <v>108</v>
      </c>
      <c r="I135" s="73" t="s">
        <v>2123</v>
      </c>
      <c r="J135" s="79"/>
    </row>
    <row r="136" spans="1:12" ht="22.5" x14ac:dyDescent="0.25">
      <c r="A136" s="26">
        <v>131</v>
      </c>
      <c r="B136" s="25" t="s">
        <v>40</v>
      </c>
      <c r="C136" s="59" t="s">
        <v>2124</v>
      </c>
      <c r="D136" s="25" t="s">
        <v>2125</v>
      </c>
      <c r="E136" s="25" t="s">
        <v>78</v>
      </c>
      <c r="F136" s="26" t="s">
        <v>1916</v>
      </c>
      <c r="G136" s="25" t="s">
        <v>1844</v>
      </c>
      <c r="H136" s="30" t="s">
        <v>108</v>
      </c>
      <c r="I136" s="73" t="s">
        <v>2103</v>
      </c>
      <c r="J136" s="79"/>
    </row>
    <row r="137" spans="1:12" ht="22.5" x14ac:dyDescent="0.25">
      <c r="A137" s="26">
        <v>132</v>
      </c>
      <c r="B137" s="25" t="s">
        <v>40</v>
      </c>
      <c r="C137" s="181">
        <v>7723</v>
      </c>
      <c r="D137" s="58" t="s">
        <v>2126</v>
      </c>
      <c r="E137" s="25" t="s">
        <v>78</v>
      </c>
      <c r="F137" s="25" t="s">
        <v>1927</v>
      </c>
      <c r="G137" s="25" t="s">
        <v>1844</v>
      </c>
      <c r="H137" s="30" t="s">
        <v>38</v>
      </c>
      <c r="I137" s="73" t="s">
        <v>2110</v>
      </c>
      <c r="J137" s="79"/>
    </row>
    <row r="138" spans="1:12" ht="22.5" x14ac:dyDescent="0.25">
      <c r="A138" s="26">
        <v>133</v>
      </c>
      <c r="B138" s="25" t="s">
        <v>40</v>
      </c>
      <c r="C138" s="181">
        <v>34671</v>
      </c>
      <c r="D138" s="58" t="s">
        <v>2127</v>
      </c>
      <c r="E138" s="25" t="s">
        <v>78</v>
      </c>
      <c r="F138" s="25" t="s">
        <v>2128</v>
      </c>
      <c r="G138" s="25" t="s">
        <v>1844</v>
      </c>
      <c r="H138" s="30" t="s">
        <v>38</v>
      </c>
      <c r="I138" s="73" t="s">
        <v>2129</v>
      </c>
      <c r="J138" s="79"/>
    </row>
    <row r="139" spans="1:12" ht="22.5" x14ac:dyDescent="0.25">
      <c r="A139" s="26">
        <v>134</v>
      </c>
      <c r="B139" s="25" t="s">
        <v>40</v>
      </c>
      <c r="C139" s="181" t="s">
        <v>2130</v>
      </c>
      <c r="D139" s="58" t="s">
        <v>1984</v>
      </c>
      <c r="E139" s="25" t="s">
        <v>78</v>
      </c>
      <c r="F139" s="25" t="s">
        <v>1882</v>
      </c>
      <c r="G139" s="25" t="s">
        <v>1844</v>
      </c>
      <c r="H139" s="30" t="s">
        <v>38</v>
      </c>
      <c r="I139" s="73" t="s">
        <v>2094</v>
      </c>
      <c r="J139" s="79"/>
    </row>
    <row r="140" spans="1:12" ht="22.5" x14ac:dyDescent="0.25">
      <c r="A140" s="26">
        <v>135</v>
      </c>
      <c r="B140" s="25" t="s">
        <v>40</v>
      </c>
      <c r="C140" s="181" t="s">
        <v>2131</v>
      </c>
      <c r="D140" s="58" t="s">
        <v>1984</v>
      </c>
      <c r="E140" s="25" t="s">
        <v>78</v>
      </c>
      <c r="F140" s="66" t="s">
        <v>2132</v>
      </c>
      <c r="G140" s="25" t="s">
        <v>1844</v>
      </c>
      <c r="H140" s="30" t="s">
        <v>38</v>
      </c>
      <c r="I140" s="73" t="s">
        <v>2107</v>
      </c>
      <c r="J140" s="79"/>
    </row>
    <row r="141" spans="1:12" ht="33.75" x14ac:dyDescent="0.25">
      <c r="A141" s="26">
        <v>136</v>
      </c>
      <c r="B141" s="25" t="s">
        <v>40</v>
      </c>
      <c r="C141" s="181">
        <v>3187</v>
      </c>
      <c r="D141" s="58" t="s">
        <v>1994</v>
      </c>
      <c r="E141" s="25" t="s">
        <v>78</v>
      </c>
      <c r="F141" s="66" t="s">
        <v>1847</v>
      </c>
      <c r="G141" s="25" t="s">
        <v>1844</v>
      </c>
      <c r="H141" s="30" t="s">
        <v>38</v>
      </c>
      <c r="I141" s="73" t="s">
        <v>2133</v>
      </c>
      <c r="J141" s="79"/>
    </row>
    <row r="142" spans="1:12" ht="33.75" x14ac:dyDescent="0.25">
      <c r="A142" s="26">
        <v>137</v>
      </c>
      <c r="B142" s="25" t="s">
        <v>40</v>
      </c>
      <c r="C142" s="65" t="s">
        <v>2134</v>
      </c>
      <c r="D142" s="58" t="s">
        <v>1994</v>
      </c>
      <c r="E142" s="25" t="s">
        <v>78</v>
      </c>
      <c r="F142" s="66" t="s">
        <v>1847</v>
      </c>
      <c r="G142" s="25" t="s">
        <v>1844</v>
      </c>
      <c r="H142" s="30" t="s">
        <v>38</v>
      </c>
      <c r="I142" s="73" t="s">
        <v>2133</v>
      </c>
      <c r="J142" s="79"/>
    </row>
    <row r="143" spans="1:12" ht="22.5" x14ac:dyDescent="0.25">
      <c r="A143" s="26">
        <v>138</v>
      </c>
      <c r="B143" s="25" t="s">
        <v>40</v>
      </c>
      <c r="C143" s="181" t="s">
        <v>2135</v>
      </c>
      <c r="D143" s="58" t="s">
        <v>2136</v>
      </c>
      <c r="E143" s="25" t="s">
        <v>78</v>
      </c>
      <c r="F143" s="66" t="s">
        <v>2099</v>
      </c>
      <c r="G143" s="25" t="s">
        <v>1844</v>
      </c>
      <c r="H143" s="30" t="s">
        <v>108</v>
      </c>
      <c r="I143" s="73" t="s">
        <v>2137</v>
      </c>
      <c r="J143" s="79"/>
      <c r="K143" s="111"/>
      <c r="L143" s="111"/>
    </row>
    <row r="144" spans="1:12" ht="23.25" x14ac:dyDescent="0.25">
      <c r="A144" s="26">
        <v>139</v>
      </c>
      <c r="B144" s="25" t="s">
        <v>40</v>
      </c>
      <c r="C144" s="65" t="s">
        <v>2138</v>
      </c>
      <c r="D144" s="62" t="s">
        <v>2003</v>
      </c>
      <c r="E144" s="25" t="s">
        <v>78</v>
      </c>
      <c r="F144" s="25" t="s">
        <v>1882</v>
      </c>
      <c r="G144" s="25" t="s">
        <v>1844</v>
      </c>
      <c r="H144" s="30" t="s">
        <v>108</v>
      </c>
      <c r="I144" s="74" t="s">
        <v>2139</v>
      </c>
      <c r="J144" s="79"/>
      <c r="K144" s="111"/>
      <c r="L144" s="111"/>
    </row>
    <row r="145" spans="1:12" ht="23.25" x14ac:dyDescent="0.25">
      <c r="A145" s="26">
        <v>140</v>
      </c>
      <c r="B145" s="25" t="s">
        <v>40</v>
      </c>
      <c r="C145" s="65" t="s">
        <v>2140</v>
      </c>
      <c r="D145" s="62" t="s">
        <v>2003</v>
      </c>
      <c r="E145" s="25" t="s">
        <v>78</v>
      </c>
      <c r="F145" s="25" t="s">
        <v>1882</v>
      </c>
      <c r="G145" s="25" t="s">
        <v>1844</v>
      </c>
      <c r="H145" s="30" t="s">
        <v>108</v>
      </c>
      <c r="I145" s="74" t="s">
        <v>2141</v>
      </c>
      <c r="J145" s="80"/>
      <c r="K145" s="87" t="s">
        <v>1193</v>
      </c>
      <c r="L145" s="133"/>
    </row>
    <row r="146" spans="1:12" ht="23.25" x14ac:dyDescent="0.25">
      <c r="A146" s="26">
        <v>141</v>
      </c>
      <c r="B146" s="25" t="s">
        <v>40</v>
      </c>
      <c r="C146" s="65" t="s">
        <v>2142</v>
      </c>
      <c r="D146" s="62" t="s">
        <v>2003</v>
      </c>
      <c r="E146" s="25" t="s">
        <v>78</v>
      </c>
      <c r="F146" s="25" t="s">
        <v>1916</v>
      </c>
      <c r="G146" s="25" t="s">
        <v>1844</v>
      </c>
      <c r="H146" s="30" t="s">
        <v>108</v>
      </c>
      <c r="I146" s="73" t="s">
        <v>2143</v>
      </c>
      <c r="J146" s="79"/>
      <c r="K146" s="111"/>
      <c r="L146" s="111"/>
    </row>
    <row r="147" spans="1:12" ht="23.25" x14ac:dyDescent="0.25">
      <c r="A147" s="26">
        <v>142</v>
      </c>
      <c r="B147" s="25" t="s">
        <v>40</v>
      </c>
      <c r="C147" s="65" t="s">
        <v>2144</v>
      </c>
      <c r="D147" s="62" t="s">
        <v>2003</v>
      </c>
      <c r="E147" s="25" t="s">
        <v>78</v>
      </c>
      <c r="F147" s="25" t="s">
        <v>1882</v>
      </c>
      <c r="G147" s="25" t="s">
        <v>1844</v>
      </c>
      <c r="H147" s="30" t="s">
        <v>108</v>
      </c>
      <c r="I147" s="73" t="s">
        <v>2145</v>
      </c>
      <c r="J147" s="79"/>
      <c r="K147" s="111"/>
      <c r="L147" s="111"/>
    </row>
    <row r="148" spans="1:12" ht="23.25" x14ac:dyDescent="0.25">
      <c r="A148" s="26">
        <v>143</v>
      </c>
      <c r="B148" s="25" t="s">
        <v>40</v>
      </c>
      <c r="C148" s="65" t="s">
        <v>2146</v>
      </c>
      <c r="D148" s="62" t="s">
        <v>2003</v>
      </c>
      <c r="E148" s="25" t="s">
        <v>78</v>
      </c>
      <c r="F148" s="25" t="s">
        <v>1882</v>
      </c>
      <c r="G148" s="25" t="s">
        <v>1844</v>
      </c>
      <c r="H148" s="30" t="s">
        <v>108</v>
      </c>
      <c r="I148" s="74" t="s">
        <v>2139</v>
      </c>
      <c r="J148" s="79"/>
      <c r="K148" s="111"/>
      <c r="L148" s="111"/>
    </row>
    <row r="149" spans="1:12" ht="22.5" x14ac:dyDescent="0.25">
      <c r="A149" s="26">
        <v>144</v>
      </c>
      <c r="B149" s="25" t="s">
        <v>40</v>
      </c>
      <c r="C149" s="65" t="s">
        <v>2147</v>
      </c>
      <c r="D149" s="62" t="s">
        <v>2148</v>
      </c>
      <c r="E149" s="25" t="s">
        <v>78</v>
      </c>
      <c r="F149" s="25" t="s">
        <v>1862</v>
      </c>
      <c r="G149" s="25" t="s">
        <v>1844</v>
      </c>
      <c r="H149" s="30" t="s">
        <v>108</v>
      </c>
      <c r="I149" s="74" t="s">
        <v>2149</v>
      </c>
      <c r="J149" s="80"/>
      <c r="K149" s="111"/>
      <c r="L149" s="111"/>
    </row>
    <row r="150" spans="1:12" ht="22.5" x14ac:dyDescent="0.25">
      <c r="A150" s="26">
        <v>145</v>
      </c>
      <c r="B150" s="25" t="s">
        <v>40</v>
      </c>
      <c r="C150" s="65" t="s">
        <v>2150</v>
      </c>
      <c r="D150" s="62" t="s">
        <v>2151</v>
      </c>
      <c r="E150" s="25" t="s">
        <v>78</v>
      </c>
      <c r="F150" s="25" t="s">
        <v>1862</v>
      </c>
      <c r="G150" s="25" t="s">
        <v>1844</v>
      </c>
      <c r="H150" s="30" t="s">
        <v>108</v>
      </c>
      <c r="I150" s="74" t="s">
        <v>2149</v>
      </c>
      <c r="J150" s="80"/>
      <c r="K150" s="111"/>
      <c r="L150" s="111"/>
    </row>
    <row r="151" spans="1:12" ht="22.5" x14ac:dyDescent="0.25">
      <c r="A151" s="26">
        <v>146</v>
      </c>
      <c r="B151" s="25" t="s">
        <v>40</v>
      </c>
      <c r="C151" s="65" t="s">
        <v>2152</v>
      </c>
      <c r="D151" s="62" t="s">
        <v>2153</v>
      </c>
      <c r="E151" s="25" t="s">
        <v>78</v>
      </c>
      <c r="F151" s="25" t="s">
        <v>1858</v>
      </c>
      <c r="G151" s="25" t="s">
        <v>1844</v>
      </c>
      <c r="H151" s="30" t="s">
        <v>108</v>
      </c>
      <c r="I151" s="74" t="s">
        <v>2154</v>
      </c>
      <c r="J151" s="79"/>
      <c r="K151" s="111"/>
      <c r="L151" s="111"/>
    </row>
    <row r="152" spans="1:12" ht="22.5" x14ac:dyDescent="0.25">
      <c r="A152" s="26">
        <v>147</v>
      </c>
      <c r="B152" s="25" t="s">
        <v>40</v>
      </c>
      <c r="C152" s="65" t="s">
        <v>2155</v>
      </c>
      <c r="D152" s="58" t="s">
        <v>2156</v>
      </c>
      <c r="E152" s="25" t="s">
        <v>78</v>
      </c>
      <c r="F152" s="25" t="s">
        <v>1916</v>
      </c>
      <c r="G152" s="25" t="s">
        <v>1844</v>
      </c>
      <c r="H152" s="30" t="s">
        <v>108</v>
      </c>
      <c r="I152" s="74" t="s">
        <v>2157</v>
      </c>
      <c r="J152" s="80"/>
      <c r="K152" s="111"/>
      <c r="L152" s="111"/>
    </row>
    <row r="153" spans="1:12" ht="22.5" x14ac:dyDescent="0.25">
      <c r="A153" s="26">
        <v>148</v>
      </c>
      <c r="B153" s="25" t="s">
        <v>40</v>
      </c>
      <c r="C153" s="65" t="s">
        <v>2158</v>
      </c>
      <c r="D153" s="58" t="s">
        <v>1879</v>
      </c>
      <c r="E153" s="25" t="s">
        <v>78</v>
      </c>
      <c r="F153" s="25" t="s">
        <v>1855</v>
      </c>
      <c r="G153" s="25" t="s">
        <v>1844</v>
      </c>
      <c r="H153" s="30" t="s">
        <v>108</v>
      </c>
      <c r="I153" s="74" t="s">
        <v>2159</v>
      </c>
      <c r="J153" s="79"/>
      <c r="K153" s="111"/>
      <c r="L153" s="111"/>
    </row>
    <row r="154" spans="1:12" ht="22.5" x14ac:dyDescent="0.25">
      <c r="A154" s="26">
        <v>149</v>
      </c>
      <c r="B154" s="25" t="s">
        <v>40</v>
      </c>
      <c r="C154" s="181" t="s">
        <v>2160</v>
      </c>
      <c r="D154" s="25" t="s">
        <v>1879</v>
      </c>
      <c r="E154" s="25" t="s">
        <v>78</v>
      </c>
      <c r="F154" s="126" t="s">
        <v>1871</v>
      </c>
      <c r="G154" s="25" t="s">
        <v>1844</v>
      </c>
      <c r="H154" s="30" t="s">
        <v>108</v>
      </c>
      <c r="I154" s="74" t="s">
        <v>2157</v>
      </c>
      <c r="J154" s="80"/>
      <c r="K154" s="111"/>
      <c r="L154" s="111"/>
    </row>
    <row r="155" spans="1:12" ht="22.5" x14ac:dyDescent="0.25">
      <c r="A155" s="26">
        <v>150</v>
      </c>
      <c r="B155" s="25" t="s">
        <v>40</v>
      </c>
      <c r="C155" s="181" t="s">
        <v>2161</v>
      </c>
      <c r="D155" s="25" t="s">
        <v>1879</v>
      </c>
      <c r="E155" s="25" t="s">
        <v>78</v>
      </c>
      <c r="F155" s="66" t="s">
        <v>2012</v>
      </c>
      <c r="G155" s="25" t="s">
        <v>1844</v>
      </c>
      <c r="H155" s="30" t="s">
        <v>108</v>
      </c>
      <c r="I155" s="74" t="s">
        <v>2157</v>
      </c>
      <c r="J155" s="80"/>
      <c r="K155" s="111"/>
      <c r="L155" s="111"/>
    </row>
    <row r="156" spans="1:12" ht="22.5" x14ac:dyDescent="0.25">
      <c r="A156" s="26">
        <v>151</v>
      </c>
      <c r="B156" s="25" t="s">
        <v>40</v>
      </c>
      <c r="C156" s="181" t="s">
        <v>2162</v>
      </c>
      <c r="D156" s="25" t="s">
        <v>2163</v>
      </c>
      <c r="E156" s="25" t="s">
        <v>78</v>
      </c>
      <c r="F156" s="27" t="s">
        <v>1905</v>
      </c>
      <c r="G156" s="25" t="s">
        <v>1844</v>
      </c>
      <c r="H156" s="30" t="s">
        <v>108</v>
      </c>
      <c r="I156" s="74" t="s">
        <v>2157</v>
      </c>
      <c r="J156" s="80"/>
      <c r="K156" s="111"/>
      <c r="L156" s="111"/>
    </row>
    <row r="157" spans="1:12" ht="22.5" x14ac:dyDescent="0.25">
      <c r="A157" s="26">
        <v>152</v>
      </c>
      <c r="B157" s="25" t="s">
        <v>40</v>
      </c>
      <c r="C157" s="181" t="s">
        <v>2164</v>
      </c>
      <c r="D157" s="25" t="s">
        <v>2165</v>
      </c>
      <c r="E157" s="25" t="s">
        <v>78</v>
      </c>
      <c r="F157" s="25" t="s">
        <v>1897</v>
      </c>
      <c r="G157" s="25" t="s">
        <v>1844</v>
      </c>
      <c r="H157" s="30" t="s">
        <v>108</v>
      </c>
      <c r="I157" s="73" t="s">
        <v>2166</v>
      </c>
      <c r="J157" s="79"/>
      <c r="K157" s="111"/>
      <c r="L157" s="111"/>
    </row>
    <row r="158" spans="1:12" ht="22.5" x14ac:dyDescent="0.25">
      <c r="A158" s="26">
        <v>153</v>
      </c>
      <c r="B158" s="25" t="s">
        <v>40</v>
      </c>
      <c r="C158" s="181" t="s">
        <v>2167</v>
      </c>
      <c r="D158" s="25" t="s">
        <v>2168</v>
      </c>
      <c r="E158" s="25" t="s">
        <v>78</v>
      </c>
      <c r="F158" s="25" t="s">
        <v>2012</v>
      </c>
      <c r="G158" s="25" t="s">
        <v>1844</v>
      </c>
      <c r="H158" s="30" t="s">
        <v>108</v>
      </c>
      <c r="I158" s="73" t="s">
        <v>2169</v>
      </c>
      <c r="J158" s="79"/>
      <c r="K158" s="111"/>
      <c r="L158" s="111"/>
    </row>
    <row r="159" spans="1:12" ht="22.5" x14ac:dyDescent="0.25">
      <c r="A159" s="26">
        <v>154</v>
      </c>
      <c r="B159" s="25" t="s">
        <v>40</v>
      </c>
      <c r="C159" s="181" t="s">
        <v>2170</v>
      </c>
      <c r="D159" s="25" t="s">
        <v>2168</v>
      </c>
      <c r="E159" s="25" t="s">
        <v>78</v>
      </c>
      <c r="F159" s="25" t="s">
        <v>2128</v>
      </c>
      <c r="G159" s="25" t="s">
        <v>1844</v>
      </c>
      <c r="H159" s="30" t="s">
        <v>108</v>
      </c>
      <c r="I159" s="73" t="s">
        <v>2171</v>
      </c>
      <c r="J159" s="79"/>
      <c r="K159" s="111"/>
      <c r="L159" s="111"/>
    </row>
    <row r="160" spans="1:12" ht="33.75" x14ac:dyDescent="0.25">
      <c r="A160" s="26">
        <v>155</v>
      </c>
      <c r="B160" s="25" t="s">
        <v>40</v>
      </c>
      <c r="C160" s="181" t="s">
        <v>2172</v>
      </c>
      <c r="D160" s="25" t="s">
        <v>2173</v>
      </c>
      <c r="E160" s="25" t="s">
        <v>78</v>
      </c>
      <c r="F160" s="126" t="s">
        <v>2132</v>
      </c>
      <c r="G160" s="25" t="s">
        <v>1844</v>
      </c>
      <c r="H160" s="30" t="s">
        <v>108</v>
      </c>
      <c r="I160" s="74" t="s">
        <v>2174</v>
      </c>
      <c r="J160" s="80"/>
      <c r="K160" s="111"/>
      <c r="L160" s="111"/>
    </row>
    <row r="161" spans="1:12" ht="22.5" x14ac:dyDescent="0.25">
      <c r="A161" s="26">
        <v>156</v>
      </c>
      <c r="B161" s="25" t="s">
        <v>40</v>
      </c>
      <c r="C161" s="181" t="s">
        <v>2175</v>
      </c>
      <c r="D161" s="25" t="s">
        <v>2176</v>
      </c>
      <c r="E161" s="25" t="s">
        <v>78</v>
      </c>
      <c r="F161" s="58" t="s">
        <v>1921</v>
      </c>
      <c r="G161" s="25" t="s">
        <v>1844</v>
      </c>
      <c r="H161" s="30" t="s">
        <v>108</v>
      </c>
      <c r="I161" s="74" t="s">
        <v>2157</v>
      </c>
      <c r="J161" s="80"/>
      <c r="K161" s="111"/>
      <c r="L161" s="111"/>
    </row>
    <row r="162" spans="1:12" ht="22.5" x14ac:dyDescent="0.25">
      <c r="A162" s="26">
        <v>157</v>
      </c>
      <c r="B162" s="25" t="s">
        <v>40</v>
      </c>
      <c r="C162" s="181" t="s">
        <v>2177</v>
      </c>
      <c r="D162" s="25" t="s">
        <v>2178</v>
      </c>
      <c r="E162" s="25" t="s">
        <v>78</v>
      </c>
      <c r="F162" s="58" t="s">
        <v>1927</v>
      </c>
      <c r="G162" s="25" t="s">
        <v>1844</v>
      </c>
      <c r="H162" s="30" t="s">
        <v>108</v>
      </c>
      <c r="I162" s="74" t="s">
        <v>2157</v>
      </c>
      <c r="J162" s="80"/>
      <c r="K162" s="111"/>
      <c r="L162" s="111"/>
    </row>
    <row r="163" spans="1:12" ht="22.5" x14ac:dyDescent="0.25">
      <c r="A163" s="26">
        <v>158</v>
      </c>
      <c r="B163" s="25" t="s">
        <v>40</v>
      </c>
      <c r="C163" s="181" t="s">
        <v>2179</v>
      </c>
      <c r="D163" s="25" t="s">
        <v>2180</v>
      </c>
      <c r="E163" s="25" t="s">
        <v>78</v>
      </c>
      <c r="F163" s="58" t="s">
        <v>1882</v>
      </c>
      <c r="G163" s="25" t="s">
        <v>1844</v>
      </c>
      <c r="H163" s="30" t="s">
        <v>108</v>
      </c>
      <c r="I163" s="74" t="s">
        <v>2157</v>
      </c>
      <c r="J163" s="80"/>
      <c r="K163" s="111"/>
      <c r="L163" s="111"/>
    </row>
    <row r="164" spans="1:12" ht="22.5" x14ac:dyDescent="0.25">
      <c r="A164" s="26">
        <v>159</v>
      </c>
      <c r="B164" s="25" t="s">
        <v>40</v>
      </c>
      <c r="C164" s="181">
        <v>17993</v>
      </c>
      <c r="D164" s="25" t="s">
        <v>2181</v>
      </c>
      <c r="E164" s="25" t="s">
        <v>78</v>
      </c>
      <c r="F164" s="126" t="s">
        <v>1952</v>
      </c>
      <c r="G164" s="25" t="s">
        <v>1844</v>
      </c>
      <c r="H164" s="30" t="s">
        <v>108</v>
      </c>
      <c r="I164" s="73" t="s">
        <v>2182</v>
      </c>
      <c r="J164" s="79"/>
      <c r="K164" s="111"/>
      <c r="L164" s="111"/>
    </row>
    <row r="165" spans="1:12" ht="22.5" x14ac:dyDescent="0.25">
      <c r="A165" s="26">
        <v>160</v>
      </c>
      <c r="B165" s="25" t="s">
        <v>40</v>
      </c>
      <c r="C165" s="181" t="s">
        <v>2183</v>
      </c>
      <c r="D165" s="25" t="s">
        <v>2184</v>
      </c>
      <c r="E165" s="25" t="s">
        <v>78</v>
      </c>
      <c r="F165" s="58" t="s">
        <v>1927</v>
      </c>
      <c r="G165" s="25" t="s">
        <v>1844</v>
      </c>
      <c r="H165" s="30" t="s">
        <v>108</v>
      </c>
      <c r="I165" s="73" t="s">
        <v>2182</v>
      </c>
      <c r="J165" s="79"/>
      <c r="K165" s="111"/>
      <c r="L165" s="111"/>
    </row>
    <row r="166" spans="1:12" ht="33.75" x14ac:dyDescent="0.25">
      <c r="A166" s="26">
        <v>161</v>
      </c>
      <c r="B166" s="25" t="s">
        <v>40</v>
      </c>
      <c r="C166" s="181" t="s">
        <v>2185</v>
      </c>
      <c r="D166" s="25" t="s">
        <v>2186</v>
      </c>
      <c r="E166" s="25" t="s">
        <v>78</v>
      </c>
      <c r="F166" s="66" t="s">
        <v>2128</v>
      </c>
      <c r="G166" s="25" t="s">
        <v>1844</v>
      </c>
      <c r="H166" s="30" t="s">
        <v>108</v>
      </c>
      <c r="I166" s="73" t="s">
        <v>2169</v>
      </c>
      <c r="J166" s="79"/>
      <c r="K166" s="111"/>
      <c r="L166" s="111"/>
    </row>
    <row r="167" spans="1:12" ht="22.5" x14ac:dyDescent="0.25">
      <c r="A167" s="28">
        <v>162</v>
      </c>
      <c r="B167" s="29" t="s">
        <v>40</v>
      </c>
      <c r="C167" s="67" t="s">
        <v>2187</v>
      </c>
      <c r="D167" s="29" t="s">
        <v>2188</v>
      </c>
      <c r="E167" s="29" t="s">
        <v>78</v>
      </c>
      <c r="F167" s="70" t="s">
        <v>1862</v>
      </c>
      <c r="G167" s="29" t="s">
        <v>1844</v>
      </c>
      <c r="H167" s="131" t="s">
        <v>108</v>
      </c>
      <c r="I167" s="30" t="s">
        <v>661</v>
      </c>
      <c r="J167" s="86"/>
      <c r="K167" s="111"/>
      <c r="L167" s="111"/>
    </row>
    <row r="168" spans="1:12" ht="22.5" x14ac:dyDescent="0.25">
      <c r="A168" s="26">
        <v>163</v>
      </c>
      <c r="B168" s="25" t="s">
        <v>40</v>
      </c>
      <c r="C168" s="181" t="s">
        <v>2189</v>
      </c>
      <c r="D168" s="25" t="s">
        <v>2190</v>
      </c>
      <c r="E168" s="25" t="s">
        <v>78</v>
      </c>
      <c r="F168" s="66" t="s">
        <v>1916</v>
      </c>
      <c r="G168" s="25" t="s">
        <v>1844</v>
      </c>
      <c r="H168" s="30" t="s">
        <v>108</v>
      </c>
      <c r="I168" s="74" t="s">
        <v>2157</v>
      </c>
      <c r="J168" s="80"/>
      <c r="K168" s="111"/>
      <c r="L168" s="111"/>
    </row>
    <row r="169" spans="1:12" ht="22.5" x14ac:dyDescent="0.25">
      <c r="A169" s="26">
        <v>164</v>
      </c>
      <c r="B169" s="25" t="s">
        <v>40</v>
      </c>
      <c r="C169" s="181" t="s">
        <v>2191</v>
      </c>
      <c r="D169" s="25" t="s">
        <v>2192</v>
      </c>
      <c r="E169" s="25" t="s">
        <v>78</v>
      </c>
      <c r="F169" s="66" t="s">
        <v>2012</v>
      </c>
      <c r="G169" s="25" t="s">
        <v>1844</v>
      </c>
      <c r="H169" s="30" t="s">
        <v>108</v>
      </c>
      <c r="I169" s="73" t="s">
        <v>1930</v>
      </c>
      <c r="J169" s="79"/>
      <c r="K169" s="111"/>
      <c r="L169" s="111"/>
    </row>
    <row r="170" spans="1:12" ht="22.5" x14ac:dyDescent="0.25">
      <c r="A170" s="26">
        <v>165</v>
      </c>
      <c r="B170" s="58" t="s">
        <v>40</v>
      </c>
      <c r="C170" s="60" t="s">
        <v>2193</v>
      </c>
      <c r="D170" s="58" t="s">
        <v>2048</v>
      </c>
      <c r="E170" s="58" t="s">
        <v>78</v>
      </c>
      <c r="F170" s="66" t="s">
        <v>2105</v>
      </c>
      <c r="G170" s="58" t="s">
        <v>1844</v>
      </c>
      <c r="H170" s="30" t="s">
        <v>108</v>
      </c>
      <c r="I170" s="74" t="s">
        <v>2157</v>
      </c>
      <c r="J170" s="80"/>
      <c r="K170" s="111"/>
      <c r="L170" s="111"/>
    </row>
    <row r="171" spans="1:12" ht="22.5" x14ac:dyDescent="0.25">
      <c r="A171" s="26">
        <v>166</v>
      </c>
      <c r="B171" s="25" t="s">
        <v>40</v>
      </c>
      <c r="C171" s="181" t="s">
        <v>2194</v>
      </c>
      <c r="D171" s="25" t="s">
        <v>2048</v>
      </c>
      <c r="E171" s="25" t="s">
        <v>78</v>
      </c>
      <c r="F171" s="66" t="s">
        <v>1871</v>
      </c>
      <c r="G171" s="25" t="s">
        <v>1844</v>
      </c>
      <c r="H171" s="30" t="s">
        <v>108</v>
      </c>
      <c r="I171" s="74" t="s">
        <v>2157</v>
      </c>
      <c r="J171" s="80"/>
      <c r="K171" s="110"/>
      <c r="L171" s="111"/>
    </row>
    <row r="172" spans="1:12" ht="22.5" x14ac:dyDescent="0.25">
      <c r="A172" s="26">
        <v>167</v>
      </c>
      <c r="B172" s="25" t="s">
        <v>40</v>
      </c>
      <c r="C172" s="181" t="s">
        <v>2195</v>
      </c>
      <c r="D172" s="25" t="s">
        <v>2196</v>
      </c>
      <c r="E172" s="25" t="s">
        <v>78</v>
      </c>
      <c r="F172" s="66" t="s">
        <v>1871</v>
      </c>
      <c r="G172" s="25" t="s">
        <v>1844</v>
      </c>
      <c r="H172" s="30" t="s">
        <v>108</v>
      </c>
      <c r="I172" s="74" t="s">
        <v>2157</v>
      </c>
      <c r="J172" s="80"/>
      <c r="K172" s="110"/>
      <c r="L172" s="111"/>
    </row>
    <row r="173" spans="1:12" ht="22.5" x14ac:dyDescent="0.25">
      <c r="A173" s="26">
        <v>168</v>
      </c>
      <c r="B173" s="25" t="s">
        <v>40</v>
      </c>
      <c r="C173" s="181" t="s">
        <v>2197</v>
      </c>
      <c r="D173" s="25" t="s">
        <v>2198</v>
      </c>
      <c r="E173" s="25" t="s">
        <v>78</v>
      </c>
      <c r="F173" s="25" t="s">
        <v>2012</v>
      </c>
      <c r="G173" s="25" t="s">
        <v>1844</v>
      </c>
      <c r="H173" s="30" t="s">
        <v>108</v>
      </c>
      <c r="I173" s="73" t="s">
        <v>2171</v>
      </c>
      <c r="J173" s="79"/>
      <c r="K173" s="110"/>
      <c r="L173" s="111"/>
    </row>
    <row r="174" spans="1:12" ht="22.5" x14ac:dyDescent="0.25">
      <c r="A174" s="26">
        <v>169</v>
      </c>
      <c r="B174" s="25" t="s">
        <v>40</v>
      </c>
      <c r="C174" s="181" t="s">
        <v>2199</v>
      </c>
      <c r="D174" s="25" t="s">
        <v>2200</v>
      </c>
      <c r="E174" s="25" t="s">
        <v>78</v>
      </c>
      <c r="F174" s="25" t="s">
        <v>2201</v>
      </c>
      <c r="G174" s="25" t="s">
        <v>1844</v>
      </c>
      <c r="H174" s="30" t="s">
        <v>108</v>
      </c>
      <c r="I174" s="73" t="s">
        <v>2171</v>
      </c>
      <c r="J174" s="79"/>
      <c r="K174" s="110"/>
      <c r="L174" s="111"/>
    </row>
    <row r="175" spans="1:12" ht="22.5" x14ac:dyDescent="0.25">
      <c r="A175" s="26">
        <v>170</v>
      </c>
      <c r="B175" s="25" t="s">
        <v>40</v>
      </c>
      <c r="C175" s="181" t="s">
        <v>2202</v>
      </c>
      <c r="D175" s="25" t="s">
        <v>2203</v>
      </c>
      <c r="E175" s="25" t="s">
        <v>78</v>
      </c>
      <c r="F175" s="66" t="s">
        <v>1871</v>
      </c>
      <c r="G175" s="25" t="s">
        <v>1844</v>
      </c>
      <c r="H175" s="30" t="s">
        <v>108</v>
      </c>
      <c r="I175" s="74" t="s">
        <v>2157</v>
      </c>
      <c r="J175" s="80"/>
      <c r="K175" s="110"/>
      <c r="L175" s="111"/>
    </row>
    <row r="176" spans="1:12" ht="22.5" x14ac:dyDescent="0.25">
      <c r="A176" s="26">
        <v>171</v>
      </c>
      <c r="B176" s="25" t="s">
        <v>40</v>
      </c>
      <c r="C176" s="181" t="s">
        <v>2204</v>
      </c>
      <c r="D176" s="25" t="s">
        <v>2205</v>
      </c>
      <c r="E176" s="25" t="s">
        <v>78</v>
      </c>
      <c r="F176" s="66" t="s">
        <v>1871</v>
      </c>
      <c r="G176" s="25" t="s">
        <v>1844</v>
      </c>
      <c r="H176" s="30" t="s">
        <v>108</v>
      </c>
      <c r="I176" s="73" t="s">
        <v>2206</v>
      </c>
      <c r="J176" s="79"/>
      <c r="K176" s="110"/>
      <c r="L176" s="111"/>
    </row>
    <row r="177" spans="1:12" ht="22.5" x14ac:dyDescent="0.25">
      <c r="A177" s="26">
        <v>172</v>
      </c>
      <c r="B177" s="25" t="s">
        <v>40</v>
      </c>
      <c r="C177" s="181" t="s">
        <v>2207</v>
      </c>
      <c r="D177" s="25" t="s">
        <v>2058</v>
      </c>
      <c r="E177" s="25" t="s">
        <v>78</v>
      </c>
      <c r="F177" s="26" t="s">
        <v>1897</v>
      </c>
      <c r="G177" s="25" t="s">
        <v>1844</v>
      </c>
      <c r="H177" s="30" t="s">
        <v>108</v>
      </c>
      <c r="I177" s="74" t="s">
        <v>2157</v>
      </c>
      <c r="J177" s="80"/>
      <c r="K177" s="110"/>
      <c r="L177" s="111"/>
    </row>
    <row r="178" spans="1:12" ht="22.5" x14ac:dyDescent="0.25">
      <c r="A178" s="26">
        <v>173</v>
      </c>
      <c r="B178" s="25" t="s">
        <v>40</v>
      </c>
      <c r="C178" s="181" t="s">
        <v>2208</v>
      </c>
      <c r="D178" s="25" t="s">
        <v>2058</v>
      </c>
      <c r="E178" s="25" t="s">
        <v>78</v>
      </c>
      <c r="F178" s="26" t="s">
        <v>1897</v>
      </c>
      <c r="G178" s="25" t="s">
        <v>1844</v>
      </c>
      <c r="H178" s="30" t="s">
        <v>108</v>
      </c>
      <c r="I178" s="74" t="s">
        <v>2157</v>
      </c>
      <c r="J178" s="80"/>
      <c r="K178" s="110"/>
      <c r="L178" s="111"/>
    </row>
    <row r="179" spans="1:12" ht="22.5" x14ac:dyDescent="0.25">
      <c r="A179" s="26">
        <v>174</v>
      </c>
      <c r="B179" s="25" t="s">
        <v>40</v>
      </c>
      <c r="C179" s="181" t="s">
        <v>2209</v>
      </c>
      <c r="D179" s="25" t="s">
        <v>2058</v>
      </c>
      <c r="E179" s="25" t="s">
        <v>78</v>
      </c>
      <c r="F179" s="25" t="s">
        <v>1858</v>
      </c>
      <c r="G179" s="25" t="s">
        <v>1844</v>
      </c>
      <c r="H179" s="30" t="s">
        <v>108</v>
      </c>
      <c r="I179" s="73" t="s">
        <v>2210</v>
      </c>
      <c r="J179" s="79"/>
      <c r="K179" s="110"/>
      <c r="L179" s="111"/>
    </row>
    <row r="180" spans="1:12" ht="22.5" x14ac:dyDescent="0.25">
      <c r="A180" s="26">
        <v>175</v>
      </c>
      <c r="B180" s="25" t="s">
        <v>40</v>
      </c>
      <c r="C180" s="181" t="s">
        <v>2211</v>
      </c>
      <c r="D180" s="25" t="s">
        <v>2058</v>
      </c>
      <c r="E180" s="25" t="s">
        <v>78</v>
      </c>
      <c r="F180" s="25" t="s">
        <v>1858</v>
      </c>
      <c r="G180" s="25" t="s">
        <v>1844</v>
      </c>
      <c r="H180" s="127" t="s">
        <v>288</v>
      </c>
      <c r="I180" s="129" t="s">
        <v>2212</v>
      </c>
      <c r="J180" s="80"/>
      <c r="K180" s="110"/>
      <c r="L180" s="111"/>
    </row>
    <row r="181" spans="1:12" ht="22.5" x14ac:dyDescent="0.25">
      <c r="A181" s="26">
        <v>176</v>
      </c>
      <c r="B181" s="25" t="s">
        <v>40</v>
      </c>
      <c r="C181" s="181" t="s">
        <v>2213</v>
      </c>
      <c r="D181" s="25" t="s">
        <v>2058</v>
      </c>
      <c r="E181" s="25" t="s">
        <v>78</v>
      </c>
      <c r="F181" s="25" t="s">
        <v>1871</v>
      </c>
      <c r="G181" s="25" t="s">
        <v>1844</v>
      </c>
      <c r="H181" s="30" t="s">
        <v>108</v>
      </c>
      <c r="I181" s="73" t="s">
        <v>2214</v>
      </c>
      <c r="J181" s="79"/>
      <c r="K181" s="110"/>
      <c r="L181" s="111"/>
    </row>
    <row r="182" spans="1:12" ht="22.5" x14ac:dyDescent="0.25">
      <c r="A182" s="26">
        <v>177</v>
      </c>
      <c r="B182" s="25" t="s">
        <v>40</v>
      </c>
      <c r="C182" s="181" t="s">
        <v>2215</v>
      </c>
      <c r="D182" s="25" t="s">
        <v>2058</v>
      </c>
      <c r="E182" s="25" t="s">
        <v>78</v>
      </c>
      <c r="F182" s="26" t="s">
        <v>2105</v>
      </c>
      <c r="G182" s="25" t="s">
        <v>1844</v>
      </c>
      <c r="H182" s="127" t="s">
        <v>288</v>
      </c>
      <c r="I182" s="129" t="s">
        <v>2216</v>
      </c>
      <c r="J182" s="80"/>
      <c r="K182" s="110"/>
      <c r="L182" s="111"/>
    </row>
    <row r="183" spans="1:12" ht="22.5" x14ac:dyDescent="0.25">
      <c r="A183" s="26">
        <v>178</v>
      </c>
      <c r="B183" s="25" t="s">
        <v>40</v>
      </c>
      <c r="C183" s="181" t="s">
        <v>2217</v>
      </c>
      <c r="D183" s="25" t="s">
        <v>2058</v>
      </c>
      <c r="E183" s="25" t="s">
        <v>78</v>
      </c>
      <c r="F183" s="25" t="s">
        <v>1946</v>
      </c>
      <c r="G183" s="25" t="s">
        <v>1844</v>
      </c>
      <c r="H183" s="30" t="s">
        <v>108</v>
      </c>
      <c r="I183" s="73" t="s">
        <v>2214</v>
      </c>
      <c r="J183" s="79"/>
      <c r="K183" s="110"/>
      <c r="L183" s="111"/>
    </row>
    <row r="184" spans="1:12" ht="22.5" x14ac:dyDescent="0.25">
      <c r="A184" s="26">
        <v>179</v>
      </c>
      <c r="B184" s="25" t="s">
        <v>40</v>
      </c>
      <c r="C184" s="181" t="s">
        <v>2218</v>
      </c>
      <c r="D184" s="25" t="s">
        <v>2058</v>
      </c>
      <c r="E184" s="25" t="s">
        <v>78</v>
      </c>
      <c r="F184" s="26" t="s">
        <v>1972</v>
      </c>
      <c r="G184" s="25" t="s">
        <v>1844</v>
      </c>
      <c r="H184" s="30" t="s">
        <v>108</v>
      </c>
      <c r="I184" s="74" t="s">
        <v>2157</v>
      </c>
      <c r="J184" s="80"/>
      <c r="K184" s="110"/>
      <c r="L184" s="111"/>
    </row>
    <row r="185" spans="1:12" ht="22.5" x14ac:dyDescent="0.25">
      <c r="A185" s="26">
        <v>180</v>
      </c>
      <c r="B185" s="25" t="s">
        <v>40</v>
      </c>
      <c r="C185" s="181" t="s">
        <v>2219</v>
      </c>
      <c r="D185" s="25" t="s">
        <v>2058</v>
      </c>
      <c r="E185" s="25" t="s">
        <v>78</v>
      </c>
      <c r="F185" s="25" t="s">
        <v>1871</v>
      </c>
      <c r="G185" s="25" t="s">
        <v>1844</v>
      </c>
      <c r="H185" s="30" t="s">
        <v>108</v>
      </c>
      <c r="I185" s="73" t="s">
        <v>2220</v>
      </c>
      <c r="J185" s="79"/>
      <c r="K185" s="110"/>
      <c r="L185" s="111"/>
    </row>
    <row r="186" spans="1:12" ht="22.5" x14ac:dyDescent="0.25">
      <c r="A186" s="26">
        <v>181</v>
      </c>
      <c r="B186" s="25" t="s">
        <v>40</v>
      </c>
      <c r="C186" s="181" t="s">
        <v>2221</v>
      </c>
      <c r="D186" s="25" t="s">
        <v>2058</v>
      </c>
      <c r="E186" s="25" t="s">
        <v>78</v>
      </c>
      <c r="F186" s="25" t="s">
        <v>1952</v>
      </c>
      <c r="G186" s="25" t="s">
        <v>1844</v>
      </c>
      <c r="H186" s="30" t="s">
        <v>108</v>
      </c>
      <c r="I186" s="73" t="s">
        <v>2222</v>
      </c>
      <c r="J186" s="79"/>
      <c r="K186" s="110"/>
      <c r="L186" s="111"/>
    </row>
    <row r="187" spans="1:12" ht="22.5" x14ac:dyDescent="0.25">
      <c r="A187" s="26">
        <v>182</v>
      </c>
      <c r="B187" s="25" t="s">
        <v>40</v>
      </c>
      <c r="C187" s="181" t="s">
        <v>2223</v>
      </c>
      <c r="D187" s="25" t="s">
        <v>2224</v>
      </c>
      <c r="E187" s="25" t="s">
        <v>78</v>
      </c>
      <c r="F187" s="25" t="s">
        <v>1897</v>
      </c>
      <c r="G187" s="25" t="s">
        <v>1844</v>
      </c>
      <c r="H187" s="30" t="s">
        <v>108</v>
      </c>
      <c r="I187" s="74" t="s">
        <v>2157</v>
      </c>
      <c r="J187" s="80"/>
      <c r="K187" s="111"/>
      <c r="L187" s="111"/>
    </row>
    <row r="188" spans="1:12" ht="22.5" x14ac:dyDescent="0.25">
      <c r="A188" s="26">
        <v>183</v>
      </c>
      <c r="B188" s="25" t="s">
        <v>40</v>
      </c>
      <c r="C188" s="181" t="s">
        <v>2225</v>
      </c>
      <c r="D188" s="25" t="s">
        <v>2064</v>
      </c>
      <c r="E188" s="25" t="s">
        <v>78</v>
      </c>
      <c r="F188" s="58" t="s">
        <v>1882</v>
      </c>
      <c r="G188" s="25" t="s">
        <v>1844</v>
      </c>
      <c r="H188" s="30" t="s">
        <v>108</v>
      </c>
      <c r="I188" s="74" t="s">
        <v>2139</v>
      </c>
      <c r="J188" s="79"/>
      <c r="K188" s="111"/>
      <c r="L188" s="111"/>
    </row>
    <row r="189" spans="1:12" ht="22.5" x14ac:dyDescent="0.25">
      <c r="A189" s="26">
        <v>184</v>
      </c>
      <c r="B189" s="25" t="s">
        <v>40</v>
      </c>
      <c r="C189" s="181" t="s">
        <v>2226</v>
      </c>
      <c r="D189" s="25" t="s">
        <v>2064</v>
      </c>
      <c r="E189" s="25" t="s">
        <v>78</v>
      </c>
      <c r="F189" s="27" t="s">
        <v>1882</v>
      </c>
      <c r="G189" s="25" t="s">
        <v>1844</v>
      </c>
      <c r="H189" s="30" t="s">
        <v>108</v>
      </c>
      <c r="I189" s="74" t="s">
        <v>2139</v>
      </c>
      <c r="J189" s="79"/>
      <c r="K189" s="111"/>
      <c r="L189" s="111"/>
    </row>
    <row r="190" spans="1:12" ht="22.5" x14ac:dyDescent="0.25">
      <c r="A190" s="26">
        <v>185</v>
      </c>
      <c r="B190" s="25" t="s">
        <v>40</v>
      </c>
      <c r="C190" s="181" t="s">
        <v>2227</v>
      </c>
      <c r="D190" s="25" t="s">
        <v>2064</v>
      </c>
      <c r="E190" s="25" t="s">
        <v>78</v>
      </c>
      <c r="F190" s="25" t="s">
        <v>1882</v>
      </c>
      <c r="G190" s="25" t="s">
        <v>1844</v>
      </c>
      <c r="H190" s="30" t="s">
        <v>108</v>
      </c>
      <c r="I190" s="74" t="s">
        <v>2139</v>
      </c>
      <c r="J190" s="79"/>
      <c r="K190" s="111"/>
      <c r="L190" s="111"/>
    </row>
    <row r="191" spans="1:12" ht="22.5" x14ac:dyDescent="0.25">
      <c r="A191" s="26">
        <v>186</v>
      </c>
      <c r="B191" s="25" t="s">
        <v>40</v>
      </c>
      <c r="C191" s="181" t="s">
        <v>2228</v>
      </c>
      <c r="D191" s="25" t="s">
        <v>2229</v>
      </c>
      <c r="E191" s="25" t="s">
        <v>78</v>
      </c>
      <c r="F191" s="25" t="s">
        <v>1952</v>
      </c>
      <c r="G191" s="25" t="s">
        <v>1844</v>
      </c>
      <c r="H191" s="30" t="s">
        <v>108</v>
      </c>
      <c r="I191" s="73" t="s">
        <v>2230</v>
      </c>
      <c r="J191" s="79"/>
    </row>
    <row r="192" spans="1:12" ht="22.5" x14ac:dyDescent="0.25">
      <c r="A192" s="26">
        <v>187</v>
      </c>
      <c r="B192" s="25" t="s">
        <v>40</v>
      </c>
      <c r="C192" s="181">
        <v>3431</v>
      </c>
      <c r="D192" s="25" t="s">
        <v>2231</v>
      </c>
      <c r="E192" s="25" t="s">
        <v>78</v>
      </c>
      <c r="F192" s="27" t="s">
        <v>1897</v>
      </c>
      <c r="G192" s="25" t="s">
        <v>1844</v>
      </c>
      <c r="H192" s="30" t="s">
        <v>108</v>
      </c>
      <c r="I192" s="74" t="s">
        <v>2157</v>
      </c>
      <c r="J192" s="80"/>
    </row>
    <row r="193" spans="1:10" ht="22.5" x14ac:dyDescent="0.25">
      <c r="A193" s="26">
        <v>188</v>
      </c>
      <c r="B193" s="25" t="s">
        <v>40</v>
      </c>
      <c r="C193" s="181" t="s">
        <v>2232</v>
      </c>
      <c r="D193" s="25" t="s">
        <v>2233</v>
      </c>
      <c r="E193" s="25" t="s">
        <v>78</v>
      </c>
      <c r="F193" s="58" t="s">
        <v>1921</v>
      </c>
      <c r="G193" s="25" t="s">
        <v>1844</v>
      </c>
      <c r="H193" s="30" t="s">
        <v>108</v>
      </c>
      <c r="I193" s="74" t="s">
        <v>2157</v>
      </c>
      <c r="J193" s="80"/>
    </row>
    <row r="194" spans="1:10" ht="22.5" x14ac:dyDescent="0.25">
      <c r="A194" s="26">
        <v>189</v>
      </c>
      <c r="B194" s="25" t="s">
        <v>40</v>
      </c>
      <c r="C194" s="181" t="s">
        <v>2234</v>
      </c>
      <c r="D194" s="25" t="s">
        <v>2074</v>
      </c>
      <c r="E194" s="25" t="s">
        <v>78</v>
      </c>
      <c r="F194" s="58" t="s">
        <v>1905</v>
      </c>
      <c r="G194" s="25" t="s">
        <v>1844</v>
      </c>
      <c r="H194" s="30" t="s">
        <v>108</v>
      </c>
      <c r="I194" s="74" t="s">
        <v>2157</v>
      </c>
      <c r="J194" s="80"/>
    </row>
    <row r="195" spans="1:10" ht="22.5" x14ac:dyDescent="0.25">
      <c r="A195" s="26">
        <v>190</v>
      </c>
      <c r="B195" s="25" t="s">
        <v>40</v>
      </c>
      <c r="C195" s="181" t="s">
        <v>2235</v>
      </c>
      <c r="D195" s="25" t="s">
        <v>2080</v>
      </c>
      <c r="E195" s="25" t="s">
        <v>78</v>
      </c>
      <c r="F195" s="66" t="s">
        <v>1871</v>
      </c>
      <c r="G195" s="25" t="s">
        <v>1844</v>
      </c>
      <c r="H195" s="30" t="s">
        <v>108</v>
      </c>
      <c r="I195" s="74" t="s">
        <v>2157</v>
      </c>
      <c r="J195" s="80"/>
    </row>
    <row r="196" spans="1:10" ht="22.5" x14ac:dyDescent="0.25">
      <c r="A196" s="26">
        <v>191</v>
      </c>
      <c r="B196" s="25" t="s">
        <v>40</v>
      </c>
      <c r="C196" s="181" t="s">
        <v>2236</v>
      </c>
      <c r="D196" s="25" t="s">
        <v>2080</v>
      </c>
      <c r="E196" s="25" t="s">
        <v>78</v>
      </c>
      <c r="F196" s="66" t="s">
        <v>1858</v>
      </c>
      <c r="G196" s="25" t="s">
        <v>1844</v>
      </c>
      <c r="H196" s="30" t="s">
        <v>108</v>
      </c>
      <c r="I196" s="74" t="s">
        <v>2157</v>
      </c>
      <c r="J196" s="80"/>
    </row>
    <row r="197" spans="1:10" ht="22.5" x14ac:dyDescent="0.25">
      <c r="A197" s="26">
        <v>192</v>
      </c>
      <c r="B197" s="25" t="s">
        <v>40</v>
      </c>
      <c r="C197" s="65" t="s">
        <v>2237</v>
      </c>
      <c r="D197" s="62" t="s">
        <v>2238</v>
      </c>
      <c r="E197" s="25" t="s">
        <v>78</v>
      </c>
      <c r="F197" s="66" t="s">
        <v>2065</v>
      </c>
      <c r="G197" s="25" t="s">
        <v>1844</v>
      </c>
      <c r="H197" s="30" t="s">
        <v>108</v>
      </c>
      <c r="I197" s="74" t="s">
        <v>2157</v>
      </c>
      <c r="J197" s="80"/>
    </row>
    <row r="198" spans="1:10" ht="22.5" x14ac:dyDescent="0.25">
      <c r="A198" s="26">
        <v>193</v>
      </c>
      <c r="B198" s="25" t="s">
        <v>40</v>
      </c>
      <c r="C198" s="181" t="s">
        <v>2239</v>
      </c>
      <c r="D198" s="62" t="s">
        <v>1893</v>
      </c>
      <c r="E198" s="25" t="s">
        <v>78</v>
      </c>
      <c r="F198" s="66" t="s">
        <v>1972</v>
      </c>
      <c r="G198" s="25" t="s">
        <v>1844</v>
      </c>
      <c r="H198" s="30" t="s">
        <v>108</v>
      </c>
      <c r="I198" s="73" t="s">
        <v>2182</v>
      </c>
      <c r="J198" s="79"/>
    </row>
    <row r="199" spans="1:10" ht="22.5" x14ac:dyDescent="0.25">
      <c r="A199" s="26">
        <v>194</v>
      </c>
      <c r="B199" s="25" t="s">
        <v>40</v>
      </c>
      <c r="C199" s="65">
        <v>3168</v>
      </c>
      <c r="D199" s="62" t="s">
        <v>1893</v>
      </c>
      <c r="E199" s="25" t="s">
        <v>78</v>
      </c>
      <c r="F199" s="66" t="s">
        <v>1972</v>
      </c>
      <c r="G199" s="25" t="s">
        <v>1844</v>
      </c>
      <c r="H199" s="30" t="s">
        <v>108</v>
      </c>
      <c r="I199" s="73" t="s">
        <v>2182</v>
      </c>
      <c r="J199" s="79"/>
    </row>
    <row r="200" spans="1:10" ht="22.5" x14ac:dyDescent="0.25">
      <c r="A200" s="26">
        <v>195</v>
      </c>
      <c r="B200" s="25" t="s">
        <v>40</v>
      </c>
      <c r="C200" s="65">
        <v>18699</v>
      </c>
      <c r="D200" s="62" t="s">
        <v>1898</v>
      </c>
      <c r="E200" s="25" t="s">
        <v>78</v>
      </c>
      <c r="F200" s="66" t="s">
        <v>2132</v>
      </c>
      <c r="G200" s="25" t="s">
        <v>1844</v>
      </c>
      <c r="H200" s="30" t="s">
        <v>108</v>
      </c>
      <c r="I200" s="74" t="s">
        <v>2157</v>
      </c>
      <c r="J200" s="80"/>
    </row>
    <row r="201" spans="1:10" ht="22.5" x14ac:dyDescent="0.25">
      <c r="A201" s="26">
        <v>196</v>
      </c>
      <c r="B201" s="25" t="s">
        <v>40</v>
      </c>
      <c r="C201" s="65">
        <v>3154</v>
      </c>
      <c r="D201" s="62" t="s">
        <v>1898</v>
      </c>
      <c r="E201" s="25" t="s">
        <v>78</v>
      </c>
      <c r="F201" s="66" t="s">
        <v>2102</v>
      </c>
      <c r="G201" s="25" t="s">
        <v>1844</v>
      </c>
      <c r="H201" s="30" t="s">
        <v>108</v>
      </c>
      <c r="I201" s="74" t="s">
        <v>2157</v>
      </c>
      <c r="J201" s="80"/>
    </row>
    <row r="202" spans="1:10" ht="22.5" x14ac:dyDescent="0.25">
      <c r="A202" s="26">
        <v>197</v>
      </c>
      <c r="B202" s="25" t="s">
        <v>40</v>
      </c>
      <c r="C202" s="65">
        <v>17873</v>
      </c>
      <c r="D202" s="62" t="s">
        <v>1898</v>
      </c>
      <c r="E202" s="25" t="s">
        <v>78</v>
      </c>
      <c r="F202" s="66" t="s">
        <v>1871</v>
      </c>
      <c r="G202" s="25" t="s">
        <v>1844</v>
      </c>
      <c r="H202" s="30" t="s">
        <v>108</v>
      </c>
      <c r="I202" s="74" t="s">
        <v>2157</v>
      </c>
      <c r="J202" s="80"/>
    </row>
    <row r="203" spans="1:10" ht="22.5" x14ac:dyDescent="0.25">
      <c r="A203" s="26">
        <v>198</v>
      </c>
      <c r="B203" s="25" t="s">
        <v>40</v>
      </c>
      <c r="C203" s="65">
        <v>18695</v>
      </c>
      <c r="D203" s="62" t="s">
        <v>1898</v>
      </c>
      <c r="E203" s="25" t="s">
        <v>78</v>
      </c>
      <c r="F203" s="66" t="s">
        <v>1871</v>
      </c>
      <c r="G203" s="25" t="s">
        <v>1844</v>
      </c>
      <c r="H203" s="30" t="s">
        <v>108</v>
      </c>
      <c r="I203" s="74" t="s">
        <v>2157</v>
      </c>
      <c r="J203" s="80"/>
    </row>
    <row r="204" spans="1:10" ht="22.5" x14ac:dyDescent="0.25">
      <c r="A204" s="26">
        <v>199</v>
      </c>
      <c r="B204" s="25" t="s">
        <v>40</v>
      </c>
      <c r="C204" s="65">
        <v>3216</v>
      </c>
      <c r="D204" s="62" t="s">
        <v>1898</v>
      </c>
      <c r="E204" s="25" t="s">
        <v>78</v>
      </c>
      <c r="F204" s="66" t="s">
        <v>2240</v>
      </c>
      <c r="G204" s="25" t="s">
        <v>1844</v>
      </c>
      <c r="H204" s="30" t="s">
        <v>108</v>
      </c>
      <c r="I204" s="74" t="s">
        <v>2157</v>
      </c>
      <c r="J204" s="80"/>
    </row>
    <row r="205" spans="1:10" ht="22.5" x14ac:dyDescent="0.25">
      <c r="A205" s="26">
        <v>200</v>
      </c>
      <c r="B205" s="25" t="s">
        <v>40</v>
      </c>
      <c r="C205" s="65">
        <v>3774</v>
      </c>
      <c r="D205" s="62" t="s">
        <v>1898</v>
      </c>
      <c r="E205" s="25" t="s">
        <v>78</v>
      </c>
      <c r="F205" s="66" t="s">
        <v>1946</v>
      </c>
      <c r="G205" s="25" t="s">
        <v>1844</v>
      </c>
      <c r="H205" s="30" t="s">
        <v>108</v>
      </c>
      <c r="I205" s="74" t="s">
        <v>2157</v>
      </c>
      <c r="J205" s="80"/>
    </row>
    <row r="206" spans="1:10" ht="22.5" x14ac:dyDescent="0.25">
      <c r="A206" s="26">
        <v>201</v>
      </c>
      <c r="B206" s="25" t="s">
        <v>40</v>
      </c>
      <c r="C206" s="65">
        <v>20989</v>
      </c>
      <c r="D206" s="62" t="s">
        <v>1898</v>
      </c>
      <c r="E206" s="25" t="s">
        <v>78</v>
      </c>
      <c r="F206" s="58" t="s">
        <v>1897</v>
      </c>
      <c r="G206" s="25" t="s">
        <v>1844</v>
      </c>
      <c r="H206" s="30" t="s">
        <v>108</v>
      </c>
      <c r="I206" s="74" t="s">
        <v>2157</v>
      </c>
      <c r="J206" s="80"/>
    </row>
    <row r="207" spans="1:10" ht="22.5" x14ac:dyDescent="0.25">
      <c r="A207" s="26">
        <v>202</v>
      </c>
      <c r="B207" s="25" t="s">
        <v>40</v>
      </c>
      <c r="C207" s="65" t="s">
        <v>2241</v>
      </c>
      <c r="D207" s="62" t="s">
        <v>1898</v>
      </c>
      <c r="E207" s="25" t="s">
        <v>78</v>
      </c>
      <c r="F207" s="58" t="s">
        <v>1858</v>
      </c>
      <c r="G207" s="25" t="s">
        <v>1844</v>
      </c>
      <c r="H207" s="30" t="s">
        <v>108</v>
      </c>
      <c r="I207" s="74" t="s">
        <v>2157</v>
      </c>
      <c r="J207" s="80"/>
    </row>
    <row r="208" spans="1:10" ht="22.5" x14ac:dyDescent="0.25">
      <c r="A208" s="26">
        <v>203</v>
      </c>
      <c r="B208" s="25" t="s">
        <v>40</v>
      </c>
      <c r="C208" s="65" t="s">
        <v>2242</v>
      </c>
      <c r="D208" s="62" t="s">
        <v>1898</v>
      </c>
      <c r="E208" s="25" t="s">
        <v>78</v>
      </c>
      <c r="F208" s="27" t="s">
        <v>1882</v>
      </c>
      <c r="G208" s="25" t="s">
        <v>1844</v>
      </c>
      <c r="H208" s="30" t="s">
        <v>108</v>
      </c>
      <c r="I208" s="74" t="s">
        <v>2157</v>
      </c>
      <c r="J208" s="80"/>
    </row>
    <row r="209" spans="1:10" ht="22.5" x14ac:dyDescent="0.25">
      <c r="A209" s="26">
        <v>204</v>
      </c>
      <c r="B209" s="25" t="s">
        <v>40</v>
      </c>
      <c r="C209" s="65" t="s">
        <v>2243</v>
      </c>
      <c r="D209" s="62" t="s">
        <v>1898</v>
      </c>
      <c r="E209" s="25" t="s">
        <v>78</v>
      </c>
      <c r="F209" s="58" t="s">
        <v>1858</v>
      </c>
      <c r="G209" s="25" t="s">
        <v>1844</v>
      </c>
      <c r="H209" s="30" t="s">
        <v>108</v>
      </c>
      <c r="I209" s="74" t="s">
        <v>2157</v>
      </c>
      <c r="J209" s="80"/>
    </row>
    <row r="210" spans="1:10" ht="22.5" x14ac:dyDescent="0.25">
      <c r="A210" s="26">
        <v>205</v>
      </c>
      <c r="B210" s="25" t="s">
        <v>40</v>
      </c>
      <c r="C210" s="65" t="s">
        <v>2244</v>
      </c>
      <c r="D210" s="62" t="s">
        <v>1898</v>
      </c>
      <c r="E210" s="25" t="s">
        <v>78</v>
      </c>
      <c r="F210" s="58" t="s">
        <v>1921</v>
      </c>
      <c r="G210" s="25" t="s">
        <v>1844</v>
      </c>
      <c r="H210" s="30" t="s">
        <v>108</v>
      </c>
      <c r="I210" s="74" t="s">
        <v>2157</v>
      </c>
      <c r="J210" s="80"/>
    </row>
    <row r="211" spans="1:10" ht="22.5" x14ac:dyDescent="0.25">
      <c r="A211" s="26">
        <v>206</v>
      </c>
      <c r="B211" s="25" t="s">
        <v>40</v>
      </c>
      <c r="C211" s="65" t="s">
        <v>2245</v>
      </c>
      <c r="D211" s="62" t="s">
        <v>1898</v>
      </c>
      <c r="E211" s="25" t="s">
        <v>78</v>
      </c>
      <c r="F211" s="58" t="s">
        <v>1916</v>
      </c>
      <c r="G211" s="25" t="s">
        <v>1844</v>
      </c>
      <c r="H211" s="30" t="s">
        <v>108</v>
      </c>
      <c r="I211" s="74" t="s">
        <v>2157</v>
      </c>
      <c r="J211" s="80"/>
    </row>
    <row r="212" spans="1:10" ht="22.5" x14ac:dyDescent="0.25">
      <c r="A212" s="26">
        <v>207</v>
      </c>
      <c r="B212" s="25" t="s">
        <v>40</v>
      </c>
      <c r="C212" s="65" t="s">
        <v>2246</v>
      </c>
      <c r="D212" s="62" t="s">
        <v>1898</v>
      </c>
      <c r="E212" s="25" t="s">
        <v>78</v>
      </c>
      <c r="F212" s="25" t="s">
        <v>1897</v>
      </c>
      <c r="G212" s="25" t="s">
        <v>1844</v>
      </c>
      <c r="H212" s="30" t="s">
        <v>108</v>
      </c>
      <c r="I212" s="74" t="s">
        <v>2157</v>
      </c>
      <c r="J212" s="80"/>
    </row>
    <row r="213" spans="1:10" ht="22.5" x14ac:dyDescent="0.25">
      <c r="A213" s="26">
        <v>208</v>
      </c>
      <c r="B213" s="25" t="s">
        <v>40</v>
      </c>
      <c r="C213" s="65" t="s">
        <v>2247</v>
      </c>
      <c r="D213" s="62" t="s">
        <v>1898</v>
      </c>
      <c r="E213" s="25" t="s">
        <v>78</v>
      </c>
      <c r="F213" s="58" t="s">
        <v>2105</v>
      </c>
      <c r="G213" s="25" t="s">
        <v>1844</v>
      </c>
      <c r="H213" s="30" t="s">
        <v>108</v>
      </c>
      <c r="I213" s="74" t="s">
        <v>2157</v>
      </c>
      <c r="J213" s="80"/>
    </row>
    <row r="214" spans="1:10" ht="22.5" x14ac:dyDescent="0.25">
      <c r="A214" s="26">
        <v>209</v>
      </c>
      <c r="B214" s="25" t="s">
        <v>40</v>
      </c>
      <c r="C214" s="65" t="s">
        <v>2248</v>
      </c>
      <c r="D214" s="62" t="s">
        <v>1898</v>
      </c>
      <c r="E214" s="25" t="s">
        <v>78</v>
      </c>
      <c r="F214" s="58" t="s">
        <v>2249</v>
      </c>
      <c r="G214" s="25" t="s">
        <v>1844</v>
      </c>
      <c r="H214" s="30" t="s">
        <v>108</v>
      </c>
      <c r="I214" s="74" t="s">
        <v>2157</v>
      </c>
      <c r="J214" s="80"/>
    </row>
    <row r="215" spans="1:10" ht="22.5" x14ac:dyDescent="0.25">
      <c r="A215" s="26">
        <v>210</v>
      </c>
      <c r="B215" s="25" t="s">
        <v>40</v>
      </c>
      <c r="C215" s="65" t="s">
        <v>2250</v>
      </c>
      <c r="D215" s="62" t="s">
        <v>1898</v>
      </c>
      <c r="E215" s="25" t="s">
        <v>78</v>
      </c>
      <c r="F215" s="58" t="s">
        <v>1950</v>
      </c>
      <c r="G215" s="25" t="s">
        <v>1844</v>
      </c>
      <c r="H215" s="30" t="s">
        <v>108</v>
      </c>
      <c r="I215" s="74" t="s">
        <v>2157</v>
      </c>
      <c r="J215" s="80"/>
    </row>
    <row r="216" spans="1:10" ht="22.5" x14ac:dyDescent="0.25">
      <c r="A216" s="26">
        <v>211</v>
      </c>
      <c r="B216" s="25" t="s">
        <v>40</v>
      </c>
      <c r="C216" s="65" t="s">
        <v>2251</v>
      </c>
      <c r="D216" s="62" t="s">
        <v>1898</v>
      </c>
      <c r="E216" s="25" t="s">
        <v>78</v>
      </c>
      <c r="F216" s="58" t="s">
        <v>2252</v>
      </c>
      <c r="G216" s="25" t="s">
        <v>1844</v>
      </c>
      <c r="H216" s="30" t="s">
        <v>108</v>
      </c>
      <c r="I216" s="74" t="s">
        <v>2157</v>
      </c>
      <c r="J216" s="80"/>
    </row>
    <row r="217" spans="1:10" ht="22.5" x14ac:dyDescent="0.25">
      <c r="A217" s="26">
        <v>212</v>
      </c>
      <c r="B217" s="25" t="s">
        <v>40</v>
      </c>
      <c r="C217" s="65" t="s">
        <v>2253</v>
      </c>
      <c r="D217" s="62" t="s">
        <v>1898</v>
      </c>
      <c r="E217" s="25" t="s">
        <v>78</v>
      </c>
      <c r="F217" s="58" t="s">
        <v>2252</v>
      </c>
      <c r="G217" s="25" t="s">
        <v>1844</v>
      </c>
      <c r="H217" s="30" t="s">
        <v>108</v>
      </c>
      <c r="I217" s="74" t="s">
        <v>2157</v>
      </c>
      <c r="J217" s="80"/>
    </row>
    <row r="218" spans="1:10" ht="22.5" x14ac:dyDescent="0.25">
      <c r="A218" s="26">
        <v>213</v>
      </c>
      <c r="B218" s="25" t="s">
        <v>40</v>
      </c>
      <c r="C218" s="65" t="s">
        <v>2254</v>
      </c>
      <c r="D218" s="62" t="s">
        <v>1898</v>
      </c>
      <c r="E218" s="25" t="s">
        <v>78</v>
      </c>
      <c r="F218" s="58" t="s">
        <v>1952</v>
      </c>
      <c r="G218" s="25" t="s">
        <v>1844</v>
      </c>
      <c r="H218" s="30" t="s">
        <v>108</v>
      </c>
      <c r="I218" s="74" t="s">
        <v>2157</v>
      </c>
      <c r="J218" s="80"/>
    </row>
    <row r="219" spans="1:10" ht="22.5" x14ac:dyDescent="0.25">
      <c r="A219" s="26">
        <v>214</v>
      </c>
      <c r="B219" s="25" t="s">
        <v>40</v>
      </c>
      <c r="C219" s="59" t="s">
        <v>2255</v>
      </c>
      <c r="D219" s="257" t="s">
        <v>1898</v>
      </c>
      <c r="E219" s="25" t="s">
        <v>78</v>
      </c>
      <c r="F219" s="25" t="s">
        <v>1950</v>
      </c>
      <c r="G219" s="25" t="s">
        <v>1844</v>
      </c>
      <c r="H219" s="30" t="s">
        <v>108</v>
      </c>
      <c r="I219" s="74" t="s">
        <v>2157</v>
      </c>
      <c r="J219" s="80"/>
    </row>
    <row r="220" spans="1:10" ht="22.5" x14ac:dyDescent="0.25">
      <c r="A220" s="26">
        <v>215</v>
      </c>
      <c r="B220" s="25" t="s">
        <v>40</v>
      </c>
      <c r="C220" s="59" t="s">
        <v>2256</v>
      </c>
      <c r="D220" s="257" t="s">
        <v>1898</v>
      </c>
      <c r="E220" s="25" t="s">
        <v>78</v>
      </c>
      <c r="F220" s="25" t="s">
        <v>1927</v>
      </c>
      <c r="G220" s="25" t="s">
        <v>1844</v>
      </c>
      <c r="H220" s="30" t="s">
        <v>108</v>
      </c>
      <c r="I220" s="74" t="s">
        <v>2157</v>
      </c>
      <c r="J220" s="80"/>
    </row>
    <row r="221" spans="1:10" ht="22.5" x14ac:dyDescent="0.25">
      <c r="A221" s="26">
        <v>216</v>
      </c>
      <c r="B221" s="25" t="s">
        <v>40</v>
      </c>
      <c r="C221" s="59" t="s">
        <v>2257</v>
      </c>
      <c r="D221" s="257" t="s">
        <v>2258</v>
      </c>
      <c r="E221" s="25" t="s">
        <v>78</v>
      </c>
      <c r="F221" s="25" t="s">
        <v>2088</v>
      </c>
      <c r="G221" s="25" t="s">
        <v>1844</v>
      </c>
      <c r="H221" s="127" t="s">
        <v>288</v>
      </c>
      <c r="I221" s="129" t="s">
        <v>2259</v>
      </c>
      <c r="J221" s="80"/>
    </row>
    <row r="222" spans="1:10" ht="22.5" x14ac:dyDescent="0.25">
      <c r="A222" s="26">
        <v>217</v>
      </c>
      <c r="B222" s="25" t="s">
        <v>40</v>
      </c>
      <c r="C222" s="59" t="s">
        <v>2260</v>
      </c>
      <c r="D222" s="25" t="s">
        <v>2090</v>
      </c>
      <c r="E222" s="25" t="s">
        <v>78</v>
      </c>
      <c r="F222" s="26" t="s">
        <v>1950</v>
      </c>
      <c r="G222" s="25" t="s">
        <v>1844</v>
      </c>
      <c r="H222" s="30" t="s">
        <v>108</v>
      </c>
      <c r="I222" s="73" t="s">
        <v>2261</v>
      </c>
      <c r="J222" s="79"/>
    </row>
    <row r="223" spans="1:10" ht="23.25" x14ac:dyDescent="0.25">
      <c r="A223" s="26">
        <v>218</v>
      </c>
      <c r="B223" s="25" t="s">
        <v>40</v>
      </c>
      <c r="C223" s="59" t="s">
        <v>2262</v>
      </c>
      <c r="D223" s="257" t="s">
        <v>2263</v>
      </c>
      <c r="E223" s="25" t="s">
        <v>78</v>
      </c>
      <c r="F223" s="26" t="s">
        <v>2128</v>
      </c>
      <c r="G223" s="25" t="s">
        <v>1844</v>
      </c>
      <c r="H223" s="30" t="s">
        <v>108</v>
      </c>
      <c r="I223" s="74" t="s">
        <v>2157</v>
      </c>
      <c r="J223" s="80"/>
    </row>
    <row r="224" spans="1:10" ht="22.5" x14ac:dyDescent="0.25">
      <c r="A224" s="26">
        <v>219</v>
      </c>
      <c r="B224" s="25" t="s">
        <v>40</v>
      </c>
      <c r="C224" s="59">
        <v>3407</v>
      </c>
      <c r="D224" s="257" t="s">
        <v>2264</v>
      </c>
      <c r="E224" s="25" t="s">
        <v>78</v>
      </c>
      <c r="F224" s="26" t="s">
        <v>2099</v>
      </c>
      <c r="G224" s="25" t="s">
        <v>1844</v>
      </c>
      <c r="H224" s="30" t="s">
        <v>108</v>
      </c>
      <c r="I224" s="74" t="s">
        <v>2157</v>
      </c>
      <c r="J224" s="80"/>
    </row>
    <row r="225" spans="1:10" ht="22.5" x14ac:dyDescent="0.25">
      <c r="A225" s="26">
        <v>220</v>
      </c>
      <c r="B225" s="25" t="s">
        <v>40</v>
      </c>
      <c r="C225" s="65" t="s">
        <v>2265</v>
      </c>
      <c r="D225" s="62" t="s">
        <v>2264</v>
      </c>
      <c r="E225" s="25" t="s">
        <v>78</v>
      </c>
      <c r="F225" s="66" t="s">
        <v>1916</v>
      </c>
      <c r="G225" s="25" t="s">
        <v>1844</v>
      </c>
      <c r="H225" s="30" t="s">
        <v>108</v>
      </c>
      <c r="I225" s="73" t="s">
        <v>2261</v>
      </c>
      <c r="J225" s="79"/>
    </row>
    <row r="226" spans="1:10" ht="22.5" x14ac:dyDescent="0.25">
      <c r="A226" s="26">
        <v>221</v>
      </c>
      <c r="B226" s="25" t="s">
        <v>40</v>
      </c>
      <c r="C226" s="65" t="s">
        <v>2266</v>
      </c>
      <c r="D226" s="62" t="s">
        <v>2264</v>
      </c>
      <c r="E226" s="25" t="s">
        <v>78</v>
      </c>
      <c r="F226" s="66" t="s">
        <v>1862</v>
      </c>
      <c r="G226" s="25" t="s">
        <v>1844</v>
      </c>
      <c r="H226" s="30" t="s">
        <v>108</v>
      </c>
      <c r="I226" s="74" t="s">
        <v>2157</v>
      </c>
      <c r="J226" s="80"/>
    </row>
    <row r="227" spans="1:10" ht="22.5" x14ac:dyDescent="0.25">
      <c r="A227" s="26">
        <v>222</v>
      </c>
      <c r="B227" s="25" t="s">
        <v>40</v>
      </c>
      <c r="C227" s="65" t="s">
        <v>2267</v>
      </c>
      <c r="D227" s="62" t="s">
        <v>2264</v>
      </c>
      <c r="E227" s="25" t="s">
        <v>78</v>
      </c>
      <c r="F227" s="58" t="s">
        <v>2088</v>
      </c>
      <c r="G227" s="25" t="s">
        <v>1844</v>
      </c>
      <c r="H227" s="30" t="s">
        <v>108</v>
      </c>
      <c r="I227" s="74" t="s">
        <v>2157</v>
      </c>
      <c r="J227" s="80"/>
    </row>
    <row r="228" spans="1:10" ht="22.5" x14ac:dyDescent="0.25">
      <c r="A228" s="26">
        <v>223</v>
      </c>
      <c r="B228" s="58" t="s">
        <v>40</v>
      </c>
      <c r="C228" s="65" t="s">
        <v>2268</v>
      </c>
      <c r="D228" s="62" t="s">
        <v>2269</v>
      </c>
      <c r="E228" s="58" t="s">
        <v>78</v>
      </c>
      <c r="F228" s="58" t="s">
        <v>2088</v>
      </c>
      <c r="G228" s="58" t="s">
        <v>1844</v>
      </c>
      <c r="H228" s="30" t="s">
        <v>108</v>
      </c>
      <c r="I228" s="74" t="s">
        <v>2157</v>
      </c>
      <c r="J228" s="80"/>
    </row>
    <row r="229" spans="1:10" ht="22.5" x14ac:dyDescent="0.25">
      <c r="A229" s="26">
        <v>224</v>
      </c>
      <c r="B229" s="25" t="s">
        <v>40</v>
      </c>
      <c r="C229" s="65" t="s">
        <v>2270</v>
      </c>
      <c r="D229" s="62" t="s">
        <v>2271</v>
      </c>
      <c r="E229" s="25" t="s">
        <v>78</v>
      </c>
      <c r="F229" s="66" t="s">
        <v>2105</v>
      </c>
      <c r="G229" s="25" t="s">
        <v>1844</v>
      </c>
      <c r="H229" s="30" t="s">
        <v>108</v>
      </c>
      <c r="I229" s="74" t="s">
        <v>2157</v>
      </c>
      <c r="J229" s="80"/>
    </row>
    <row r="230" spans="1:10" ht="23.25" x14ac:dyDescent="0.25">
      <c r="A230" s="26">
        <v>225</v>
      </c>
      <c r="B230" s="25" t="s">
        <v>40</v>
      </c>
      <c r="C230" s="65" t="s">
        <v>2272</v>
      </c>
      <c r="D230" s="62" t="s">
        <v>2273</v>
      </c>
      <c r="E230" s="25" t="s">
        <v>78</v>
      </c>
      <c r="F230" s="66" t="s">
        <v>1952</v>
      </c>
      <c r="G230" s="25" t="s">
        <v>1844</v>
      </c>
      <c r="H230" s="30" t="s">
        <v>108</v>
      </c>
      <c r="I230" s="74" t="s">
        <v>2157</v>
      </c>
      <c r="J230" s="80"/>
    </row>
    <row r="231" spans="1:10" ht="23.25" x14ac:dyDescent="0.25">
      <c r="A231" s="26">
        <v>226</v>
      </c>
      <c r="B231" s="25" t="s">
        <v>40</v>
      </c>
      <c r="C231" s="65" t="s">
        <v>2274</v>
      </c>
      <c r="D231" s="62" t="s">
        <v>2273</v>
      </c>
      <c r="E231" s="25" t="s">
        <v>78</v>
      </c>
      <c r="F231" s="66" t="s">
        <v>2012</v>
      </c>
      <c r="G231" s="25" t="s">
        <v>1844</v>
      </c>
      <c r="H231" s="30" t="s">
        <v>108</v>
      </c>
      <c r="I231" s="74" t="s">
        <v>2157</v>
      </c>
      <c r="J231" s="80"/>
    </row>
    <row r="232" spans="1:10" ht="22.5" x14ac:dyDescent="0.25">
      <c r="A232" s="26">
        <v>227</v>
      </c>
      <c r="B232" s="25" t="s">
        <v>40</v>
      </c>
      <c r="C232" s="65" t="s">
        <v>2275</v>
      </c>
      <c r="D232" s="62" t="s">
        <v>2276</v>
      </c>
      <c r="E232" s="25" t="s">
        <v>78</v>
      </c>
      <c r="F232" s="58" t="s">
        <v>1882</v>
      </c>
      <c r="G232" s="25" t="s">
        <v>1844</v>
      </c>
      <c r="H232" s="30" t="s">
        <v>108</v>
      </c>
      <c r="I232" s="74" t="s">
        <v>2139</v>
      </c>
      <c r="J232" s="79"/>
    </row>
    <row r="233" spans="1:10" ht="22.5" x14ac:dyDescent="0.25">
      <c r="A233" s="26">
        <v>228</v>
      </c>
      <c r="B233" s="25" t="s">
        <v>40</v>
      </c>
      <c r="C233" s="65" t="s">
        <v>2277</v>
      </c>
      <c r="D233" s="62" t="s">
        <v>2276</v>
      </c>
      <c r="E233" s="25" t="s">
        <v>78</v>
      </c>
      <c r="F233" s="66" t="s">
        <v>2105</v>
      </c>
      <c r="G233" s="25" t="s">
        <v>1844</v>
      </c>
      <c r="H233" s="30" t="s">
        <v>108</v>
      </c>
      <c r="I233" s="74" t="s">
        <v>2157</v>
      </c>
      <c r="J233" s="80"/>
    </row>
    <row r="234" spans="1:10" ht="22.5" x14ac:dyDescent="0.25">
      <c r="A234" s="26">
        <v>229</v>
      </c>
      <c r="B234" s="25" t="s">
        <v>40</v>
      </c>
      <c r="C234" s="65" t="s">
        <v>2278</v>
      </c>
      <c r="D234" s="62" t="s">
        <v>2279</v>
      </c>
      <c r="E234" s="25" t="s">
        <v>78</v>
      </c>
      <c r="F234" s="66" t="s">
        <v>2065</v>
      </c>
      <c r="G234" s="25" t="s">
        <v>1844</v>
      </c>
      <c r="H234" s="30" t="s">
        <v>108</v>
      </c>
      <c r="I234" s="74" t="s">
        <v>2157</v>
      </c>
      <c r="J234" s="80"/>
    </row>
    <row r="235" spans="1:10" ht="22.5" x14ac:dyDescent="0.25">
      <c r="A235" s="26">
        <v>230</v>
      </c>
      <c r="B235" s="25" t="s">
        <v>40</v>
      </c>
      <c r="C235" s="65" t="s">
        <v>2280</v>
      </c>
      <c r="D235" s="62" t="s">
        <v>2281</v>
      </c>
      <c r="E235" s="25" t="s">
        <v>78</v>
      </c>
      <c r="F235" s="66" t="s">
        <v>1952</v>
      </c>
      <c r="G235" s="25" t="s">
        <v>1844</v>
      </c>
      <c r="H235" s="30" t="s">
        <v>108</v>
      </c>
      <c r="I235" s="74" t="s">
        <v>2157</v>
      </c>
      <c r="J235" s="80"/>
    </row>
    <row r="236" spans="1:10" ht="23.25" x14ac:dyDescent="0.25">
      <c r="A236" s="26">
        <v>231</v>
      </c>
      <c r="B236" s="25" t="s">
        <v>40</v>
      </c>
      <c r="C236" s="65" t="s">
        <v>2282</v>
      </c>
      <c r="D236" s="62" t="s">
        <v>2283</v>
      </c>
      <c r="E236" s="25" t="s">
        <v>78</v>
      </c>
      <c r="F236" s="66" t="s">
        <v>1952</v>
      </c>
      <c r="G236" s="25" t="s">
        <v>1844</v>
      </c>
      <c r="H236" s="30" t="s">
        <v>108</v>
      </c>
      <c r="I236" s="74" t="s">
        <v>2157</v>
      </c>
      <c r="J236" s="80"/>
    </row>
    <row r="237" spans="1:10" ht="22.5" x14ac:dyDescent="0.25">
      <c r="A237" s="26">
        <v>232</v>
      </c>
      <c r="B237" s="25" t="s">
        <v>40</v>
      </c>
      <c r="C237" s="65" t="s">
        <v>2284</v>
      </c>
      <c r="D237" s="62" t="s">
        <v>1918</v>
      </c>
      <c r="E237" s="25" t="s">
        <v>78</v>
      </c>
      <c r="F237" s="66" t="s">
        <v>2285</v>
      </c>
      <c r="G237" s="25" t="s">
        <v>1844</v>
      </c>
      <c r="H237" s="30" t="s">
        <v>108</v>
      </c>
      <c r="I237" s="74" t="s">
        <v>2157</v>
      </c>
      <c r="J237" s="80"/>
    </row>
    <row r="238" spans="1:10" ht="22.5" x14ac:dyDescent="0.25">
      <c r="A238" s="26">
        <v>233</v>
      </c>
      <c r="B238" s="25" t="s">
        <v>40</v>
      </c>
      <c r="C238" s="65" t="s">
        <v>2286</v>
      </c>
      <c r="D238" s="62" t="s">
        <v>1918</v>
      </c>
      <c r="E238" s="25" t="s">
        <v>78</v>
      </c>
      <c r="F238" s="66" t="s">
        <v>2285</v>
      </c>
      <c r="G238" s="25" t="s">
        <v>1844</v>
      </c>
      <c r="H238" s="30" t="s">
        <v>108</v>
      </c>
      <c r="I238" s="74" t="s">
        <v>2157</v>
      </c>
      <c r="J238" s="80"/>
    </row>
    <row r="239" spans="1:10" ht="22.5" x14ac:dyDescent="0.25">
      <c r="A239" s="26">
        <v>234</v>
      </c>
      <c r="B239" s="25" t="s">
        <v>40</v>
      </c>
      <c r="C239" s="65">
        <v>19461</v>
      </c>
      <c r="D239" s="62" t="s">
        <v>2287</v>
      </c>
      <c r="E239" s="25" t="s">
        <v>78</v>
      </c>
      <c r="F239" s="25" t="s">
        <v>2105</v>
      </c>
      <c r="G239" s="25" t="s">
        <v>1844</v>
      </c>
      <c r="H239" s="30" t="s">
        <v>108</v>
      </c>
      <c r="I239" s="74" t="s">
        <v>2157</v>
      </c>
      <c r="J239" s="80"/>
    </row>
    <row r="240" spans="1:10" ht="22.5" x14ac:dyDescent="0.25">
      <c r="A240" s="26">
        <v>235</v>
      </c>
      <c r="B240" s="25" t="s">
        <v>40</v>
      </c>
      <c r="C240" s="65" t="s">
        <v>2288</v>
      </c>
      <c r="D240" s="62" t="s">
        <v>2289</v>
      </c>
      <c r="E240" s="25" t="s">
        <v>78</v>
      </c>
      <c r="F240" s="66" t="s">
        <v>2065</v>
      </c>
      <c r="G240" s="25" t="s">
        <v>1844</v>
      </c>
      <c r="H240" s="30" t="s">
        <v>108</v>
      </c>
      <c r="I240" s="74" t="s">
        <v>2157</v>
      </c>
      <c r="J240" s="80"/>
    </row>
    <row r="241" spans="1:10" ht="22.5" x14ac:dyDescent="0.25">
      <c r="A241" s="26">
        <v>236</v>
      </c>
      <c r="B241" s="25" t="s">
        <v>40</v>
      </c>
      <c r="C241" s="65">
        <v>19625</v>
      </c>
      <c r="D241" s="62" t="s">
        <v>2290</v>
      </c>
      <c r="E241" s="25" t="s">
        <v>78</v>
      </c>
      <c r="F241" s="25" t="s">
        <v>1897</v>
      </c>
      <c r="G241" s="25" t="s">
        <v>1844</v>
      </c>
      <c r="H241" s="30" t="s">
        <v>108</v>
      </c>
      <c r="I241" s="74" t="s">
        <v>2157</v>
      </c>
      <c r="J241" s="80"/>
    </row>
    <row r="242" spans="1:10" ht="23.25" x14ac:dyDescent="0.25">
      <c r="A242" s="26">
        <v>237</v>
      </c>
      <c r="B242" s="58" t="s">
        <v>40</v>
      </c>
      <c r="C242" s="65" t="s">
        <v>2291</v>
      </c>
      <c r="D242" s="62" t="s">
        <v>2292</v>
      </c>
      <c r="E242" s="58" t="s">
        <v>78</v>
      </c>
      <c r="F242" s="66" t="s">
        <v>1858</v>
      </c>
      <c r="G242" s="58" t="s">
        <v>1844</v>
      </c>
      <c r="H242" s="30" t="s">
        <v>108</v>
      </c>
      <c r="I242" s="74" t="s">
        <v>2157</v>
      </c>
      <c r="J242" s="80"/>
    </row>
    <row r="243" spans="1:10" ht="22.5" x14ac:dyDescent="0.25">
      <c r="A243" s="26">
        <v>238</v>
      </c>
      <c r="B243" s="25" t="s">
        <v>40</v>
      </c>
      <c r="C243" s="65" t="s">
        <v>2293</v>
      </c>
      <c r="D243" s="62" t="s">
        <v>2294</v>
      </c>
      <c r="E243" s="25" t="s">
        <v>78</v>
      </c>
      <c r="F243" s="66" t="s">
        <v>1894</v>
      </c>
      <c r="G243" s="25" t="s">
        <v>1844</v>
      </c>
      <c r="H243" s="30" t="s">
        <v>108</v>
      </c>
      <c r="I243" s="74" t="s">
        <v>2157</v>
      </c>
      <c r="J243" s="80"/>
    </row>
    <row r="244" spans="1:10" ht="22.5" x14ac:dyDescent="0.25">
      <c r="A244" s="26">
        <v>239</v>
      </c>
      <c r="B244" s="25" t="s">
        <v>40</v>
      </c>
      <c r="C244" s="65" t="s">
        <v>2295</v>
      </c>
      <c r="D244" s="62" t="s">
        <v>2296</v>
      </c>
      <c r="E244" s="25" t="s">
        <v>78</v>
      </c>
      <c r="F244" s="66" t="s">
        <v>1871</v>
      </c>
      <c r="G244" s="25" t="s">
        <v>1844</v>
      </c>
      <c r="H244" s="30" t="s">
        <v>108</v>
      </c>
      <c r="I244" s="74" t="s">
        <v>2157</v>
      </c>
      <c r="J244" s="80"/>
    </row>
    <row r="245" spans="1:10" ht="22.5" x14ac:dyDescent="0.25">
      <c r="A245" s="26">
        <v>240</v>
      </c>
      <c r="B245" s="25" t="s">
        <v>40</v>
      </c>
      <c r="C245" s="65" t="s">
        <v>2297</v>
      </c>
      <c r="D245" s="62" t="s">
        <v>2298</v>
      </c>
      <c r="E245" s="25" t="s">
        <v>78</v>
      </c>
      <c r="F245" s="66" t="s">
        <v>1871</v>
      </c>
      <c r="G245" s="25" t="s">
        <v>1844</v>
      </c>
      <c r="H245" s="30" t="s">
        <v>108</v>
      </c>
      <c r="I245" s="74" t="s">
        <v>2157</v>
      </c>
      <c r="J245" s="80"/>
    </row>
    <row r="246" spans="1:10" ht="22.5" x14ac:dyDescent="0.25">
      <c r="A246" s="26">
        <v>241</v>
      </c>
      <c r="B246" s="58" t="s">
        <v>40</v>
      </c>
      <c r="C246" s="65" t="s">
        <v>2299</v>
      </c>
      <c r="D246" s="62" t="s">
        <v>2300</v>
      </c>
      <c r="E246" s="58" t="s">
        <v>78</v>
      </c>
      <c r="F246" s="66" t="s">
        <v>1952</v>
      </c>
      <c r="G246" s="58" t="s">
        <v>1844</v>
      </c>
      <c r="H246" s="30" t="s">
        <v>108</v>
      </c>
      <c r="I246" s="74" t="s">
        <v>2157</v>
      </c>
      <c r="J246" s="80"/>
    </row>
    <row r="247" spans="1:10" ht="22.5" x14ac:dyDescent="0.25">
      <c r="A247" s="26">
        <v>242</v>
      </c>
      <c r="B247" s="25" t="s">
        <v>40</v>
      </c>
      <c r="C247" s="181" t="s">
        <v>2301</v>
      </c>
      <c r="D247" s="58" t="s">
        <v>2302</v>
      </c>
      <c r="E247" s="25" t="s">
        <v>78</v>
      </c>
      <c r="F247" s="66" t="s">
        <v>2105</v>
      </c>
      <c r="G247" s="25" t="s">
        <v>1844</v>
      </c>
      <c r="H247" s="30" t="s">
        <v>108</v>
      </c>
      <c r="I247" s="74" t="s">
        <v>2157</v>
      </c>
      <c r="J247" s="80"/>
    </row>
    <row r="248" spans="1:10" ht="22.5" x14ac:dyDescent="0.25">
      <c r="A248" s="26">
        <v>243</v>
      </c>
      <c r="B248" s="25" t="s">
        <v>40</v>
      </c>
      <c r="C248" s="181" t="s">
        <v>2303</v>
      </c>
      <c r="D248" s="58" t="s">
        <v>2302</v>
      </c>
      <c r="E248" s="25" t="s">
        <v>78</v>
      </c>
      <c r="F248" s="25" t="s">
        <v>1871</v>
      </c>
      <c r="G248" s="25" t="s">
        <v>1844</v>
      </c>
      <c r="H248" s="30" t="s">
        <v>108</v>
      </c>
      <c r="I248" s="74" t="s">
        <v>2157</v>
      </c>
      <c r="J248" s="80"/>
    </row>
    <row r="249" spans="1:10" ht="22.5" x14ac:dyDescent="0.25">
      <c r="A249" s="26">
        <v>244</v>
      </c>
      <c r="B249" s="25" t="s">
        <v>40</v>
      </c>
      <c r="C249" s="181" t="s">
        <v>2304</v>
      </c>
      <c r="D249" s="58" t="s">
        <v>2305</v>
      </c>
      <c r="E249" s="25" t="s">
        <v>78</v>
      </c>
      <c r="F249" s="25" t="s">
        <v>2128</v>
      </c>
      <c r="G249" s="25" t="s">
        <v>1844</v>
      </c>
      <c r="H249" s="30" t="s">
        <v>108</v>
      </c>
      <c r="I249" s="74" t="s">
        <v>2157</v>
      </c>
      <c r="J249" s="80"/>
    </row>
    <row r="250" spans="1:10" ht="23.25" x14ac:dyDescent="0.25">
      <c r="A250" s="26">
        <v>245</v>
      </c>
      <c r="B250" s="25" t="s">
        <v>40</v>
      </c>
      <c r="C250" s="65" t="s">
        <v>2306</v>
      </c>
      <c r="D250" s="62" t="s">
        <v>1945</v>
      </c>
      <c r="E250" s="25" t="s">
        <v>78</v>
      </c>
      <c r="F250" s="25" t="s">
        <v>1950</v>
      </c>
      <c r="G250" s="25" t="s">
        <v>1844</v>
      </c>
      <c r="H250" s="30" t="s">
        <v>108</v>
      </c>
      <c r="I250" s="74" t="s">
        <v>2157</v>
      </c>
      <c r="J250" s="80"/>
    </row>
    <row r="251" spans="1:10" ht="23.25" x14ac:dyDescent="0.25">
      <c r="A251" s="26">
        <v>246</v>
      </c>
      <c r="B251" s="25" t="s">
        <v>40</v>
      </c>
      <c r="C251" s="65" t="s">
        <v>2307</v>
      </c>
      <c r="D251" s="62" t="s">
        <v>1945</v>
      </c>
      <c r="E251" s="25" t="s">
        <v>78</v>
      </c>
      <c r="F251" s="25" t="s">
        <v>2252</v>
      </c>
      <c r="G251" s="25" t="s">
        <v>1844</v>
      </c>
      <c r="H251" s="30" t="s">
        <v>108</v>
      </c>
      <c r="I251" s="74" t="s">
        <v>2157</v>
      </c>
      <c r="J251" s="80"/>
    </row>
    <row r="252" spans="1:10" ht="22.5" x14ac:dyDescent="0.25">
      <c r="A252" s="26">
        <v>247</v>
      </c>
      <c r="B252" s="25" t="s">
        <v>40</v>
      </c>
      <c r="C252" s="181" t="s">
        <v>2308</v>
      </c>
      <c r="D252" s="58" t="s">
        <v>2309</v>
      </c>
      <c r="E252" s="25" t="s">
        <v>78</v>
      </c>
      <c r="F252" s="25" t="s">
        <v>2088</v>
      </c>
      <c r="G252" s="25" t="s">
        <v>1844</v>
      </c>
      <c r="H252" s="30" t="s">
        <v>108</v>
      </c>
      <c r="I252" s="74" t="s">
        <v>2157</v>
      </c>
      <c r="J252" s="80"/>
    </row>
    <row r="253" spans="1:10" ht="22.5" x14ac:dyDescent="0.25">
      <c r="A253" s="26">
        <v>248</v>
      </c>
      <c r="B253" s="25" t="s">
        <v>40</v>
      </c>
      <c r="C253" s="181" t="s">
        <v>2310</v>
      </c>
      <c r="D253" s="58" t="s">
        <v>2115</v>
      </c>
      <c r="E253" s="25" t="s">
        <v>78</v>
      </c>
      <c r="F253" s="25" t="s">
        <v>1882</v>
      </c>
      <c r="G253" s="25" t="s">
        <v>1844</v>
      </c>
      <c r="H253" s="30" t="s">
        <v>108</v>
      </c>
      <c r="I253" s="74" t="s">
        <v>2157</v>
      </c>
      <c r="J253" s="80"/>
    </row>
    <row r="254" spans="1:10" ht="22.5" x14ac:dyDescent="0.25">
      <c r="A254" s="26">
        <v>249</v>
      </c>
      <c r="B254" s="25" t="s">
        <v>40</v>
      </c>
      <c r="C254" s="181" t="s">
        <v>2311</v>
      </c>
      <c r="D254" s="58" t="s">
        <v>2115</v>
      </c>
      <c r="E254" s="25" t="s">
        <v>78</v>
      </c>
      <c r="F254" s="25" t="s">
        <v>1882</v>
      </c>
      <c r="G254" s="25" t="s">
        <v>1844</v>
      </c>
      <c r="H254" s="30" t="s">
        <v>108</v>
      </c>
      <c r="I254" s="74" t="s">
        <v>2157</v>
      </c>
      <c r="J254" s="80"/>
    </row>
    <row r="255" spans="1:10" ht="22.5" x14ac:dyDescent="0.25">
      <c r="A255" s="26">
        <v>250</v>
      </c>
      <c r="B255" s="25" t="s">
        <v>40</v>
      </c>
      <c r="C255" s="181">
        <v>18997</v>
      </c>
      <c r="D255" s="58" t="s">
        <v>2312</v>
      </c>
      <c r="E255" s="25" t="s">
        <v>78</v>
      </c>
      <c r="F255" s="66" t="s">
        <v>1847</v>
      </c>
      <c r="G255" s="25" t="s">
        <v>1844</v>
      </c>
      <c r="H255" s="30" t="s">
        <v>108</v>
      </c>
      <c r="I255" s="74" t="s">
        <v>2157</v>
      </c>
      <c r="J255" s="80"/>
    </row>
    <row r="256" spans="1:10" ht="23.25" x14ac:dyDescent="0.25">
      <c r="A256" s="26">
        <v>251</v>
      </c>
      <c r="B256" s="25" t="s">
        <v>40</v>
      </c>
      <c r="C256" s="65" t="s">
        <v>2313</v>
      </c>
      <c r="D256" s="62" t="s">
        <v>2314</v>
      </c>
      <c r="E256" s="25" t="s">
        <v>78</v>
      </c>
      <c r="F256" s="66" t="s">
        <v>2099</v>
      </c>
      <c r="G256" s="25" t="s">
        <v>1844</v>
      </c>
      <c r="H256" s="30" t="s">
        <v>108</v>
      </c>
      <c r="I256" s="73" t="s">
        <v>2315</v>
      </c>
      <c r="J256" s="79"/>
    </row>
    <row r="257" spans="1:10" ht="22.5" x14ac:dyDescent="0.25">
      <c r="A257" s="26">
        <v>252</v>
      </c>
      <c r="B257" s="25" t="s">
        <v>40</v>
      </c>
      <c r="C257" s="181" t="s">
        <v>2316</v>
      </c>
      <c r="D257" s="58" t="s">
        <v>2317</v>
      </c>
      <c r="E257" s="25" t="s">
        <v>78</v>
      </c>
      <c r="F257" s="25" t="s">
        <v>1858</v>
      </c>
      <c r="G257" s="25" t="s">
        <v>1844</v>
      </c>
      <c r="H257" s="30" t="s">
        <v>108</v>
      </c>
      <c r="I257" s="74" t="s">
        <v>2157</v>
      </c>
      <c r="J257" s="80"/>
    </row>
    <row r="258" spans="1:10" ht="22.5" x14ac:dyDescent="0.25">
      <c r="A258" s="26">
        <v>253</v>
      </c>
      <c r="B258" s="25" t="s">
        <v>40</v>
      </c>
      <c r="C258" s="181" t="s">
        <v>2318</v>
      </c>
      <c r="D258" s="58" t="s">
        <v>2317</v>
      </c>
      <c r="E258" s="25" t="s">
        <v>78</v>
      </c>
      <c r="F258" s="25" t="s">
        <v>1858</v>
      </c>
      <c r="G258" s="25" t="s">
        <v>1844</v>
      </c>
      <c r="H258" s="30" t="s">
        <v>108</v>
      </c>
      <c r="I258" s="74" t="s">
        <v>2157</v>
      </c>
      <c r="J258" s="80"/>
    </row>
    <row r="259" spans="1:10" ht="22.5" x14ac:dyDescent="0.25">
      <c r="A259" s="26">
        <v>254</v>
      </c>
      <c r="B259" s="25" t="s">
        <v>40</v>
      </c>
      <c r="C259" s="181" t="s">
        <v>2319</v>
      </c>
      <c r="D259" s="58" t="s">
        <v>1977</v>
      </c>
      <c r="E259" s="25" t="s">
        <v>78</v>
      </c>
      <c r="F259" s="25" t="s">
        <v>1882</v>
      </c>
      <c r="G259" s="25" t="s">
        <v>1844</v>
      </c>
      <c r="H259" s="30" t="s">
        <v>108</v>
      </c>
      <c r="I259" s="74" t="s">
        <v>2157</v>
      </c>
      <c r="J259" s="80"/>
    </row>
    <row r="260" spans="1:10" ht="22.5" x14ac:dyDescent="0.25">
      <c r="A260" s="26">
        <v>255</v>
      </c>
      <c r="B260" s="25" t="s">
        <v>40</v>
      </c>
      <c r="C260" s="181">
        <v>3719</v>
      </c>
      <c r="D260" s="58" t="s">
        <v>1981</v>
      </c>
      <c r="E260" s="25" t="s">
        <v>78</v>
      </c>
      <c r="F260" s="25" t="s">
        <v>1912</v>
      </c>
      <c r="G260" s="25" t="s">
        <v>1844</v>
      </c>
      <c r="H260" s="30" t="s">
        <v>108</v>
      </c>
      <c r="I260" s="74" t="s">
        <v>2157</v>
      </c>
      <c r="J260" s="80"/>
    </row>
    <row r="261" spans="1:10" ht="22.5" x14ac:dyDescent="0.25">
      <c r="A261" s="26">
        <v>256</v>
      </c>
      <c r="B261" s="25" t="s">
        <v>40</v>
      </c>
      <c r="C261" s="181" t="s">
        <v>2320</v>
      </c>
      <c r="D261" s="58" t="s">
        <v>1981</v>
      </c>
      <c r="E261" s="25" t="s">
        <v>78</v>
      </c>
      <c r="F261" s="25" t="s">
        <v>1912</v>
      </c>
      <c r="G261" s="25" t="s">
        <v>1844</v>
      </c>
      <c r="H261" s="30" t="s">
        <v>108</v>
      </c>
      <c r="I261" s="74" t="s">
        <v>2157</v>
      </c>
      <c r="J261" s="80"/>
    </row>
    <row r="262" spans="1:10" ht="22.5" x14ac:dyDescent="0.25">
      <c r="A262" s="26">
        <v>257</v>
      </c>
      <c r="B262" s="25" t="s">
        <v>40</v>
      </c>
      <c r="C262" s="181" t="s">
        <v>2321</v>
      </c>
      <c r="D262" s="58" t="s">
        <v>2322</v>
      </c>
      <c r="E262" s="25" t="s">
        <v>78</v>
      </c>
      <c r="F262" s="25" t="s">
        <v>2323</v>
      </c>
      <c r="G262" s="25" t="s">
        <v>1844</v>
      </c>
      <c r="H262" s="30" t="s">
        <v>108</v>
      </c>
      <c r="I262" s="74" t="s">
        <v>2157</v>
      </c>
      <c r="J262" s="80"/>
    </row>
    <row r="263" spans="1:10" ht="22.5" x14ac:dyDescent="0.25">
      <c r="A263" s="26">
        <v>258</v>
      </c>
      <c r="B263" s="25" t="s">
        <v>40</v>
      </c>
      <c r="C263" s="181" t="s">
        <v>2324</v>
      </c>
      <c r="D263" s="58" t="s">
        <v>2325</v>
      </c>
      <c r="E263" s="25" t="s">
        <v>78</v>
      </c>
      <c r="F263" s="66" t="s">
        <v>2326</v>
      </c>
      <c r="G263" s="25" t="s">
        <v>1844</v>
      </c>
      <c r="H263" s="30" t="s">
        <v>108</v>
      </c>
      <c r="I263" s="74" t="s">
        <v>2157</v>
      </c>
      <c r="J263" s="80"/>
    </row>
    <row r="264" spans="1:10" ht="22.5" x14ac:dyDescent="0.25">
      <c r="A264" s="26">
        <v>259</v>
      </c>
      <c r="B264" s="25" t="s">
        <v>40</v>
      </c>
      <c r="C264" s="181">
        <v>18674</v>
      </c>
      <c r="D264" s="58" t="s">
        <v>1984</v>
      </c>
      <c r="E264" s="25" t="s">
        <v>78</v>
      </c>
      <c r="F264" s="25" t="s">
        <v>2240</v>
      </c>
      <c r="G264" s="25" t="s">
        <v>1844</v>
      </c>
      <c r="H264" s="30" t="s">
        <v>108</v>
      </c>
      <c r="I264" s="74" t="s">
        <v>2157</v>
      </c>
      <c r="J264" s="80"/>
    </row>
    <row r="265" spans="1:10" ht="22.5" x14ac:dyDescent="0.25">
      <c r="A265" s="26">
        <v>260</v>
      </c>
      <c r="B265" s="25" t="s">
        <v>40</v>
      </c>
      <c r="C265" s="181">
        <v>20944</v>
      </c>
      <c r="D265" s="58" t="s">
        <v>1984</v>
      </c>
      <c r="E265" s="25" t="s">
        <v>78</v>
      </c>
      <c r="F265" s="25" t="s">
        <v>1897</v>
      </c>
      <c r="G265" s="25" t="s">
        <v>1844</v>
      </c>
      <c r="H265" s="30" t="s">
        <v>108</v>
      </c>
      <c r="I265" s="74" t="s">
        <v>2157</v>
      </c>
      <c r="J265" s="80"/>
    </row>
    <row r="266" spans="1:10" ht="22.5" x14ac:dyDescent="0.25">
      <c r="A266" s="26">
        <v>261</v>
      </c>
      <c r="B266" s="25" t="s">
        <v>40</v>
      </c>
      <c r="C266" s="181" t="s">
        <v>2327</v>
      </c>
      <c r="D266" s="58" t="s">
        <v>1984</v>
      </c>
      <c r="E266" s="25" t="s">
        <v>78</v>
      </c>
      <c r="F266" s="25" t="s">
        <v>2328</v>
      </c>
      <c r="G266" s="25" t="s">
        <v>1844</v>
      </c>
      <c r="H266" s="30" t="s">
        <v>108</v>
      </c>
      <c r="I266" s="74" t="s">
        <v>2157</v>
      </c>
      <c r="J266" s="80"/>
    </row>
    <row r="267" spans="1:10" ht="22.5" x14ac:dyDescent="0.25">
      <c r="A267" s="26">
        <v>262</v>
      </c>
      <c r="B267" s="25" t="s">
        <v>40</v>
      </c>
      <c r="C267" s="181" t="s">
        <v>2329</v>
      </c>
      <c r="D267" s="58" t="s">
        <v>1984</v>
      </c>
      <c r="E267" s="25" t="s">
        <v>78</v>
      </c>
      <c r="F267" s="25" t="s">
        <v>1916</v>
      </c>
      <c r="G267" s="25" t="s">
        <v>1844</v>
      </c>
      <c r="H267" s="30" t="s">
        <v>108</v>
      </c>
      <c r="I267" s="74" t="s">
        <v>2157</v>
      </c>
      <c r="J267" s="80"/>
    </row>
    <row r="268" spans="1:10" ht="22.5" x14ac:dyDescent="0.25">
      <c r="A268" s="26">
        <v>263</v>
      </c>
      <c r="B268" s="25" t="s">
        <v>40</v>
      </c>
      <c r="C268" s="59">
        <v>3573</v>
      </c>
      <c r="D268" s="25" t="s">
        <v>2330</v>
      </c>
      <c r="E268" s="25" t="s">
        <v>78</v>
      </c>
      <c r="F268" s="26" t="s">
        <v>2099</v>
      </c>
      <c r="G268" s="25" t="s">
        <v>1844</v>
      </c>
      <c r="H268" s="30" t="s">
        <v>108</v>
      </c>
      <c r="I268" s="74" t="s">
        <v>2157</v>
      </c>
      <c r="J268" s="80"/>
    </row>
    <row r="269" spans="1:10" ht="22.5" x14ac:dyDescent="0.25">
      <c r="A269" s="26">
        <v>264</v>
      </c>
      <c r="B269" s="25" t="s">
        <v>40</v>
      </c>
      <c r="C269" s="181" t="s">
        <v>2331</v>
      </c>
      <c r="D269" s="25" t="s">
        <v>2332</v>
      </c>
      <c r="E269" s="25" t="s">
        <v>78</v>
      </c>
      <c r="F269" s="25" t="s">
        <v>2065</v>
      </c>
      <c r="G269" s="25" t="s">
        <v>1844</v>
      </c>
      <c r="H269" s="30" t="s">
        <v>108</v>
      </c>
      <c r="I269" s="74" t="s">
        <v>2157</v>
      </c>
      <c r="J269" s="80"/>
    </row>
    <row r="270" spans="1:10" ht="22.5" x14ac:dyDescent="0.25">
      <c r="A270" s="26">
        <v>265</v>
      </c>
      <c r="B270" s="25" t="s">
        <v>40</v>
      </c>
      <c r="C270" s="181">
        <v>44808</v>
      </c>
      <c r="D270" s="25" t="s">
        <v>2333</v>
      </c>
      <c r="E270" s="25" t="s">
        <v>78</v>
      </c>
      <c r="F270" s="26" t="s">
        <v>1847</v>
      </c>
      <c r="G270" s="25" t="s">
        <v>1844</v>
      </c>
      <c r="H270" s="30" t="s">
        <v>108</v>
      </c>
      <c r="I270" s="73" t="s">
        <v>2334</v>
      </c>
      <c r="J270" s="79"/>
    </row>
    <row r="271" spans="1:10" ht="22.5" x14ac:dyDescent="0.25">
      <c r="A271" s="26">
        <v>266</v>
      </c>
      <c r="B271" s="25" t="s">
        <v>40</v>
      </c>
      <c r="C271" s="181" t="s">
        <v>2335</v>
      </c>
      <c r="D271" s="25" t="s">
        <v>1879</v>
      </c>
      <c r="E271" s="25" t="s">
        <v>78</v>
      </c>
      <c r="F271" s="25" t="s">
        <v>2088</v>
      </c>
      <c r="G271" s="25" t="s">
        <v>1844</v>
      </c>
      <c r="H271" s="127" t="s">
        <v>288</v>
      </c>
      <c r="I271" s="74" t="s">
        <v>2157</v>
      </c>
      <c r="J271" s="80"/>
    </row>
    <row r="272" spans="1:10" ht="22.5" x14ac:dyDescent="0.25">
      <c r="A272" s="26">
        <v>267</v>
      </c>
      <c r="B272" s="25" t="s">
        <v>40</v>
      </c>
      <c r="C272" s="181" t="s">
        <v>2336</v>
      </c>
      <c r="D272" s="25" t="s">
        <v>2337</v>
      </c>
      <c r="E272" s="25" t="s">
        <v>78</v>
      </c>
      <c r="F272" s="25" t="s">
        <v>1916</v>
      </c>
      <c r="G272" s="25" t="s">
        <v>1844</v>
      </c>
      <c r="H272" s="30" t="s">
        <v>108</v>
      </c>
      <c r="I272" s="74" t="s">
        <v>2157</v>
      </c>
      <c r="J272" s="80"/>
    </row>
    <row r="273" spans="1:10" ht="22.5" x14ac:dyDescent="0.25">
      <c r="A273" s="26">
        <v>268</v>
      </c>
      <c r="B273" s="25" t="s">
        <v>40</v>
      </c>
      <c r="C273" s="181" t="s">
        <v>2338</v>
      </c>
      <c r="D273" s="25" t="s">
        <v>1846</v>
      </c>
      <c r="E273" s="25" t="s">
        <v>78</v>
      </c>
      <c r="F273" s="26" t="s">
        <v>1862</v>
      </c>
      <c r="G273" s="25" t="s">
        <v>1844</v>
      </c>
      <c r="H273" s="30" t="s">
        <v>108</v>
      </c>
      <c r="I273" s="30" t="s">
        <v>661</v>
      </c>
      <c r="J273" s="79"/>
    </row>
    <row r="274" spans="1:10" ht="22.5" x14ac:dyDescent="0.25">
      <c r="A274" s="26">
        <v>269</v>
      </c>
      <c r="B274" s="25" t="s">
        <v>40</v>
      </c>
      <c r="C274" s="181" t="s">
        <v>2339</v>
      </c>
      <c r="D274" s="25" t="s">
        <v>2340</v>
      </c>
      <c r="E274" s="25" t="s">
        <v>78</v>
      </c>
      <c r="F274" s="25" t="s">
        <v>1950</v>
      </c>
      <c r="G274" s="25" t="s">
        <v>1844</v>
      </c>
      <c r="H274" s="30" t="s">
        <v>108</v>
      </c>
      <c r="I274" s="73" t="s">
        <v>2182</v>
      </c>
      <c r="J274" s="79"/>
    </row>
    <row r="275" spans="1:10" ht="22.5" x14ac:dyDescent="0.25">
      <c r="A275" s="26">
        <v>270</v>
      </c>
      <c r="B275" s="29" t="s">
        <v>2341</v>
      </c>
      <c r="C275" s="67" t="s">
        <v>2342</v>
      </c>
      <c r="D275" s="29" t="s">
        <v>2343</v>
      </c>
      <c r="E275" s="25" t="s">
        <v>78</v>
      </c>
      <c r="F275" s="25" t="s">
        <v>1916</v>
      </c>
      <c r="G275" s="25" t="s">
        <v>1844</v>
      </c>
      <c r="H275" s="30" t="s">
        <v>108</v>
      </c>
      <c r="I275" s="312" t="s">
        <v>2344</v>
      </c>
      <c r="J275" s="79"/>
    </row>
    <row r="276" spans="1:10" ht="24" x14ac:dyDescent="0.25">
      <c r="A276" s="28">
        <v>271</v>
      </c>
      <c r="B276" s="29" t="s">
        <v>687</v>
      </c>
      <c r="C276" s="67" t="s">
        <v>2345</v>
      </c>
      <c r="D276" s="29" t="s">
        <v>2346</v>
      </c>
      <c r="E276" s="25" t="s">
        <v>78</v>
      </c>
      <c r="F276" s="29" t="s">
        <v>2347</v>
      </c>
      <c r="G276" s="25" t="s">
        <v>1844</v>
      </c>
      <c r="H276" s="30" t="s">
        <v>304</v>
      </c>
      <c r="I276" s="313" t="s">
        <v>2348</v>
      </c>
      <c r="J276" s="88"/>
    </row>
    <row r="277" spans="1:10" x14ac:dyDescent="0.25">
      <c r="A277" s="443" t="s">
        <v>385</v>
      </c>
      <c r="B277" s="444"/>
      <c r="C277" s="444"/>
      <c r="D277" s="444"/>
      <c r="E277" s="444"/>
      <c r="F277" s="444"/>
      <c r="G277" s="444"/>
      <c r="H277" s="444"/>
      <c r="I277" s="444"/>
      <c r="J277" s="111"/>
    </row>
    <row r="278" spans="1:10" ht="22.5" x14ac:dyDescent="0.25">
      <c r="A278" s="25">
        <v>1</v>
      </c>
      <c r="B278" s="25" t="s">
        <v>40</v>
      </c>
      <c r="C278" s="25">
        <v>17164588400</v>
      </c>
      <c r="D278" s="25" t="s">
        <v>2349</v>
      </c>
      <c r="E278" s="25" t="s">
        <v>78</v>
      </c>
      <c r="F278" s="25" t="s">
        <v>2128</v>
      </c>
      <c r="G278" s="25" t="s">
        <v>879</v>
      </c>
      <c r="H278" s="30" t="s">
        <v>108</v>
      </c>
      <c r="I278" s="73" t="s">
        <v>2350</v>
      </c>
      <c r="J278" s="79"/>
    </row>
    <row r="279" spans="1:10" ht="22.5" x14ac:dyDescent="0.25">
      <c r="A279" s="25">
        <v>2</v>
      </c>
      <c r="B279" s="25" t="s">
        <v>40</v>
      </c>
      <c r="C279" s="25">
        <v>3019664</v>
      </c>
      <c r="D279" s="25" t="s">
        <v>2351</v>
      </c>
      <c r="E279" s="25" t="s">
        <v>78</v>
      </c>
      <c r="F279" s="25" t="s">
        <v>2352</v>
      </c>
      <c r="G279" s="25" t="s">
        <v>879</v>
      </c>
      <c r="H279" s="30" t="s">
        <v>108</v>
      </c>
      <c r="I279" s="73" t="s">
        <v>2353</v>
      </c>
      <c r="J279" s="79"/>
    </row>
    <row r="280" spans="1:10" ht="22.5" x14ac:dyDescent="0.25">
      <c r="A280" s="25">
        <v>3</v>
      </c>
      <c r="B280" s="25" t="s">
        <v>40</v>
      </c>
      <c r="C280" s="25">
        <v>3028163</v>
      </c>
      <c r="D280" s="25" t="s">
        <v>2354</v>
      </c>
      <c r="E280" s="25" t="s">
        <v>78</v>
      </c>
      <c r="F280" s="25" t="s">
        <v>2352</v>
      </c>
      <c r="G280" s="25" t="s">
        <v>879</v>
      </c>
      <c r="H280" s="30" t="s">
        <v>108</v>
      </c>
      <c r="I280" s="73" t="s">
        <v>2355</v>
      </c>
      <c r="J280" s="79"/>
    </row>
    <row r="281" spans="1:10" ht="22.5" x14ac:dyDescent="0.25">
      <c r="A281" s="25">
        <v>4</v>
      </c>
      <c r="B281" s="25" t="s">
        <v>40</v>
      </c>
      <c r="C281" s="25">
        <v>3013093</v>
      </c>
      <c r="D281" s="25" t="s">
        <v>2356</v>
      </c>
      <c r="E281" s="25" t="s">
        <v>78</v>
      </c>
      <c r="F281" s="25" t="s">
        <v>2352</v>
      </c>
      <c r="G281" s="25" t="s">
        <v>879</v>
      </c>
      <c r="H281" s="30" t="s">
        <v>108</v>
      </c>
      <c r="I281" s="270" t="s">
        <v>2357</v>
      </c>
      <c r="J281" s="79"/>
    </row>
    <row r="282" spans="1:10" ht="22.5" x14ac:dyDescent="0.25">
      <c r="A282" s="25">
        <v>5</v>
      </c>
      <c r="B282" s="25" t="s">
        <v>40</v>
      </c>
      <c r="C282" s="25">
        <v>3031805</v>
      </c>
      <c r="D282" s="25" t="s">
        <v>2356</v>
      </c>
      <c r="E282" s="25" t="s">
        <v>78</v>
      </c>
      <c r="F282" s="25" t="s">
        <v>2352</v>
      </c>
      <c r="G282" s="25" t="s">
        <v>879</v>
      </c>
      <c r="H282" s="30" t="s">
        <v>108</v>
      </c>
      <c r="I282" s="73" t="s">
        <v>2358</v>
      </c>
      <c r="J282" s="79"/>
    </row>
    <row r="283" spans="1:10" ht="22.5" x14ac:dyDescent="0.25">
      <c r="A283" s="25">
        <v>6</v>
      </c>
      <c r="B283" s="25" t="s">
        <v>40</v>
      </c>
      <c r="C283" s="25">
        <v>2952510</v>
      </c>
      <c r="D283" s="25" t="s">
        <v>2359</v>
      </c>
      <c r="E283" s="25" t="s">
        <v>78</v>
      </c>
      <c r="F283" s="25" t="s">
        <v>1927</v>
      </c>
      <c r="G283" s="25" t="s">
        <v>879</v>
      </c>
      <c r="H283" s="30" t="s">
        <v>108</v>
      </c>
      <c r="I283" s="73" t="s">
        <v>2360</v>
      </c>
      <c r="J283" s="79"/>
    </row>
    <row r="284" spans="1:10" ht="22.5" x14ac:dyDescent="0.25">
      <c r="A284" s="25">
        <v>7</v>
      </c>
      <c r="B284" s="25" t="s">
        <v>40</v>
      </c>
      <c r="C284" s="25">
        <v>3013904</v>
      </c>
      <c r="D284" s="25" t="s">
        <v>2361</v>
      </c>
      <c r="E284" s="25" t="s">
        <v>78</v>
      </c>
      <c r="F284" s="25" t="s">
        <v>2352</v>
      </c>
      <c r="G284" s="25" t="s">
        <v>879</v>
      </c>
      <c r="H284" s="30" t="s">
        <v>108</v>
      </c>
      <c r="I284" s="73" t="s">
        <v>2360</v>
      </c>
      <c r="J284" s="79"/>
    </row>
    <row r="285" spans="1:10" ht="33.75" x14ac:dyDescent="0.25">
      <c r="A285" s="25">
        <v>8</v>
      </c>
      <c r="B285" s="25" t="s">
        <v>40</v>
      </c>
      <c r="C285" s="25">
        <v>2016003</v>
      </c>
      <c r="D285" s="25" t="s">
        <v>2362</v>
      </c>
      <c r="E285" s="25" t="s">
        <v>78</v>
      </c>
      <c r="F285" s="25" t="s">
        <v>1927</v>
      </c>
      <c r="G285" s="25" t="s">
        <v>879</v>
      </c>
      <c r="H285" s="30" t="s">
        <v>108</v>
      </c>
      <c r="I285" s="73" t="s">
        <v>2360</v>
      </c>
      <c r="J285" s="80"/>
    </row>
    <row r="286" spans="1:10" ht="33.75" x14ac:dyDescent="0.25">
      <c r="A286" s="25">
        <v>9</v>
      </c>
      <c r="B286" s="25" t="s">
        <v>40</v>
      </c>
      <c r="C286" s="25">
        <v>3025916</v>
      </c>
      <c r="D286" s="25" t="s">
        <v>2363</v>
      </c>
      <c r="E286" s="25" t="s">
        <v>78</v>
      </c>
      <c r="F286" s="25" t="s">
        <v>1950</v>
      </c>
      <c r="G286" s="25" t="s">
        <v>879</v>
      </c>
      <c r="H286" s="30" t="s">
        <v>108</v>
      </c>
      <c r="I286" s="73" t="s">
        <v>2364</v>
      </c>
      <c r="J286" s="79"/>
    </row>
    <row r="287" spans="1:10" ht="33.75" x14ac:dyDescent="0.25">
      <c r="A287" s="25">
        <v>10</v>
      </c>
      <c r="B287" s="25" t="s">
        <v>40</v>
      </c>
      <c r="C287" s="25">
        <v>3025919</v>
      </c>
      <c r="D287" s="25" t="s">
        <v>2365</v>
      </c>
      <c r="E287" s="25" t="s">
        <v>78</v>
      </c>
      <c r="F287" s="25" t="s">
        <v>1950</v>
      </c>
      <c r="G287" s="25" t="s">
        <v>879</v>
      </c>
      <c r="H287" s="30" t="s">
        <v>108</v>
      </c>
      <c r="I287" s="73" t="s">
        <v>2360</v>
      </c>
      <c r="J287" s="79"/>
    </row>
    <row r="288" spans="1:10" ht="33.75" x14ac:dyDescent="0.25">
      <c r="A288" s="25">
        <v>11</v>
      </c>
      <c r="B288" s="25" t="s">
        <v>40</v>
      </c>
      <c r="C288" s="25">
        <v>3025949</v>
      </c>
      <c r="D288" s="25" t="s">
        <v>2366</v>
      </c>
      <c r="E288" s="25" t="s">
        <v>78</v>
      </c>
      <c r="F288" s="25" t="s">
        <v>1950</v>
      </c>
      <c r="G288" s="25" t="s">
        <v>879</v>
      </c>
      <c r="H288" s="30" t="s">
        <v>108</v>
      </c>
      <c r="I288" s="73" t="s">
        <v>2360</v>
      </c>
      <c r="J288" s="79"/>
    </row>
    <row r="289" spans="1:10" ht="33.75" x14ac:dyDescent="0.25">
      <c r="A289" s="25">
        <v>12</v>
      </c>
      <c r="B289" s="25" t="s">
        <v>40</v>
      </c>
      <c r="C289" s="25">
        <v>3031113</v>
      </c>
      <c r="D289" s="25" t="s">
        <v>2367</v>
      </c>
      <c r="E289" s="25" t="s">
        <v>78</v>
      </c>
      <c r="F289" s="25" t="s">
        <v>1950</v>
      </c>
      <c r="G289" s="25" t="s">
        <v>879</v>
      </c>
      <c r="H289" s="30" t="s">
        <v>108</v>
      </c>
      <c r="I289" s="73" t="s">
        <v>2360</v>
      </c>
      <c r="J289" s="79"/>
    </row>
    <row r="290" spans="1:10" ht="33.75" x14ac:dyDescent="0.25">
      <c r="A290" s="25">
        <v>13</v>
      </c>
      <c r="B290" s="25" t="s">
        <v>40</v>
      </c>
      <c r="C290" s="25">
        <v>3025960</v>
      </c>
      <c r="D290" s="25" t="s">
        <v>2368</v>
      </c>
      <c r="E290" s="25" t="s">
        <v>78</v>
      </c>
      <c r="F290" s="25" t="s">
        <v>1950</v>
      </c>
      <c r="G290" s="25" t="s">
        <v>879</v>
      </c>
      <c r="H290" s="30" t="s">
        <v>108</v>
      </c>
      <c r="I290" s="73" t="s">
        <v>2360</v>
      </c>
      <c r="J290" s="79"/>
    </row>
    <row r="291" spans="1:10" ht="33.75" x14ac:dyDescent="0.25">
      <c r="A291" s="25">
        <v>14</v>
      </c>
      <c r="B291" s="25" t="s">
        <v>40</v>
      </c>
      <c r="C291" s="25">
        <v>3025962</v>
      </c>
      <c r="D291" s="25" t="s">
        <v>2369</v>
      </c>
      <c r="E291" s="25" t="s">
        <v>78</v>
      </c>
      <c r="F291" s="25" t="s">
        <v>1950</v>
      </c>
      <c r="G291" s="25" t="s">
        <v>879</v>
      </c>
      <c r="H291" s="30" t="s">
        <v>108</v>
      </c>
      <c r="I291" s="73" t="s">
        <v>2360</v>
      </c>
      <c r="J291" s="79"/>
    </row>
    <row r="292" spans="1:10" ht="33.75" x14ac:dyDescent="0.25">
      <c r="A292" s="25">
        <v>15</v>
      </c>
      <c r="B292" s="25" t="s">
        <v>40</v>
      </c>
      <c r="C292" s="25">
        <v>3025964</v>
      </c>
      <c r="D292" s="25" t="s">
        <v>2370</v>
      </c>
      <c r="E292" s="25" t="s">
        <v>78</v>
      </c>
      <c r="F292" s="25" t="s">
        <v>1950</v>
      </c>
      <c r="G292" s="25" t="s">
        <v>879</v>
      </c>
      <c r="H292" s="30" t="s">
        <v>108</v>
      </c>
      <c r="I292" s="73" t="s">
        <v>2360</v>
      </c>
      <c r="J292" s="79"/>
    </row>
    <row r="293" spans="1:10" ht="33.75" x14ac:dyDescent="0.25">
      <c r="A293" s="25">
        <v>16</v>
      </c>
      <c r="B293" s="25" t="s">
        <v>40</v>
      </c>
      <c r="C293" s="25">
        <v>3025034</v>
      </c>
      <c r="D293" s="25" t="s">
        <v>2371</v>
      </c>
      <c r="E293" s="25" t="s">
        <v>78</v>
      </c>
      <c r="F293" s="25" t="s">
        <v>1950</v>
      </c>
      <c r="G293" s="25" t="s">
        <v>879</v>
      </c>
      <c r="H293" s="30" t="s">
        <v>108</v>
      </c>
      <c r="I293" s="73" t="s">
        <v>2364</v>
      </c>
      <c r="J293" s="79"/>
    </row>
    <row r="294" spans="1:10" ht="22.5" x14ac:dyDescent="0.25">
      <c r="A294" s="25">
        <v>17</v>
      </c>
      <c r="B294" s="25" t="s">
        <v>40</v>
      </c>
      <c r="C294" s="25">
        <v>1215407</v>
      </c>
      <c r="D294" s="25" t="s">
        <v>2372</v>
      </c>
      <c r="E294" s="25" t="s">
        <v>78</v>
      </c>
      <c r="F294" s="25"/>
      <c r="G294" s="25" t="s">
        <v>879</v>
      </c>
      <c r="H294" s="30" t="s">
        <v>108</v>
      </c>
      <c r="I294" s="73" t="s">
        <v>2373</v>
      </c>
      <c r="J294" s="79"/>
    </row>
    <row r="295" spans="1:10" ht="22.5" x14ac:dyDescent="0.25">
      <c r="A295" s="25">
        <v>18</v>
      </c>
      <c r="B295" s="25" t="s">
        <v>40</v>
      </c>
      <c r="C295" s="25">
        <v>3003501931</v>
      </c>
      <c r="D295" s="25" t="s">
        <v>2374</v>
      </c>
      <c r="E295" s="25" t="s">
        <v>78</v>
      </c>
      <c r="F295" s="25"/>
      <c r="G295" s="25" t="s">
        <v>879</v>
      </c>
      <c r="H295" s="30" t="s">
        <v>108</v>
      </c>
      <c r="I295" s="73" t="s">
        <v>2373</v>
      </c>
      <c r="J295" s="79"/>
    </row>
    <row r="296" spans="1:10" ht="22.5" x14ac:dyDescent="0.25">
      <c r="A296" s="25">
        <v>19</v>
      </c>
      <c r="B296" s="25" t="s">
        <v>40</v>
      </c>
      <c r="C296" s="25">
        <v>1226206</v>
      </c>
      <c r="D296" s="25" t="s">
        <v>2375</v>
      </c>
      <c r="E296" s="25" t="s">
        <v>78</v>
      </c>
      <c r="F296" s="25" t="s">
        <v>2376</v>
      </c>
      <c r="G296" s="25" t="s">
        <v>879</v>
      </c>
      <c r="H296" s="30" t="s">
        <v>108</v>
      </c>
      <c r="I296" s="73" t="s">
        <v>2360</v>
      </c>
      <c r="J296" s="79"/>
    </row>
    <row r="297" spans="1:10" ht="33.75" x14ac:dyDescent="0.25">
      <c r="A297" s="25">
        <v>20</v>
      </c>
      <c r="B297" s="25" t="s">
        <v>40</v>
      </c>
      <c r="C297" s="25">
        <v>3025971</v>
      </c>
      <c r="D297" s="25" t="s">
        <v>2377</v>
      </c>
      <c r="E297" s="25" t="s">
        <v>78</v>
      </c>
      <c r="F297" s="25" t="s">
        <v>1950</v>
      </c>
      <c r="G297" s="25" t="s">
        <v>879</v>
      </c>
      <c r="H297" s="30" t="s">
        <v>108</v>
      </c>
      <c r="I297" s="73" t="s">
        <v>2378</v>
      </c>
      <c r="J297" s="79"/>
    </row>
    <row r="298" spans="1:10" ht="33.75" x14ac:dyDescent="0.25">
      <c r="A298" s="25">
        <v>21</v>
      </c>
      <c r="B298" s="25" t="s">
        <v>40</v>
      </c>
      <c r="C298" s="25">
        <v>3025921</v>
      </c>
      <c r="D298" s="25" t="s">
        <v>2379</v>
      </c>
      <c r="E298" s="25" t="s">
        <v>78</v>
      </c>
      <c r="F298" s="25" t="s">
        <v>1950</v>
      </c>
      <c r="G298" s="25" t="s">
        <v>879</v>
      </c>
      <c r="H298" s="30" t="s">
        <v>108</v>
      </c>
      <c r="I298" s="73" t="s">
        <v>2380</v>
      </c>
      <c r="J298" s="79"/>
    </row>
    <row r="299" spans="1:10" ht="22.5" x14ac:dyDescent="0.25">
      <c r="A299" s="25">
        <v>22</v>
      </c>
      <c r="B299" s="25" t="s">
        <v>40</v>
      </c>
      <c r="C299" s="25">
        <v>3025922</v>
      </c>
      <c r="D299" s="25" t="s">
        <v>2381</v>
      </c>
      <c r="E299" s="25" t="s">
        <v>78</v>
      </c>
      <c r="F299" s="25" t="s">
        <v>1950</v>
      </c>
      <c r="G299" s="25" t="s">
        <v>879</v>
      </c>
      <c r="H299" s="30" t="s">
        <v>108</v>
      </c>
      <c r="I299" s="73" t="s">
        <v>2360</v>
      </c>
      <c r="J299" s="79"/>
    </row>
    <row r="300" spans="1:10" ht="22.5" x14ac:dyDescent="0.25">
      <c r="A300" s="25">
        <v>23</v>
      </c>
      <c r="B300" s="25" t="s">
        <v>40</v>
      </c>
      <c r="C300" s="25">
        <v>3024296</v>
      </c>
      <c r="D300" s="25" t="s">
        <v>2382</v>
      </c>
      <c r="E300" s="25" t="s">
        <v>78</v>
      </c>
      <c r="F300" s="25" t="s">
        <v>2252</v>
      </c>
      <c r="G300" s="25" t="s">
        <v>879</v>
      </c>
      <c r="H300" s="30" t="s">
        <v>108</v>
      </c>
      <c r="I300" s="73" t="s">
        <v>2360</v>
      </c>
      <c r="J300" s="79"/>
    </row>
    <row r="301" spans="1:10" ht="22.5" x14ac:dyDescent="0.25">
      <c r="A301" s="25">
        <v>24</v>
      </c>
      <c r="B301" s="25" t="s">
        <v>40</v>
      </c>
      <c r="C301" s="25">
        <v>3004008971</v>
      </c>
      <c r="D301" s="25" t="s">
        <v>2383</v>
      </c>
      <c r="E301" s="25" t="s">
        <v>78</v>
      </c>
      <c r="F301" s="25" t="s">
        <v>2252</v>
      </c>
      <c r="G301" s="25" t="s">
        <v>879</v>
      </c>
      <c r="H301" s="30" t="s">
        <v>108</v>
      </c>
      <c r="I301" s="73" t="s">
        <v>2360</v>
      </c>
      <c r="J301" s="79"/>
    </row>
    <row r="302" spans="1:10" ht="22.5" x14ac:dyDescent="0.25">
      <c r="A302" s="25">
        <v>25</v>
      </c>
      <c r="B302" s="25" t="s">
        <v>40</v>
      </c>
      <c r="C302" s="25">
        <v>2952332</v>
      </c>
      <c r="D302" s="25" t="s">
        <v>2384</v>
      </c>
      <c r="E302" s="25" t="s">
        <v>78</v>
      </c>
      <c r="F302" s="25" t="s">
        <v>1927</v>
      </c>
      <c r="G302" s="25" t="s">
        <v>879</v>
      </c>
      <c r="H302" s="30" t="s">
        <v>108</v>
      </c>
      <c r="I302" s="73" t="s">
        <v>2358</v>
      </c>
      <c r="J302" s="79"/>
    </row>
    <row r="303" spans="1:10" ht="22.5" x14ac:dyDescent="0.25">
      <c r="A303" s="25">
        <v>26</v>
      </c>
      <c r="B303" s="25" t="s">
        <v>40</v>
      </c>
      <c r="C303" s="25">
        <v>3025208</v>
      </c>
      <c r="D303" s="25" t="s">
        <v>2385</v>
      </c>
      <c r="E303" s="25" t="s">
        <v>78</v>
      </c>
      <c r="F303" s="25" t="s">
        <v>2252</v>
      </c>
      <c r="G303" s="25" t="s">
        <v>879</v>
      </c>
      <c r="H303" s="30" t="s">
        <v>108</v>
      </c>
      <c r="I303" s="73" t="s">
        <v>608</v>
      </c>
      <c r="J303" s="79"/>
    </row>
    <row r="304" spans="1:10" ht="22.5" x14ac:dyDescent="0.25">
      <c r="A304" s="25">
        <v>27</v>
      </c>
      <c r="B304" s="25" t="s">
        <v>40</v>
      </c>
      <c r="C304" s="25">
        <v>3012106</v>
      </c>
      <c r="D304" s="25" t="s">
        <v>2386</v>
      </c>
      <c r="E304" s="25" t="s">
        <v>78</v>
      </c>
      <c r="F304" s="25" t="s">
        <v>1950</v>
      </c>
      <c r="G304" s="25" t="s">
        <v>879</v>
      </c>
      <c r="H304" s="30" t="s">
        <v>108</v>
      </c>
      <c r="I304" s="73" t="s">
        <v>2387</v>
      </c>
      <c r="J304" s="79"/>
    </row>
    <row r="305" spans="1:10" ht="22.5" x14ac:dyDescent="0.25">
      <c r="A305" s="25">
        <v>28</v>
      </c>
      <c r="B305" s="25" t="s">
        <v>40</v>
      </c>
      <c r="C305" s="64">
        <v>10676687006</v>
      </c>
      <c r="D305" s="64" t="s">
        <v>2388</v>
      </c>
      <c r="E305" s="25" t="s">
        <v>78</v>
      </c>
      <c r="F305" s="64" t="s">
        <v>2389</v>
      </c>
      <c r="G305" s="25" t="s">
        <v>879</v>
      </c>
      <c r="H305" s="30" t="s">
        <v>108</v>
      </c>
      <c r="I305" s="73" t="s">
        <v>2358</v>
      </c>
      <c r="J305" s="79"/>
    </row>
    <row r="306" spans="1:10" ht="22.5" x14ac:dyDescent="0.25">
      <c r="A306" s="25">
        <v>29</v>
      </c>
      <c r="B306" s="25" t="s">
        <v>40</v>
      </c>
      <c r="C306" s="44">
        <v>3008535029</v>
      </c>
      <c r="D306" s="44" t="s">
        <v>2390</v>
      </c>
      <c r="E306" s="25" t="s">
        <v>78</v>
      </c>
      <c r="F306" s="64"/>
      <c r="G306" s="25" t="s">
        <v>879</v>
      </c>
      <c r="H306" s="30" t="s">
        <v>108</v>
      </c>
      <c r="I306" s="73" t="s">
        <v>977</v>
      </c>
      <c r="J306" s="79"/>
    </row>
    <row r="307" spans="1:10" ht="22.5" x14ac:dyDescent="0.25">
      <c r="A307" s="25">
        <v>30</v>
      </c>
      <c r="B307" s="25" t="s">
        <v>40</v>
      </c>
      <c r="C307" s="25">
        <v>3007279335</v>
      </c>
      <c r="D307" s="25" t="s">
        <v>2391</v>
      </c>
      <c r="E307" s="25" t="s">
        <v>78</v>
      </c>
      <c r="F307" s="25" t="s">
        <v>1950</v>
      </c>
      <c r="G307" s="25" t="s">
        <v>879</v>
      </c>
      <c r="H307" s="30" t="s">
        <v>108</v>
      </c>
      <c r="I307" s="73" t="s">
        <v>2392</v>
      </c>
      <c r="J307" s="79"/>
    </row>
    <row r="308" spans="1:10" ht="33.75" x14ac:dyDescent="0.25">
      <c r="A308" s="25">
        <v>31</v>
      </c>
      <c r="B308" s="25" t="s">
        <v>40</v>
      </c>
      <c r="C308" s="25">
        <v>3008840829</v>
      </c>
      <c r="D308" s="25" t="s">
        <v>2393</v>
      </c>
      <c r="E308" s="25" t="s">
        <v>78</v>
      </c>
      <c r="F308" s="25" t="s">
        <v>2252</v>
      </c>
      <c r="G308" s="25" t="s">
        <v>879</v>
      </c>
      <c r="H308" s="30" t="s">
        <v>108</v>
      </c>
      <c r="I308" s="73" t="s">
        <v>2360</v>
      </c>
      <c r="J308" s="79"/>
    </row>
    <row r="309" spans="1:10" ht="22.5" x14ac:dyDescent="0.25">
      <c r="A309" s="25">
        <v>32</v>
      </c>
      <c r="B309" s="25" t="s">
        <v>40</v>
      </c>
      <c r="C309" s="25">
        <v>3008840829</v>
      </c>
      <c r="D309" s="25" t="s">
        <v>2394</v>
      </c>
      <c r="E309" s="25" t="s">
        <v>78</v>
      </c>
      <c r="F309" s="25" t="s">
        <v>2252</v>
      </c>
      <c r="G309" s="25" t="s">
        <v>879</v>
      </c>
      <c r="H309" s="30" t="s">
        <v>108</v>
      </c>
      <c r="I309" s="73" t="s">
        <v>2360</v>
      </c>
      <c r="J309" s="79"/>
    </row>
    <row r="310" spans="1:10" ht="22.5" x14ac:dyDescent="0.25">
      <c r="A310" s="25">
        <v>33</v>
      </c>
      <c r="B310" s="25" t="s">
        <v>40</v>
      </c>
      <c r="C310" s="25">
        <v>3011041</v>
      </c>
      <c r="D310" s="25" t="s">
        <v>2394</v>
      </c>
      <c r="E310" s="25" t="s">
        <v>78</v>
      </c>
      <c r="F310" s="25" t="s">
        <v>1950</v>
      </c>
      <c r="G310" s="25" t="s">
        <v>879</v>
      </c>
      <c r="H310" s="30" t="s">
        <v>108</v>
      </c>
      <c r="I310" s="73" t="s">
        <v>2360</v>
      </c>
      <c r="J310" s="79"/>
    </row>
    <row r="311" spans="1:10" ht="22.5" x14ac:dyDescent="0.25">
      <c r="A311" s="25">
        <v>34</v>
      </c>
      <c r="B311" s="25" t="s">
        <v>40</v>
      </c>
      <c r="C311" s="25">
        <v>3014764</v>
      </c>
      <c r="D311" s="25" t="s">
        <v>2395</v>
      </c>
      <c r="E311" s="25" t="s">
        <v>78</v>
      </c>
      <c r="F311" s="25" t="s">
        <v>1950</v>
      </c>
      <c r="G311" s="25" t="s">
        <v>879</v>
      </c>
      <c r="H311" s="30" t="s">
        <v>108</v>
      </c>
      <c r="I311" s="73" t="s">
        <v>2360</v>
      </c>
      <c r="J311" s="79"/>
    </row>
    <row r="312" spans="1:10" ht="45" x14ac:dyDescent="0.25">
      <c r="A312" s="25">
        <v>35</v>
      </c>
      <c r="B312" s="25" t="s">
        <v>40</v>
      </c>
      <c r="C312" s="64">
        <v>3010556</v>
      </c>
      <c r="D312" s="64" t="s">
        <v>2396</v>
      </c>
      <c r="E312" s="25" t="s">
        <v>78</v>
      </c>
      <c r="F312" s="64" t="s">
        <v>2252</v>
      </c>
      <c r="G312" s="25" t="s">
        <v>879</v>
      </c>
      <c r="H312" s="30" t="s">
        <v>108</v>
      </c>
      <c r="I312" s="73" t="s">
        <v>2360</v>
      </c>
      <c r="J312" s="79"/>
    </row>
    <row r="313" spans="1:10" ht="22.5" x14ac:dyDescent="0.25">
      <c r="A313" s="25">
        <v>36</v>
      </c>
      <c r="B313" s="25" t="s">
        <v>40</v>
      </c>
      <c r="C313" s="25">
        <v>3025924</v>
      </c>
      <c r="D313" s="25" t="s">
        <v>2397</v>
      </c>
      <c r="E313" s="25" t="s">
        <v>78</v>
      </c>
      <c r="F313" s="25" t="s">
        <v>1950</v>
      </c>
      <c r="G313" s="25" t="s">
        <v>879</v>
      </c>
      <c r="H313" s="30" t="s">
        <v>108</v>
      </c>
      <c r="I313" s="73" t="s">
        <v>2360</v>
      </c>
      <c r="J313" s="79"/>
    </row>
    <row r="314" spans="1:10" ht="22.5" x14ac:dyDescent="0.25">
      <c r="A314" s="25">
        <v>37</v>
      </c>
      <c r="B314" s="25" t="s">
        <v>40</v>
      </c>
      <c r="C314" s="25">
        <v>1226731</v>
      </c>
      <c r="D314" s="25" t="s">
        <v>2398</v>
      </c>
      <c r="E314" s="25" t="s">
        <v>78</v>
      </c>
      <c r="F314" s="25" t="s">
        <v>2376</v>
      </c>
      <c r="G314" s="25" t="s">
        <v>879</v>
      </c>
      <c r="H314" s="30" t="s">
        <v>108</v>
      </c>
      <c r="I314" s="73" t="s">
        <v>2360</v>
      </c>
      <c r="J314" s="79"/>
    </row>
    <row r="315" spans="1:10" ht="22.5" x14ac:dyDescent="0.25">
      <c r="A315" s="25">
        <v>38</v>
      </c>
      <c r="B315" s="25" t="s">
        <v>40</v>
      </c>
      <c r="C315" s="25">
        <v>1123349</v>
      </c>
      <c r="D315" s="25" t="s">
        <v>2399</v>
      </c>
      <c r="E315" s="25" t="s">
        <v>78</v>
      </c>
      <c r="F315" s="25" t="s">
        <v>1952</v>
      </c>
      <c r="G315" s="25" t="s">
        <v>879</v>
      </c>
      <c r="H315" s="30" t="s">
        <v>108</v>
      </c>
      <c r="I315" s="73" t="s">
        <v>2400</v>
      </c>
      <c r="J315" s="79"/>
    </row>
    <row r="316" spans="1:10" ht="22.5" x14ac:dyDescent="0.25">
      <c r="A316" s="25">
        <v>39</v>
      </c>
      <c r="B316" s="25" t="s">
        <v>40</v>
      </c>
      <c r="C316" s="25">
        <v>3006779032</v>
      </c>
      <c r="D316" s="25" t="s">
        <v>2401</v>
      </c>
      <c r="E316" s="25" t="s">
        <v>78</v>
      </c>
      <c r="F316" s="25" t="s">
        <v>1950</v>
      </c>
      <c r="G316" s="25" t="s">
        <v>879</v>
      </c>
      <c r="H316" s="30" t="s">
        <v>108</v>
      </c>
      <c r="I316" s="73" t="s">
        <v>2364</v>
      </c>
      <c r="J316" s="79"/>
    </row>
    <row r="317" spans="1:10" ht="33.75" x14ac:dyDescent="0.25">
      <c r="A317" s="25">
        <v>40</v>
      </c>
      <c r="B317" s="25" t="s">
        <v>40</v>
      </c>
      <c r="C317" s="25">
        <v>1000126306</v>
      </c>
      <c r="D317" s="25" t="s">
        <v>2402</v>
      </c>
      <c r="E317" s="25" t="s">
        <v>78</v>
      </c>
      <c r="F317" s="25" t="s">
        <v>2352</v>
      </c>
      <c r="G317" s="25" t="s">
        <v>879</v>
      </c>
      <c r="H317" s="30" t="s">
        <v>108</v>
      </c>
      <c r="I317" s="73" t="s">
        <v>2403</v>
      </c>
      <c r="J317" s="79"/>
    </row>
    <row r="318" spans="1:10" ht="22.5" x14ac:dyDescent="0.25">
      <c r="A318" s="25">
        <v>41</v>
      </c>
      <c r="B318" s="25" t="s">
        <v>40</v>
      </c>
      <c r="C318" s="25">
        <v>3031784</v>
      </c>
      <c r="D318" s="25" t="s">
        <v>2404</v>
      </c>
      <c r="E318" s="25" t="s">
        <v>78</v>
      </c>
      <c r="F318" s="25" t="s">
        <v>2352</v>
      </c>
      <c r="G318" s="25" t="s">
        <v>879</v>
      </c>
      <c r="H318" s="30" t="s">
        <v>108</v>
      </c>
      <c r="I318" s="73" t="s">
        <v>2405</v>
      </c>
      <c r="J318" s="79"/>
    </row>
    <row r="319" spans="1:10" ht="22.5" x14ac:dyDescent="0.25">
      <c r="A319" s="25">
        <v>42</v>
      </c>
      <c r="B319" s="25" t="s">
        <v>40</v>
      </c>
      <c r="C319" s="25">
        <v>3004558595</v>
      </c>
      <c r="D319" s="25" t="s">
        <v>2404</v>
      </c>
      <c r="E319" s="25" t="s">
        <v>78</v>
      </c>
      <c r="F319" s="25" t="s">
        <v>2352</v>
      </c>
      <c r="G319" s="25" t="s">
        <v>879</v>
      </c>
      <c r="H319" s="30" t="s">
        <v>108</v>
      </c>
      <c r="I319" s="73" t="s">
        <v>2364</v>
      </c>
      <c r="J319" s="79"/>
    </row>
    <row r="320" spans="1:10" ht="22.5" x14ac:dyDescent="0.25">
      <c r="A320" s="25">
        <v>43</v>
      </c>
      <c r="B320" s="25" t="s">
        <v>40</v>
      </c>
      <c r="C320" s="25">
        <v>3005275738</v>
      </c>
      <c r="D320" s="25" t="s">
        <v>2406</v>
      </c>
      <c r="E320" s="25" t="s">
        <v>78</v>
      </c>
      <c r="F320" s="25" t="s">
        <v>2252</v>
      </c>
      <c r="G320" s="25" t="s">
        <v>879</v>
      </c>
      <c r="H320" s="30" t="s">
        <v>108</v>
      </c>
      <c r="I320" s="73" t="s">
        <v>2407</v>
      </c>
      <c r="J320" s="79"/>
    </row>
    <row r="321" spans="1:10" ht="22.5" x14ac:dyDescent="0.25">
      <c r="A321" s="25">
        <v>44</v>
      </c>
      <c r="B321" s="25" t="s">
        <v>40</v>
      </c>
      <c r="C321" s="25">
        <v>3006748073</v>
      </c>
      <c r="D321" s="25" t="s">
        <v>2408</v>
      </c>
      <c r="E321" s="25" t="s">
        <v>78</v>
      </c>
      <c r="F321" s="25" t="s">
        <v>2376</v>
      </c>
      <c r="G321" s="25" t="s">
        <v>879</v>
      </c>
      <c r="H321" s="30" t="s">
        <v>108</v>
      </c>
      <c r="I321" s="73" t="s">
        <v>2400</v>
      </c>
      <c r="J321" s="79"/>
    </row>
    <row r="322" spans="1:10" ht="22.5" x14ac:dyDescent="0.25">
      <c r="A322" s="25">
        <v>45</v>
      </c>
      <c r="B322" s="25" t="s">
        <v>40</v>
      </c>
      <c r="C322" s="25">
        <v>1000303395</v>
      </c>
      <c r="D322" s="25" t="s">
        <v>2409</v>
      </c>
      <c r="E322" s="25" t="s">
        <v>78</v>
      </c>
      <c r="F322" s="25" t="s">
        <v>1927</v>
      </c>
      <c r="G322" s="25" t="s">
        <v>879</v>
      </c>
      <c r="H322" s="30" t="s">
        <v>108</v>
      </c>
      <c r="I322" s="73" t="s">
        <v>2410</v>
      </c>
      <c r="J322" s="79"/>
    </row>
    <row r="323" spans="1:10" ht="22.5" x14ac:dyDescent="0.25">
      <c r="A323" s="25">
        <v>46</v>
      </c>
      <c r="B323" s="25" t="s">
        <v>40</v>
      </c>
      <c r="C323" s="25">
        <v>2955466</v>
      </c>
      <c r="D323" s="25" t="s">
        <v>2411</v>
      </c>
      <c r="E323" s="25" t="s">
        <v>78</v>
      </c>
      <c r="F323" s="25" t="s">
        <v>1927</v>
      </c>
      <c r="G323" s="25" t="s">
        <v>879</v>
      </c>
      <c r="H323" s="30" t="s">
        <v>108</v>
      </c>
      <c r="I323" s="73" t="s">
        <v>2400</v>
      </c>
      <c r="J323" s="79"/>
    </row>
    <row r="324" spans="1:10" ht="22.5" x14ac:dyDescent="0.25">
      <c r="A324" s="25">
        <v>47</v>
      </c>
      <c r="B324" s="25" t="s">
        <v>40</v>
      </c>
      <c r="C324" s="25">
        <v>3005765770</v>
      </c>
      <c r="D324" s="25" t="s">
        <v>2412</v>
      </c>
      <c r="E324" s="25" t="s">
        <v>78</v>
      </c>
      <c r="F324" s="25" t="s">
        <v>2252</v>
      </c>
      <c r="G324" s="25" t="s">
        <v>879</v>
      </c>
      <c r="H324" s="30" t="s">
        <v>108</v>
      </c>
      <c r="I324" s="73" t="s">
        <v>2360</v>
      </c>
      <c r="J324" s="79"/>
    </row>
    <row r="325" spans="1:10" ht="22.5" x14ac:dyDescent="0.25">
      <c r="A325" s="25">
        <v>48</v>
      </c>
      <c r="B325" s="25" t="s">
        <v>40</v>
      </c>
      <c r="C325" s="25">
        <v>1222722</v>
      </c>
      <c r="D325" s="25" t="s">
        <v>2413</v>
      </c>
      <c r="E325" s="25" t="s">
        <v>78</v>
      </c>
      <c r="F325" s="25" t="s">
        <v>2376</v>
      </c>
      <c r="G325" s="25" t="s">
        <v>879</v>
      </c>
      <c r="H325" s="30" t="s">
        <v>108</v>
      </c>
      <c r="I325" s="73" t="s">
        <v>2414</v>
      </c>
      <c r="J325" s="79"/>
    </row>
    <row r="326" spans="1:10" ht="22.5" x14ac:dyDescent="0.25">
      <c r="A326" s="25">
        <v>49</v>
      </c>
      <c r="B326" s="25" t="s">
        <v>40</v>
      </c>
      <c r="C326" s="25">
        <v>3014223</v>
      </c>
      <c r="D326" s="25" t="s">
        <v>2415</v>
      </c>
      <c r="E326" s="25" t="s">
        <v>78</v>
      </c>
      <c r="F326" s="25" t="s">
        <v>2352</v>
      </c>
      <c r="G326" s="25" t="s">
        <v>879</v>
      </c>
      <c r="H326" s="30" t="s">
        <v>108</v>
      </c>
      <c r="I326" s="73" t="s">
        <v>2360</v>
      </c>
      <c r="J326" s="79"/>
    </row>
    <row r="327" spans="1:10" ht="22.5" x14ac:dyDescent="0.25">
      <c r="A327" s="25">
        <v>50</v>
      </c>
      <c r="B327" s="25" t="s">
        <v>40</v>
      </c>
      <c r="C327" s="25">
        <v>3005102507</v>
      </c>
      <c r="D327" s="25" t="s">
        <v>2416</v>
      </c>
      <c r="E327" s="25" t="s">
        <v>78</v>
      </c>
      <c r="F327" s="25" t="s">
        <v>2352</v>
      </c>
      <c r="G327" s="25" t="s">
        <v>879</v>
      </c>
      <c r="H327" s="30" t="s">
        <v>108</v>
      </c>
      <c r="I327" s="73" t="s">
        <v>2364</v>
      </c>
      <c r="J327" s="79"/>
    </row>
    <row r="328" spans="1:10" ht="22.5" x14ac:dyDescent="0.25">
      <c r="A328" s="25">
        <v>51</v>
      </c>
      <c r="B328" s="25" t="s">
        <v>40</v>
      </c>
      <c r="C328" s="25">
        <v>3025969</v>
      </c>
      <c r="D328" s="25" t="s">
        <v>2417</v>
      </c>
      <c r="E328" s="25" t="s">
        <v>78</v>
      </c>
      <c r="F328" s="25" t="s">
        <v>1950</v>
      </c>
      <c r="G328" s="25" t="s">
        <v>879</v>
      </c>
      <c r="H328" s="30" t="s">
        <v>108</v>
      </c>
      <c r="I328" s="73" t="s">
        <v>2373</v>
      </c>
      <c r="J328" s="79"/>
    </row>
    <row r="329" spans="1:10" ht="22.5" x14ac:dyDescent="0.25">
      <c r="A329" s="25">
        <v>52</v>
      </c>
      <c r="B329" s="25" t="s">
        <v>40</v>
      </c>
      <c r="C329" s="25">
        <v>3025904</v>
      </c>
      <c r="D329" s="25" t="s">
        <v>2418</v>
      </c>
      <c r="E329" s="25" t="s">
        <v>78</v>
      </c>
      <c r="F329" s="25" t="s">
        <v>1950</v>
      </c>
      <c r="G329" s="25" t="s">
        <v>879</v>
      </c>
      <c r="H329" s="30" t="s">
        <v>108</v>
      </c>
      <c r="I329" s="73" t="s">
        <v>2360</v>
      </c>
      <c r="J329" s="79"/>
    </row>
    <row r="330" spans="1:10" ht="33.75" x14ac:dyDescent="0.25">
      <c r="A330" s="25">
        <v>53</v>
      </c>
      <c r="B330" s="25" t="s">
        <v>40</v>
      </c>
      <c r="C330" s="25">
        <v>3023666</v>
      </c>
      <c r="D330" s="25" t="s">
        <v>2419</v>
      </c>
      <c r="E330" s="25" t="s">
        <v>78</v>
      </c>
      <c r="F330" s="25" t="s">
        <v>2420</v>
      </c>
      <c r="G330" s="25" t="s">
        <v>879</v>
      </c>
      <c r="H330" s="30" t="s">
        <v>108</v>
      </c>
      <c r="I330" s="73" t="s">
        <v>2403</v>
      </c>
      <c r="J330" s="79"/>
    </row>
    <row r="331" spans="1:10" ht="33.75" x14ac:dyDescent="0.25">
      <c r="A331" s="25">
        <v>54</v>
      </c>
      <c r="B331" s="25" t="s">
        <v>40</v>
      </c>
      <c r="C331" s="25">
        <v>3032545</v>
      </c>
      <c r="D331" s="25" t="s">
        <v>2421</v>
      </c>
      <c r="E331" s="25" t="s">
        <v>78</v>
      </c>
      <c r="F331" s="25" t="s">
        <v>2352</v>
      </c>
      <c r="G331" s="25" t="s">
        <v>879</v>
      </c>
      <c r="H331" s="30" t="s">
        <v>108</v>
      </c>
      <c r="I331" s="73" t="s">
        <v>2422</v>
      </c>
      <c r="J331" s="79"/>
    </row>
    <row r="332" spans="1:10" ht="22.5" x14ac:dyDescent="0.25">
      <c r="A332" s="25">
        <v>55</v>
      </c>
      <c r="B332" s="25" t="s">
        <v>40</v>
      </c>
      <c r="C332" s="25">
        <v>3003782643</v>
      </c>
      <c r="D332" s="25" t="s">
        <v>2423</v>
      </c>
      <c r="E332" s="25" t="s">
        <v>78</v>
      </c>
      <c r="F332" s="25" t="s">
        <v>2389</v>
      </c>
      <c r="G332" s="25" t="s">
        <v>879</v>
      </c>
      <c r="H332" s="30" t="s">
        <v>108</v>
      </c>
      <c r="I332" s="73" t="s">
        <v>2360</v>
      </c>
      <c r="J332" s="79"/>
    </row>
    <row r="333" spans="1:10" ht="22.5" x14ac:dyDescent="0.25">
      <c r="A333" s="25">
        <v>56</v>
      </c>
      <c r="B333" s="25" t="s">
        <v>40</v>
      </c>
      <c r="C333" s="25">
        <v>3023588</v>
      </c>
      <c r="D333" s="25" t="s">
        <v>2424</v>
      </c>
      <c r="E333" s="25" t="s">
        <v>78</v>
      </c>
      <c r="F333" s="25" t="s">
        <v>1950</v>
      </c>
      <c r="G333" s="25" t="s">
        <v>879</v>
      </c>
      <c r="H333" s="30" t="s">
        <v>108</v>
      </c>
      <c r="I333" s="73" t="s">
        <v>2360</v>
      </c>
      <c r="J333" s="79"/>
    </row>
    <row r="334" spans="1:10" ht="22.5" x14ac:dyDescent="0.25">
      <c r="A334" s="25">
        <v>57</v>
      </c>
      <c r="B334" s="25" t="s">
        <v>40</v>
      </c>
      <c r="C334" s="25">
        <v>1210037</v>
      </c>
      <c r="D334" s="25" t="s">
        <v>2425</v>
      </c>
      <c r="E334" s="25" t="s">
        <v>78</v>
      </c>
      <c r="F334" s="25" t="s">
        <v>2376</v>
      </c>
      <c r="G334" s="25" t="s">
        <v>879</v>
      </c>
      <c r="H334" s="30" t="s">
        <v>108</v>
      </c>
      <c r="I334" s="73" t="s">
        <v>2373</v>
      </c>
      <c r="J334" s="79"/>
    </row>
    <row r="335" spans="1:10" ht="22.5" x14ac:dyDescent="0.25">
      <c r="A335" s="25">
        <v>58</v>
      </c>
      <c r="B335" s="25" t="s">
        <v>40</v>
      </c>
      <c r="C335" s="25">
        <v>15169080058</v>
      </c>
      <c r="D335" s="25" t="s">
        <v>2426</v>
      </c>
      <c r="E335" s="25" t="s">
        <v>78</v>
      </c>
      <c r="F335" s="25" t="s">
        <v>2427</v>
      </c>
      <c r="G335" s="25" t="s">
        <v>879</v>
      </c>
      <c r="H335" s="30" t="s">
        <v>108</v>
      </c>
      <c r="I335" s="73" t="s">
        <v>2350</v>
      </c>
      <c r="J335" s="79"/>
    </row>
    <row r="336" spans="1:10" ht="33.75" x14ac:dyDescent="0.25">
      <c r="A336" s="25">
        <v>59</v>
      </c>
      <c r="B336" s="25" t="s">
        <v>40</v>
      </c>
      <c r="C336" s="25">
        <v>3022139</v>
      </c>
      <c r="D336" s="25" t="s">
        <v>2428</v>
      </c>
      <c r="E336" s="25" t="s">
        <v>78</v>
      </c>
      <c r="F336" s="25" t="s">
        <v>2352</v>
      </c>
      <c r="G336" s="25" t="s">
        <v>879</v>
      </c>
      <c r="H336" s="30" t="s">
        <v>108</v>
      </c>
      <c r="I336" s="73" t="s">
        <v>2350</v>
      </c>
      <c r="J336" s="79"/>
    </row>
    <row r="337" spans="1:10" ht="33.75" x14ac:dyDescent="0.25">
      <c r="A337" s="25">
        <v>60</v>
      </c>
      <c r="B337" s="25" t="s">
        <v>40</v>
      </c>
      <c r="C337" s="25">
        <v>3023184</v>
      </c>
      <c r="D337" s="25" t="s">
        <v>2429</v>
      </c>
      <c r="E337" s="25" t="s">
        <v>78</v>
      </c>
      <c r="F337" s="25" t="s">
        <v>2352</v>
      </c>
      <c r="G337" s="25" t="s">
        <v>879</v>
      </c>
      <c r="H337" s="30" t="s">
        <v>108</v>
      </c>
      <c r="I337" s="73" t="s">
        <v>2350</v>
      </c>
      <c r="J337" s="79"/>
    </row>
    <row r="338" spans="1:10" ht="22.5" x14ac:dyDescent="0.25">
      <c r="A338" s="25">
        <v>61</v>
      </c>
      <c r="B338" s="25" t="s">
        <v>40</v>
      </c>
      <c r="C338" s="25">
        <v>2510106</v>
      </c>
      <c r="D338" s="25" t="s">
        <v>2430</v>
      </c>
      <c r="E338" s="25" t="s">
        <v>78</v>
      </c>
      <c r="F338" s="25" t="s">
        <v>1952</v>
      </c>
      <c r="G338" s="25" t="s">
        <v>879</v>
      </c>
      <c r="H338" s="30" t="s">
        <v>108</v>
      </c>
      <c r="I338" s="73" t="s">
        <v>2360</v>
      </c>
      <c r="J338" s="79"/>
    </row>
    <row r="339" spans="1:10" ht="22.5" x14ac:dyDescent="0.25">
      <c r="A339" s="25">
        <v>62</v>
      </c>
      <c r="B339" s="25" t="s">
        <v>40</v>
      </c>
      <c r="C339" s="25">
        <v>3009494914</v>
      </c>
      <c r="D339" s="25" t="s">
        <v>2430</v>
      </c>
      <c r="E339" s="25" t="s">
        <v>78</v>
      </c>
      <c r="F339" s="25" t="s">
        <v>1950</v>
      </c>
      <c r="G339" s="25" t="s">
        <v>879</v>
      </c>
      <c r="H339" s="30" t="s">
        <v>108</v>
      </c>
      <c r="I339" s="73" t="s">
        <v>2431</v>
      </c>
      <c r="J339" s="79"/>
    </row>
    <row r="340" spans="1:10" ht="33.75" x14ac:dyDescent="0.25">
      <c r="A340" s="25">
        <v>63</v>
      </c>
      <c r="B340" s="25" t="s">
        <v>40</v>
      </c>
      <c r="C340" s="25">
        <v>3013647</v>
      </c>
      <c r="D340" s="25" t="s">
        <v>2432</v>
      </c>
      <c r="E340" s="25" t="s">
        <v>78</v>
      </c>
      <c r="F340" s="25" t="s">
        <v>2352</v>
      </c>
      <c r="G340" s="25" t="s">
        <v>879</v>
      </c>
      <c r="H340" s="30" t="s">
        <v>108</v>
      </c>
      <c r="I340" s="73" t="s">
        <v>2360</v>
      </c>
      <c r="J340" s="79"/>
    </row>
    <row r="341" spans="1:10" ht="33.75" x14ac:dyDescent="0.25">
      <c r="A341" s="25">
        <v>64</v>
      </c>
      <c r="B341" s="25" t="s">
        <v>40</v>
      </c>
      <c r="C341" s="25">
        <v>3014524</v>
      </c>
      <c r="D341" s="25" t="s">
        <v>2433</v>
      </c>
      <c r="E341" s="25" t="s">
        <v>78</v>
      </c>
      <c r="F341" s="25" t="s">
        <v>2352</v>
      </c>
      <c r="G341" s="25" t="s">
        <v>879</v>
      </c>
      <c r="H341" s="30" t="s">
        <v>108</v>
      </c>
      <c r="I341" s="73" t="s">
        <v>2434</v>
      </c>
      <c r="J341" s="79"/>
    </row>
    <row r="342" spans="1:10" ht="22.5" x14ac:dyDescent="0.25">
      <c r="A342" s="25">
        <v>65</v>
      </c>
      <c r="B342" s="25" t="s">
        <v>40</v>
      </c>
      <c r="C342" s="25">
        <v>3005121174</v>
      </c>
      <c r="D342" s="25" t="s">
        <v>2435</v>
      </c>
      <c r="E342" s="25" t="s">
        <v>78</v>
      </c>
      <c r="F342" s="25" t="s">
        <v>2352</v>
      </c>
      <c r="G342" s="25" t="s">
        <v>879</v>
      </c>
      <c r="H342" s="30" t="s">
        <v>108</v>
      </c>
      <c r="I342" s="73" t="s">
        <v>2373</v>
      </c>
      <c r="J342" s="79"/>
    </row>
    <row r="343" spans="1:10" ht="33.75" x14ac:dyDescent="0.25">
      <c r="A343" s="25">
        <v>66</v>
      </c>
      <c r="B343" s="25" t="s">
        <v>40</v>
      </c>
      <c r="C343" s="25">
        <v>2000014420</v>
      </c>
      <c r="D343" s="25" t="s">
        <v>2436</v>
      </c>
      <c r="E343" s="25" t="s">
        <v>78</v>
      </c>
      <c r="F343" s="25" t="s">
        <v>2352</v>
      </c>
      <c r="G343" s="25" t="s">
        <v>879</v>
      </c>
      <c r="H343" s="30" t="s">
        <v>108</v>
      </c>
      <c r="I343" s="73" t="s">
        <v>2364</v>
      </c>
      <c r="J343" s="79"/>
    </row>
    <row r="344" spans="1:10" ht="22.5" x14ac:dyDescent="0.25">
      <c r="A344" s="25">
        <v>67</v>
      </c>
      <c r="B344" s="25" t="s">
        <v>40</v>
      </c>
      <c r="C344" s="25">
        <v>3025965</v>
      </c>
      <c r="D344" s="25" t="s">
        <v>2437</v>
      </c>
      <c r="E344" s="25" t="s">
        <v>78</v>
      </c>
      <c r="F344" s="25" t="s">
        <v>2352</v>
      </c>
      <c r="G344" s="25" t="s">
        <v>879</v>
      </c>
      <c r="H344" s="30" t="s">
        <v>108</v>
      </c>
      <c r="I344" s="73" t="s">
        <v>2373</v>
      </c>
      <c r="J344" s="79"/>
    </row>
    <row r="345" spans="1:10" ht="22.5" x14ac:dyDescent="0.25">
      <c r="A345" s="25">
        <v>68</v>
      </c>
      <c r="B345" s="25" t="s">
        <v>40</v>
      </c>
      <c r="C345" s="25">
        <v>3020280</v>
      </c>
      <c r="D345" s="25" t="s">
        <v>2438</v>
      </c>
      <c r="E345" s="25" t="s">
        <v>78</v>
      </c>
      <c r="F345" s="25" t="s">
        <v>2352</v>
      </c>
      <c r="G345" s="25" t="s">
        <v>879</v>
      </c>
      <c r="H345" s="30" t="s">
        <v>108</v>
      </c>
      <c r="I345" s="73" t="s">
        <v>2357</v>
      </c>
      <c r="J345" s="79"/>
    </row>
    <row r="346" spans="1:10" ht="22.5" x14ac:dyDescent="0.25">
      <c r="A346" s="25">
        <v>69</v>
      </c>
      <c r="B346" s="25" t="s">
        <v>40</v>
      </c>
      <c r="C346" s="25">
        <v>3026830</v>
      </c>
      <c r="D346" s="25" t="s">
        <v>2439</v>
      </c>
      <c r="E346" s="25" t="s">
        <v>78</v>
      </c>
      <c r="F346" s="25" t="s">
        <v>1950</v>
      </c>
      <c r="G346" s="25" t="s">
        <v>879</v>
      </c>
      <c r="H346" s="30" t="s">
        <v>108</v>
      </c>
      <c r="I346" s="73" t="s">
        <v>2373</v>
      </c>
      <c r="J346" s="79"/>
    </row>
    <row r="347" spans="1:10" ht="22.5" x14ac:dyDescent="0.25">
      <c r="A347" s="25">
        <v>70</v>
      </c>
      <c r="B347" s="25" t="s">
        <v>40</v>
      </c>
      <c r="C347" s="25">
        <v>3020279</v>
      </c>
      <c r="D347" s="25" t="s">
        <v>2440</v>
      </c>
      <c r="E347" s="25" t="s">
        <v>78</v>
      </c>
      <c r="F347" s="25" t="s">
        <v>1950</v>
      </c>
      <c r="G347" s="25" t="s">
        <v>879</v>
      </c>
      <c r="H347" s="30" t="s">
        <v>108</v>
      </c>
      <c r="I347" s="73" t="s">
        <v>2373</v>
      </c>
      <c r="J347" s="79"/>
    </row>
    <row r="348" spans="1:10" ht="22.5" x14ac:dyDescent="0.25">
      <c r="A348" s="25">
        <v>71</v>
      </c>
      <c r="B348" s="25" t="s">
        <v>40</v>
      </c>
      <c r="C348" s="25">
        <v>1038299</v>
      </c>
      <c r="D348" s="25" t="s">
        <v>2441</v>
      </c>
      <c r="E348" s="25" t="s">
        <v>78</v>
      </c>
      <c r="F348" s="25" t="s">
        <v>2442</v>
      </c>
      <c r="G348" s="25" t="s">
        <v>879</v>
      </c>
      <c r="H348" s="30" t="s">
        <v>108</v>
      </c>
      <c r="I348" s="73" t="s">
        <v>2400</v>
      </c>
      <c r="J348" s="79"/>
    </row>
    <row r="349" spans="1:10" ht="22.5" x14ac:dyDescent="0.25">
      <c r="A349" s="25">
        <v>72</v>
      </c>
      <c r="B349" s="25" t="s">
        <v>40</v>
      </c>
      <c r="C349" s="111"/>
      <c r="D349" s="25" t="s">
        <v>2443</v>
      </c>
      <c r="E349" s="25" t="s">
        <v>78</v>
      </c>
      <c r="F349" s="25" t="s">
        <v>2352</v>
      </c>
      <c r="G349" s="25" t="s">
        <v>879</v>
      </c>
      <c r="H349" s="30" t="s">
        <v>108</v>
      </c>
      <c r="I349" s="73" t="s">
        <v>2444</v>
      </c>
      <c r="J349" s="79"/>
    </row>
    <row r="350" spans="1:10" ht="22.5" x14ac:dyDescent="0.25">
      <c r="A350" s="25">
        <v>73</v>
      </c>
      <c r="B350" s="25" t="s">
        <v>40</v>
      </c>
      <c r="C350" s="25">
        <v>2132820</v>
      </c>
      <c r="D350" s="25" t="s">
        <v>2445</v>
      </c>
      <c r="E350" s="25" t="s">
        <v>78</v>
      </c>
      <c r="F350" s="25" t="s">
        <v>2446</v>
      </c>
      <c r="G350" s="25" t="s">
        <v>879</v>
      </c>
      <c r="H350" s="30" t="s">
        <v>108</v>
      </c>
      <c r="I350" s="73" t="s">
        <v>2360</v>
      </c>
      <c r="J350" s="79"/>
    </row>
    <row r="351" spans="1:10" ht="22.5" x14ac:dyDescent="0.25">
      <c r="A351" s="25">
        <v>74</v>
      </c>
      <c r="B351" s="25" t="s">
        <v>40</v>
      </c>
      <c r="C351" s="25">
        <v>3023208</v>
      </c>
      <c r="D351" s="25" t="s">
        <v>2447</v>
      </c>
      <c r="E351" s="25" t="s">
        <v>78</v>
      </c>
      <c r="F351" s="25" t="s">
        <v>2352</v>
      </c>
      <c r="G351" s="25" t="s">
        <v>879</v>
      </c>
      <c r="H351" s="30" t="s">
        <v>108</v>
      </c>
      <c r="I351" s="73" t="s">
        <v>2360</v>
      </c>
      <c r="J351" s="79"/>
    </row>
    <row r="352" spans="1:10" ht="33.75" x14ac:dyDescent="0.25">
      <c r="A352" s="25">
        <v>75</v>
      </c>
      <c r="B352" s="25" t="s">
        <v>40</v>
      </c>
      <c r="C352" s="25">
        <v>1225965</v>
      </c>
      <c r="D352" s="25" t="s">
        <v>2448</v>
      </c>
      <c r="E352" s="25" t="s">
        <v>78</v>
      </c>
      <c r="F352" s="25"/>
      <c r="G352" s="25" t="s">
        <v>879</v>
      </c>
      <c r="H352" s="30" t="s">
        <v>108</v>
      </c>
      <c r="I352" s="73" t="s">
        <v>977</v>
      </c>
      <c r="J352" s="79"/>
    </row>
    <row r="353" spans="1:10" ht="33.75" x14ac:dyDescent="0.25">
      <c r="A353" s="25">
        <v>76</v>
      </c>
      <c r="B353" s="25" t="s">
        <v>40</v>
      </c>
      <c r="C353" s="25">
        <v>3026061</v>
      </c>
      <c r="D353" s="25" t="s">
        <v>2449</v>
      </c>
      <c r="E353" s="25" t="s">
        <v>78</v>
      </c>
      <c r="F353" s="25" t="s">
        <v>2352</v>
      </c>
      <c r="G353" s="25" t="s">
        <v>879</v>
      </c>
      <c r="H353" s="30" t="s">
        <v>108</v>
      </c>
      <c r="I353" s="73" t="s">
        <v>2360</v>
      </c>
      <c r="J353" s="79"/>
    </row>
    <row r="354" spans="1:10" ht="22.5" x14ac:dyDescent="0.25">
      <c r="A354" s="25">
        <v>77</v>
      </c>
      <c r="B354" s="25" t="s">
        <v>40</v>
      </c>
      <c r="C354" s="25">
        <v>1223977</v>
      </c>
      <c r="D354" s="25" t="s">
        <v>2450</v>
      </c>
      <c r="E354" s="25" t="s">
        <v>78</v>
      </c>
      <c r="F354" s="25"/>
      <c r="G354" s="25" t="s">
        <v>879</v>
      </c>
      <c r="H354" s="30" t="s">
        <v>108</v>
      </c>
      <c r="I354" s="73" t="s">
        <v>977</v>
      </c>
      <c r="J354" s="79"/>
    </row>
    <row r="355" spans="1:10" ht="33.75" x14ac:dyDescent="0.25">
      <c r="A355" s="25">
        <v>78</v>
      </c>
      <c r="B355" s="25" t="s">
        <v>40</v>
      </c>
      <c r="C355" s="25">
        <v>3080589</v>
      </c>
      <c r="D355" s="25" t="s">
        <v>2451</v>
      </c>
      <c r="E355" s="25" t="s">
        <v>78</v>
      </c>
      <c r="F355" s="25" t="s">
        <v>1950</v>
      </c>
      <c r="G355" s="25" t="s">
        <v>879</v>
      </c>
      <c r="H355" s="30" t="s">
        <v>108</v>
      </c>
      <c r="I355" s="73" t="s">
        <v>2360</v>
      </c>
      <c r="J355" s="79"/>
    </row>
    <row r="356" spans="1:10" ht="22.5" x14ac:dyDescent="0.25">
      <c r="A356" s="25">
        <v>79</v>
      </c>
      <c r="B356" s="25" t="s">
        <v>40</v>
      </c>
      <c r="C356" s="25">
        <v>3001841124</v>
      </c>
      <c r="D356" s="25" t="s">
        <v>2452</v>
      </c>
      <c r="E356" s="25" t="s">
        <v>78</v>
      </c>
      <c r="F356" s="25" t="s">
        <v>2389</v>
      </c>
      <c r="G356" s="25" t="s">
        <v>879</v>
      </c>
      <c r="H356" s="30" t="s">
        <v>108</v>
      </c>
      <c r="I356" s="73" t="s">
        <v>2453</v>
      </c>
      <c r="J356" s="79"/>
    </row>
    <row r="357" spans="1:10" ht="22.5" x14ac:dyDescent="0.25">
      <c r="A357" s="25">
        <v>80</v>
      </c>
      <c r="B357" s="25" t="s">
        <v>40</v>
      </c>
      <c r="C357" s="64">
        <v>3004548578</v>
      </c>
      <c r="D357" s="64" t="s">
        <v>2454</v>
      </c>
      <c r="E357" s="25" t="s">
        <v>78</v>
      </c>
      <c r="F357" s="64" t="s">
        <v>2352</v>
      </c>
      <c r="G357" s="25" t="s">
        <v>879</v>
      </c>
      <c r="H357" s="30" t="s">
        <v>108</v>
      </c>
      <c r="I357" s="73" t="s">
        <v>2400</v>
      </c>
      <c r="J357" s="79"/>
    </row>
    <row r="358" spans="1:10" ht="22.5" x14ac:dyDescent="0.25">
      <c r="A358" s="25">
        <v>81</v>
      </c>
      <c r="B358" s="25" t="s">
        <v>40</v>
      </c>
      <c r="C358" s="64">
        <v>1000221646</v>
      </c>
      <c r="D358" s="64" t="s">
        <v>2455</v>
      </c>
      <c r="E358" s="25" t="s">
        <v>78</v>
      </c>
      <c r="F358" s="64" t="s">
        <v>2352</v>
      </c>
      <c r="G358" s="25" t="s">
        <v>879</v>
      </c>
      <c r="H358" s="30" t="s">
        <v>108</v>
      </c>
      <c r="I358" s="73" t="s">
        <v>2360</v>
      </c>
      <c r="J358" s="79"/>
    </row>
    <row r="359" spans="1:10" ht="22.5" x14ac:dyDescent="0.25">
      <c r="A359" s="25">
        <v>82</v>
      </c>
      <c r="B359" s="25" t="s">
        <v>40</v>
      </c>
      <c r="C359" s="64">
        <v>3003939102</v>
      </c>
      <c r="D359" s="64" t="s">
        <v>2456</v>
      </c>
      <c r="E359" s="25" t="s">
        <v>78</v>
      </c>
      <c r="F359" s="64" t="s">
        <v>1847</v>
      </c>
      <c r="G359" s="25" t="s">
        <v>879</v>
      </c>
      <c r="H359" s="30" t="s">
        <v>108</v>
      </c>
      <c r="I359" s="73" t="s">
        <v>2444</v>
      </c>
      <c r="J359" s="79"/>
    </row>
    <row r="360" spans="1:10" ht="22.5" x14ac:dyDescent="0.25">
      <c r="A360" s="25">
        <v>83</v>
      </c>
      <c r="B360" s="25" t="s">
        <v>40</v>
      </c>
      <c r="C360" s="64">
        <v>2220957</v>
      </c>
      <c r="D360" s="64" t="s">
        <v>2457</v>
      </c>
      <c r="E360" s="25" t="s">
        <v>78</v>
      </c>
      <c r="F360" s="64" t="s">
        <v>2128</v>
      </c>
      <c r="G360" s="25" t="s">
        <v>879</v>
      </c>
      <c r="H360" s="30" t="s">
        <v>108</v>
      </c>
      <c r="I360" s="73" t="s">
        <v>2360</v>
      </c>
      <c r="J360" s="79"/>
    </row>
    <row r="361" spans="1:10" ht="22.5" x14ac:dyDescent="0.25">
      <c r="A361" s="25">
        <v>84</v>
      </c>
      <c r="B361" s="25" t="s">
        <v>40</v>
      </c>
      <c r="C361" s="64">
        <v>3025093</v>
      </c>
      <c r="D361" s="64" t="s">
        <v>2458</v>
      </c>
      <c r="E361" s="25" t="s">
        <v>78</v>
      </c>
      <c r="F361" s="64" t="s">
        <v>1950</v>
      </c>
      <c r="G361" s="25" t="s">
        <v>879</v>
      </c>
      <c r="H361" s="30" t="s">
        <v>108</v>
      </c>
      <c r="I361" s="73" t="s">
        <v>2360</v>
      </c>
      <c r="J361" s="79"/>
    </row>
    <row r="362" spans="1:10" ht="33.75" x14ac:dyDescent="0.25">
      <c r="A362" s="25">
        <v>85</v>
      </c>
      <c r="B362" s="25" t="s">
        <v>40</v>
      </c>
      <c r="C362" s="64">
        <v>3303739358</v>
      </c>
      <c r="D362" s="64" t="s">
        <v>2459</v>
      </c>
      <c r="E362" s="25" t="s">
        <v>78</v>
      </c>
      <c r="F362" s="64" t="s">
        <v>1950</v>
      </c>
      <c r="G362" s="25" t="s">
        <v>879</v>
      </c>
      <c r="H362" s="30" t="s">
        <v>108</v>
      </c>
      <c r="I362" s="73" t="s">
        <v>2400</v>
      </c>
      <c r="J362" s="79"/>
    </row>
    <row r="363" spans="1:10" ht="22.5" x14ac:dyDescent="0.25">
      <c r="A363" s="25">
        <v>86</v>
      </c>
      <c r="B363" s="25" t="s">
        <v>40</v>
      </c>
      <c r="C363" s="64">
        <v>1222045</v>
      </c>
      <c r="D363" s="64" t="s">
        <v>2460</v>
      </c>
      <c r="E363" s="25" t="s">
        <v>78</v>
      </c>
      <c r="F363" s="64" t="s">
        <v>2376</v>
      </c>
      <c r="G363" s="25" t="s">
        <v>879</v>
      </c>
      <c r="H363" s="30" t="s">
        <v>108</v>
      </c>
      <c r="I363" s="73" t="s">
        <v>2360</v>
      </c>
      <c r="J363" s="79"/>
    </row>
    <row r="364" spans="1:10" ht="22.5" x14ac:dyDescent="0.25">
      <c r="A364" s="25">
        <v>87</v>
      </c>
      <c r="B364" s="25" t="s">
        <v>40</v>
      </c>
      <c r="C364" s="64">
        <v>3007673939</v>
      </c>
      <c r="D364" s="64" t="s">
        <v>2461</v>
      </c>
      <c r="E364" s="25" t="s">
        <v>78</v>
      </c>
      <c r="F364" s="25" t="s">
        <v>2442</v>
      </c>
      <c r="G364" s="25" t="s">
        <v>879</v>
      </c>
      <c r="H364" s="30" t="s">
        <v>108</v>
      </c>
      <c r="I364" s="73" t="s">
        <v>2403</v>
      </c>
      <c r="J364" s="79"/>
    </row>
    <row r="365" spans="1:10" ht="22.5" x14ac:dyDescent="0.25">
      <c r="A365" s="25">
        <v>88</v>
      </c>
      <c r="B365" s="25" t="s">
        <v>40</v>
      </c>
      <c r="C365" s="111"/>
      <c r="D365" s="64" t="s">
        <v>2462</v>
      </c>
      <c r="E365" s="25" t="s">
        <v>78</v>
      </c>
      <c r="F365" s="64" t="s">
        <v>2352</v>
      </c>
      <c r="G365" s="25" t="s">
        <v>879</v>
      </c>
      <c r="H365" s="30" t="s">
        <v>108</v>
      </c>
      <c r="I365" s="73" t="s">
        <v>2444</v>
      </c>
      <c r="J365" s="79"/>
    </row>
    <row r="366" spans="1:10" ht="22.5" x14ac:dyDescent="0.25">
      <c r="A366" s="25">
        <v>89</v>
      </c>
      <c r="B366" s="25" t="s">
        <v>40</v>
      </c>
      <c r="C366" s="64">
        <v>3023593</v>
      </c>
      <c r="D366" s="64" t="s">
        <v>2463</v>
      </c>
      <c r="E366" s="25" t="s">
        <v>78</v>
      </c>
      <c r="F366" s="64" t="s">
        <v>1950</v>
      </c>
      <c r="G366" s="25" t="s">
        <v>879</v>
      </c>
      <c r="H366" s="30" t="s">
        <v>108</v>
      </c>
      <c r="I366" s="73" t="s">
        <v>2373</v>
      </c>
      <c r="J366" s="79"/>
    </row>
    <row r="367" spans="1:10" ht="45" x14ac:dyDescent="0.25">
      <c r="A367" s="25">
        <v>90</v>
      </c>
      <c r="B367" s="25" t="s">
        <v>40</v>
      </c>
      <c r="C367" s="64">
        <v>3022140</v>
      </c>
      <c r="D367" s="64" t="s">
        <v>2464</v>
      </c>
      <c r="E367" s="25" t="s">
        <v>78</v>
      </c>
      <c r="F367" s="64" t="s">
        <v>2352</v>
      </c>
      <c r="G367" s="25" t="s">
        <v>879</v>
      </c>
      <c r="H367" s="30" t="s">
        <v>108</v>
      </c>
      <c r="I367" s="73" t="s">
        <v>2360</v>
      </c>
      <c r="J367" s="79"/>
    </row>
    <row r="368" spans="1:10" ht="33.75" x14ac:dyDescent="0.25">
      <c r="A368" s="25">
        <v>91</v>
      </c>
      <c r="B368" s="25" t="s">
        <v>40</v>
      </c>
      <c r="C368" s="25">
        <v>3014874</v>
      </c>
      <c r="D368" s="25" t="s">
        <v>2465</v>
      </c>
      <c r="E368" s="25" t="s">
        <v>78</v>
      </c>
      <c r="F368" s="25" t="s">
        <v>2352</v>
      </c>
      <c r="G368" s="25" t="s">
        <v>879</v>
      </c>
      <c r="H368" s="30" t="s">
        <v>108</v>
      </c>
      <c r="I368" s="73" t="s">
        <v>2364</v>
      </c>
      <c r="J368" s="79"/>
    </row>
    <row r="369" spans="1:10" ht="33.75" x14ac:dyDescent="0.25">
      <c r="A369" s="25">
        <v>92</v>
      </c>
      <c r="B369" s="25" t="s">
        <v>40</v>
      </c>
      <c r="C369" s="25">
        <v>3019336</v>
      </c>
      <c r="D369" s="25" t="s">
        <v>2466</v>
      </c>
      <c r="E369" s="25" t="s">
        <v>78</v>
      </c>
      <c r="F369" s="25" t="s">
        <v>2352</v>
      </c>
      <c r="G369" s="25" t="s">
        <v>879</v>
      </c>
      <c r="H369" s="30" t="s">
        <v>108</v>
      </c>
      <c r="I369" s="73" t="s">
        <v>2360</v>
      </c>
      <c r="J369" s="79"/>
    </row>
    <row r="370" spans="1:10" ht="33.75" x14ac:dyDescent="0.25">
      <c r="A370" s="25">
        <v>93</v>
      </c>
      <c r="B370" s="25" t="s">
        <v>40</v>
      </c>
      <c r="C370" s="25">
        <v>3013622</v>
      </c>
      <c r="D370" s="25" t="s">
        <v>2467</v>
      </c>
      <c r="E370" s="25" t="s">
        <v>78</v>
      </c>
      <c r="F370" s="25" t="s">
        <v>2352</v>
      </c>
      <c r="G370" s="25" t="s">
        <v>879</v>
      </c>
      <c r="H370" s="30" t="s">
        <v>108</v>
      </c>
      <c r="I370" s="73" t="s">
        <v>2360</v>
      </c>
      <c r="J370" s="79"/>
    </row>
    <row r="371" spans="1:10" ht="22.5" x14ac:dyDescent="0.25">
      <c r="A371" s="25">
        <v>94</v>
      </c>
      <c r="B371" s="25" t="s">
        <v>40</v>
      </c>
      <c r="C371" s="25">
        <v>3019848</v>
      </c>
      <c r="D371" s="25" t="s">
        <v>2468</v>
      </c>
      <c r="E371" s="25" t="s">
        <v>78</v>
      </c>
      <c r="F371" s="25" t="s">
        <v>1950</v>
      </c>
      <c r="G371" s="25" t="s">
        <v>879</v>
      </c>
      <c r="H371" s="30" t="s">
        <v>108</v>
      </c>
      <c r="I371" s="73" t="s">
        <v>2360</v>
      </c>
      <c r="J371" s="79"/>
    </row>
    <row r="372" spans="1:10" ht="22.5" x14ac:dyDescent="0.25">
      <c r="A372" s="25">
        <v>95</v>
      </c>
      <c r="B372" s="25" t="s">
        <v>40</v>
      </c>
      <c r="C372" s="25">
        <v>3003993436</v>
      </c>
      <c r="D372" s="25" t="s">
        <v>2469</v>
      </c>
      <c r="E372" s="25" t="s">
        <v>78</v>
      </c>
      <c r="F372" s="25" t="s">
        <v>2376</v>
      </c>
      <c r="G372" s="25" t="s">
        <v>879</v>
      </c>
      <c r="H372" s="30" t="s">
        <v>108</v>
      </c>
      <c r="I372" s="73" t="s">
        <v>2360</v>
      </c>
      <c r="J372" s="79"/>
    </row>
    <row r="373" spans="1:10" ht="22.5" x14ac:dyDescent="0.25">
      <c r="A373" s="25">
        <v>96</v>
      </c>
      <c r="B373" s="25" t="s">
        <v>40</v>
      </c>
      <c r="C373" s="25">
        <v>1222800</v>
      </c>
      <c r="D373" s="25" t="s">
        <v>2470</v>
      </c>
      <c r="E373" s="25" t="s">
        <v>78</v>
      </c>
      <c r="F373" s="25" t="s">
        <v>2376</v>
      </c>
      <c r="G373" s="25" t="s">
        <v>879</v>
      </c>
      <c r="H373" s="30" t="s">
        <v>108</v>
      </c>
      <c r="I373" s="73" t="s">
        <v>2360</v>
      </c>
      <c r="J373" s="79"/>
    </row>
    <row r="374" spans="1:10" ht="22.5" x14ac:dyDescent="0.25">
      <c r="A374" s="25">
        <v>97</v>
      </c>
      <c r="B374" s="25" t="s">
        <v>40</v>
      </c>
      <c r="C374" s="25">
        <v>1224834</v>
      </c>
      <c r="D374" s="25" t="s">
        <v>2471</v>
      </c>
      <c r="E374" s="25" t="s">
        <v>78</v>
      </c>
      <c r="F374" s="25" t="s">
        <v>2472</v>
      </c>
      <c r="G374" s="25" t="s">
        <v>879</v>
      </c>
      <c r="H374" s="30" t="s">
        <v>108</v>
      </c>
      <c r="I374" s="73" t="s">
        <v>2473</v>
      </c>
      <c r="J374" s="79"/>
    </row>
    <row r="375" spans="1:10" ht="22.5" x14ac:dyDescent="0.25">
      <c r="A375" s="25">
        <v>98</v>
      </c>
      <c r="B375" s="25" t="s">
        <v>40</v>
      </c>
      <c r="C375" s="25">
        <v>3019619</v>
      </c>
      <c r="D375" s="25" t="s">
        <v>2474</v>
      </c>
      <c r="E375" s="25" t="s">
        <v>78</v>
      </c>
      <c r="F375" s="25" t="s">
        <v>2352</v>
      </c>
      <c r="G375" s="25" t="s">
        <v>879</v>
      </c>
      <c r="H375" s="30" t="s">
        <v>108</v>
      </c>
      <c r="I375" s="73" t="s">
        <v>2360</v>
      </c>
      <c r="J375" s="79"/>
    </row>
    <row r="376" spans="1:10" ht="22.5" x14ac:dyDescent="0.25">
      <c r="A376" s="25">
        <v>99</v>
      </c>
      <c r="B376" s="25" t="s">
        <v>40</v>
      </c>
      <c r="C376" s="25">
        <v>3018892</v>
      </c>
      <c r="D376" s="25" t="s">
        <v>2474</v>
      </c>
      <c r="E376" s="25" t="s">
        <v>78</v>
      </c>
      <c r="F376" s="25" t="s">
        <v>2352</v>
      </c>
      <c r="G376" s="25" t="s">
        <v>879</v>
      </c>
      <c r="H376" s="30" t="s">
        <v>108</v>
      </c>
      <c r="I376" s="73" t="s">
        <v>2360</v>
      </c>
      <c r="J376" s="79"/>
    </row>
    <row r="377" spans="1:10" ht="22.5" x14ac:dyDescent="0.25">
      <c r="A377" s="25">
        <v>100</v>
      </c>
      <c r="B377" s="25" t="s">
        <v>40</v>
      </c>
      <c r="C377" s="25">
        <v>3014556</v>
      </c>
      <c r="D377" s="25" t="s">
        <v>2475</v>
      </c>
      <c r="E377" s="25" t="s">
        <v>78</v>
      </c>
      <c r="F377" s="25" t="s">
        <v>2352</v>
      </c>
      <c r="G377" s="25" t="s">
        <v>879</v>
      </c>
      <c r="H377" s="30" t="s">
        <v>108</v>
      </c>
      <c r="I377" s="73" t="s">
        <v>2364</v>
      </c>
      <c r="J377" s="79"/>
    </row>
    <row r="378" spans="1:10" ht="22.5" x14ac:dyDescent="0.25">
      <c r="A378" s="25">
        <v>101</v>
      </c>
      <c r="B378" s="25" t="s">
        <v>40</v>
      </c>
      <c r="C378" s="25">
        <v>3014362</v>
      </c>
      <c r="D378" s="25" t="s">
        <v>2474</v>
      </c>
      <c r="E378" s="25" t="s">
        <v>78</v>
      </c>
      <c r="F378" s="25" t="s">
        <v>2352</v>
      </c>
      <c r="G378" s="25" t="s">
        <v>879</v>
      </c>
      <c r="H378" s="30" t="s">
        <v>108</v>
      </c>
      <c r="I378" s="73" t="s">
        <v>2360</v>
      </c>
      <c r="J378" s="79"/>
    </row>
    <row r="379" spans="1:10" ht="22.5" x14ac:dyDescent="0.25">
      <c r="A379" s="25">
        <v>102</v>
      </c>
      <c r="B379" s="25" t="s">
        <v>40</v>
      </c>
      <c r="C379" s="25">
        <v>3011096</v>
      </c>
      <c r="D379" s="25" t="s">
        <v>2474</v>
      </c>
      <c r="E379" s="25" t="s">
        <v>78</v>
      </c>
      <c r="F379" s="25" t="s">
        <v>2352</v>
      </c>
      <c r="G379" s="25" t="s">
        <v>879</v>
      </c>
      <c r="H379" s="30" t="s">
        <v>108</v>
      </c>
      <c r="I379" s="73" t="s">
        <v>2360</v>
      </c>
      <c r="J379" s="79"/>
    </row>
    <row r="380" spans="1:10" ht="22.5" x14ac:dyDescent="0.25">
      <c r="A380" s="25">
        <v>103</v>
      </c>
      <c r="B380" s="25" t="s">
        <v>40</v>
      </c>
      <c r="C380" s="25">
        <v>3004047651</v>
      </c>
      <c r="D380" s="25" t="s">
        <v>2474</v>
      </c>
      <c r="E380" s="25" t="s">
        <v>78</v>
      </c>
      <c r="F380" s="25" t="s">
        <v>2352</v>
      </c>
      <c r="G380" s="25" t="s">
        <v>879</v>
      </c>
      <c r="H380" s="30" t="s">
        <v>108</v>
      </c>
      <c r="I380" s="73" t="s">
        <v>2360</v>
      </c>
      <c r="J380" s="79"/>
    </row>
    <row r="381" spans="1:10" ht="22.5" x14ac:dyDescent="0.25">
      <c r="A381" s="25">
        <v>104</v>
      </c>
      <c r="B381" s="25" t="s">
        <v>40</v>
      </c>
      <c r="C381" s="25">
        <v>3004047650</v>
      </c>
      <c r="D381" s="25" t="s">
        <v>2474</v>
      </c>
      <c r="E381" s="25" t="s">
        <v>78</v>
      </c>
      <c r="F381" s="25" t="s">
        <v>2352</v>
      </c>
      <c r="G381" s="25" t="s">
        <v>879</v>
      </c>
      <c r="H381" s="30" t="s">
        <v>108</v>
      </c>
      <c r="I381" s="73" t="s">
        <v>2360</v>
      </c>
      <c r="J381" s="79"/>
    </row>
    <row r="382" spans="1:10" ht="33.75" x14ac:dyDescent="0.25">
      <c r="A382" s="25">
        <v>105</v>
      </c>
      <c r="B382" s="25" t="s">
        <v>40</v>
      </c>
      <c r="C382" s="25">
        <v>3023646</v>
      </c>
      <c r="D382" s="25" t="s">
        <v>2476</v>
      </c>
      <c r="E382" s="25" t="s">
        <v>78</v>
      </c>
      <c r="F382" s="25" t="s">
        <v>1950</v>
      </c>
      <c r="G382" s="25" t="s">
        <v>879</v>
      </c>
      <c r="H382" s="30" t="s">
        <v>108</v>
      </c>
      <c r="I382" s="73" t="s">
        <v>2360</v>
      </c>
      <c r="J382" s="79"/>
    </row>
    <row r="383" spans="1:10" ht="22.5" x14ac:dyDescent="0.25">
      <c r="A383" s="25">
        <v>106</v>
      </c>
      <c r="B383" s="25" t="s">
        <v>40</v>
      </c>
      <c r="C383" s="25">
        <v>3028288</v>
      </c>
      <c r="D383" s="25" t="s">
        <v>2477</v>
      </c>
      <c r="E383" s="25" t="s">
        <v>78</v>
      </c>
      <c r="F383" s="25" t="s">
        <v>1950</v>
      </c>
      <c r="G383" s="25" t="s">
        <v>879</v>
      </c>
      <c r="H383" s="30" t="s">
        <v>108</v>
      </c>
      <c r="I383" s="73" t="s">
        <v>2353</v>
      </c>
      <c r="J383" s="79"/>
    </row>
    <row r="384" spans="1:10" ht="22.5" x14ac:dyDescent="0.25">
      <c r="A384" s="25">
        <v>107</v>
      </c>
      <c r="B384" s="25" t="s">
        <v>40</v>
      </c>
      <c r="C384" s="25">
        <v>3023640</v>
      </c>
      <c r="D384" s="25" t="s">
        <v>2478</v>
      </c>
      <c r="E384" s="25" t="s">
        <v>78</v>
      </c>
      <c r="F384" s="25" t="s">
        <v>1950</v>
      </c>
      <c r="G384" s="25" t="s">
        <v>879</v>
      </c>
      <c r="H384" s="30" t="s">
        <v>108</v>
      </c>
      <c r="I384" s="73" t="s">
        <v>2360</v>
      </c>
      <c r="J384" s="79"/>
    </row>
    <row r="385" spans="1:10" ht="22.5" x14ac:dyDescent="0.25">
      <c r="A385" s="25">
        <v>108</v>
      </c>
      <c r="B385" s="25" t="s">
        <v>40</v>
      </c>
      <c r="C385" s="25">
        <v>3008027752</v>
      </c>
      <c r="D385" s="25" t="s">
        <v>2479</v>
      </c>
      <c r="E385" s="25" t="s">
        <v>78</v>
      </c>
      <c r="F385" s="25" t="s">
        <v>1894</v>
      </c>
      <c r="G385" s="25" t="s">
        <v>879</v>
      </c>
      <c r="H385" s="30" t="s">
        <v>108</v>
      </c>
      <c r="I385" s="73" t="s">
        <v>2480</v>
      </c>
      <c r="J385" s="79"/>
    </row>
    <row r="386" spans="1:10" ht="22.5" x14ac:dyDescent="0.25">
      <c r="A386" s="25">
        <v>109</v>
      </c>
      <c r="B386" s="25" t="s">
        <v>40</v>
      </c>
      <c r="C386" s="25">
        <v>1000114326</v>
      </c>
      <c r="D386" s="25" t="s">
        <v>2481</v>
      </c>
      <c r="E386" s="25" t="s">
        <v>78</v>
      </c>
      <c r="F386" s="25" t="s">
        <v>2012</v>
      </c>
      <c r="G386" s="25" t="s">
        <v>879</v>
      </c>
      <c r="H386" s="30" t="s">
        <v>108</v>
      </c>
      <c r="I386" s="73" t="s">
        <v>2360</v>
      </c>
      <c r="J386" s="79"/>
    </row>
    <row r="387" spans="1:10" ht="33.75" x14ac:dyDescent="0.25">
      <c r="A387" s="25">
        <v>110</v>
      </c>
      <c r="B387" s="25" t="s">
        <v>40</v>
      </c>
      <c r="C387" s="25">
        <v>2913163</v>
      </c>
      <c r="D387" s="25" t="s">
        <v>2482</v>
      </c>
      <c r="E387" s="25" t="s">
        <v>78</v>
      </c>
      <c r="F387" s="25" t="s">
        <v>1927</v>
      </c>
      <c r="G387" s="25" t="s">
        <v>879</v>
      </c>
      <c r="H387" s="30" t="s">
        <v>108</v>
      </c>
      <c r="I387" s="73" t="s">
        <v>2360</v>
      </c>
      <c r="J387" s="79"/>
    </row>
    <row r="388" spans="1:10" ht="22.5" x14ac:dyDescent="0.25">
      <c r="A388" s="25">
        <v>111</v>
      </c>
      <c r="B388" s="25" t="s">
        <v>40</v>
      </c>
      <c r="C388" s="25">
        <v>3021467</v>
      </c>
      <c r="D388" s="25" t="s">
        <v>2483</v>
      </c>
      <c r="E388" s="25" t="s">
        <v>78</v>
      </c>
      <c r="F388" s="25" t="s">
        <v>2252</v>
      </c>
      <c r="G388" s="25" t="s">
        <v>879</v>
      </c>
      <c r="H388" s="30" t="s">
        <v>108</v>
      </c>
      <c r="I388" s="73" t="s">
        <v>2484</v>
      </c>
      <c r="J388" s="314"/>
    </row>
    <row r="389" spans="1:10" ht="33.75" x14ac:dyDescent="0.25">
      <c r="A389" s="25">
        <v>112</v>
      </c>
      <c r="B389" s="25" t="s">
        <v>40</v>
      </c>
      <c r="C389" s="64">
        <v>3023852</v>
      </c>
      <c r="D389" s="64" t="s">
        <v>2485</v>
      </c>
      <c r="E389" s="25" t="s">
        <v>78</v>
      </c>
      <c r="F389" s="25" t="s">
        <v>1950</v>
      </c>
      <c r="G389" s="25" t="s">
        <v>879</v>
      </c>
      <c r="H389" s="30" t="s">
        <v>108</v>
      </c>
      <c r="I389" s="73" t="s">
        <v>2360</v>
      </c>
      <c r="J389" s="88"/>
    </row>
    <row r="390" spans="1:10" ht="22.5" x14ac:dyDescent="0.25">
      <c r="A390" s="25">
        <v>113</v>
      </c>
      <c r="B390" s="25" t="s">
        <v>40</v>
      </c>
      <c r="C390" s="25">
        <v>3026700</v>
      </c>
      <c r="D390" s="25" t="s">
        <v>2486</v>
      </c>
      <c r="E390" s="25" t="s">
        <v>78</v>
      </c>
      <c r="F390" s="25" t="s">
        <v>1950</v>
      </c>
      <c r="G390" s="25" t="s">
        <v>879</v>
      </c>
      <c r="H390" s="30" t="s">
        <v>108</v>
      </c>
      <c r="I390" s="73" t="s">
        <v>2360</v>
      </c>
      <c r="J390" s="88"/>
    </row>
    <row r="391" spans="1:10" ht="33.75" x14ac:dyDescent="0.25">
      <c r="A391" s="25">
        <v>114</v>
      </c>
      <c r="B391" s="25" t="s">
        <v>40</v>
      </c>
      <c r="C391" s="25">
        <v>3032583</v>
      </c>
      <c r="D391" s="25" t="s">
        <v>2487</v>
      </c>
      <c r="E391" s="25" t="s">
        <v>78</v>
      </c>
      <c r="F391" s="25" t="s">
        <v>1950</v>
      </c>
      <c r="G391" s="25" t="s">
        <v>879</v>
      </c>
      <c r="H391" s="30" t="s">
        <v>108</v>
      </c>
      <c r="I391" s="73" t="s">
        <v>2360</v>
      </c>
      <c r="J391" s="88"/>
    </row>
    <row r="392" spans="1:10" ht="33.75" x14ac:dyDescent="0.25">
      <c r="A392" s="25">
        <v>115</v>
      </c>
      <c r="B392" s="25" t="s">
        <v>40</v>
      </c>
      <c r="C392" s="25">
        <v>3003673811</v>
      </c>
      <c r="D392" s="25" t="s">
        <v>2488</v>
      </c>
      <c r="E392" s="25" t="s">
        <v>78</v>
      </c>
      <c r="F392" s="25" t="s">
        <v>1950</v>
      </c>
      <c r="G392" s="25" t="s">
        <v>879</v>
      </c>
      <c r="H392" s="30" t="s">
        <v>108</v>
      </c>
      <c r="I392" s="73" t="s">
        <v>2364</v>
      </c>
      <c r="J392" s="88"/>
    </row>
    <row r="393" spans="1:10" ht="33.75" x14ac:dyDescent="0.25">
      <c r="A393" s="25">
        <v>116</v>
      </c>
      <c r="B393" s="25" t="s">
        <v>40</v>
      </c>
      <c r="C393" s="25">
        <v>3020949</v>
      </c>
      <c r="D393" s="25" t="s">
        <v>2489</v>
      </c>
      <c r="E393" s="25" t="s">
        <v>78</v>
      </c>
      <c r="F393" s="25" t="s">
        <v>2252</v>
      </c>
      <c r="G393" s="25" t="s">
        <v>879</v>
      </c>
      <c r="H393" s="30" t="s">
        <v>108</v>
      </c>
      <c r="I393" s="73" t="s">
        <v>2360</v>
      </c>
      <c r="J393" s="88"/>
    </row>
    <row r="394" spans="1:10" ht="33.75" x14ac:dyDescent="0.25">
      <c r="A394" s="25">
        <v>117</v>
      </c>
      <c r="B394" s="25" t="s">
        <v>40</v>
      </c>
      <c r="C394" s="25">
        <v>3023479</v>
      </c>
      <c r="D394" s="25" t="s">
        <v>2490</v>
      </c>
      <c r="E394" s="25" t="s">
        <v>78</v>
      </c>
      <c r="F394" s="25" t="s">
        <v>2352</v>
      </c>
      <c r="G394" s="25" t="s">
        <v>879</v>
      </c>
      <c r="H394" s="30" t="s">
        <v>108</v>
      </c>
      <c r="I394" s="73" t="s">
        <v>2360</v>
      </c>
      <c r="J394" s="88"/>
    </row>
    <row r="395" spans="1:10" ht="33.75" x14ac:dyDescent="0.25">
      <c r="A395" s="25">
        <v>118</v>
      </c>
      <c r="B395" s="25" t="s">
        <v>40</v>
      </c>
      <c r="C395" s="25">
        <v>3010367</v>
      </c>
      <c r="D395" s="25" t="s">
        <v>2491</v>
      </c>
      <c r="E395" s="25" t="s">
        <v>78</v>
      </c>
      <c r="F395" s="25" t="s">
        <v>1950</v>
      </c>
      <c r="G395" s="25" t="s">
        <v>879</v>
      </c>
      <c r="H395" s="30" t="s">
        <v>108</v>
      </c>
      <c r="I395" s="73" t="s">
        <v>2360</v>
      </c>
      <c r="J395" s="88"/>
    </row>
    <row r="396" spans="1:10" ht="22.5" x14ac:dyDescent="0.25">
      <c r="A396" s="25">
        <v>119</v>
      </c>
      <c r="B396" s="25" t="s">
        <v>40</v>
      </c>
      <c r="C396" s="25">
        <v>3029001</v>
      </c>
      <c r="D396" s="25" t="s">
        <v>2492</v>
      </c>
      <c r="E396" s="25" t="s">
        <v>78</v>
      </c>
      <c r="F396" s="25" t="s">
        <v>2352</v>
      </c>
      <c r="G396" s="25" t="s">
        <v>879</v>
      </c>
      <c r="H396" s="30" t="s">
        <v>108</v>
      </c>
      <c r="I396" s="73" t="s">
        <v>2444</v>
      </c>
      <c r="J396" s="88"/>
    </row>
    <row r="397" spans="1:10" ht="22.5" x14ac:dyDescent="0.25">
      <c r="A397" s="25">
        <v>120</v>
      </c>
      <c r="B397" s="25" t="s">
        <v>40</v>
      </c>
      <c r="C397" s="25">
        <v>3017928</v>
      </c>
      <c r="D397" s="25" t="s">
        <v>2493</v>
      </c>
      <c r="E397" s="25" t="s">
        <v>78</v>
      </c>
      <c r="F397" s="25" t="s">
        <v>2352</v>
      </c>
      <c r="G397" s="25" t="s">
        <v>879</v>
      </c>
      <c r="H397" s="30" t="s">
        <v>108</v>
      </c>
      <c r="I397" s="73" t="s">
        <v>2364</v>
      </c>
      <c r="J397" s="88"/>
    </row>
    <row r="398" spans="1:10" ht="22.5" x14ac:dyDescent="0.25">
      <c r="A398" s="25">
        <v>121</v>
      </c>
      <c r="B398" s="25" t="s">
        <v>40</v>
      </c>
      <c r="C398" s="25">
        <v>3023855</v>
      </c>
      <c r="D398" s="25" t="s">
        <v>2494</v>
      </c>
      <c r="E398" s="25" t="s">
        <v>78</v>
      </c>
      <c r="F398" s="25" t="s">
        <v>2352</v>
      </c>
      <c r="G398" s="25" t="s">
        <v>879</v>
      </c>
      <c r="H398" s="30" t="s">
        <v>108</v>
      </c>
      <c r="I398" s="73" t="s">
        <v>2360</v>
      </c>
      <c r="J398" s="88"/>
    </row>
    <row r="399" spans="1:10" ht="22.5" x14ac:dyDescent="0.25">
      <c r="A399" s="25">
        <v>122</v>
      </c>
      <c r="B399" s="25" t="s">
        <v>40</v>
      </c>
      <c r="C399" s="25">
        <v>3014627</v>
      </c>
      <c r="D399" s="25" t="s">
        <v>2494</v>
      </c>
      <c r="E399" s="25" t="s">
        <v>78</v>
      </c>
      <c r="F399" s="25" t="s">
        <v>2352</v>
      </c>
      <c r="G399" s="25" t="s">
        <v>879</v>
      </c>
      <c r="H399" s="30" t="s">
        <v>108</v>
      </c>
      <c r="I399" s="73" t="s">
        <v>2360</v>
      </c>
      <c r="J399" s="88"/>
    </row>
    <row r="400" spans="1:10" ht="22.5" x14ac:dyDescent="0.25">
      <c r="A400" s="25">
        <v>123</v>
      </c>
      <c r="B400" s="25" t="s">
        <v>40</v>
      </c>
      <c r="C400" s="25">
        <v>3014053</v>
      </c>
      <c r="D400" s="25" t="s">
        <v>2494</v>
      </c>
      <c r="E400" s="25" t="s">
        <v>78</v>
      </c>
      <c r="F400" s="25" t="s">
        <v>2352</v>
      </c>
      <c r="G400" s="25" t="s">
        <v>879</v>
      </c>
      <c r="H400" s="30" t="s">
        <v>108</v>
      </c>
      <c r="I400" s="73" t="s">
        <v>2360</v>
      </c>
      <c r="J400" s="88"/>
    </row>
    <row r="401" spans="1:10" ht="22.5" x14ac:dyDescent="0.25">
      <c r="A401" s="25">
        <v>124</v>
      </c>
      <c r="B401" s="25" t="s">
        <v>40</v>
      </c>
      <c r="C401" s="25">
        <v>3025241</v>
      </c>
      <c r="D401" s="25" t="s">
        <v>2495</v>
      </c>
      <c r="E401" s="25" t="s">
        <v>78</v>
      </c>
      <c r="F401" s="25" t="s">
        <v>1950</v>
      </c>
      <c r="G401" s="25" t="s">
        <v>879</v>
      </c>
      <c r="H401" s="30" t="s">
        <v>108</v>
      </c>
      <c r="I401" s="73" t="s">
        <v>2360</v>
      </c>
      <c r="J401" s="88"/>
    </row>
    <row r="402" spans="1:10" ht="22.5" x14ac:dyDescent="0.25">
      <c r="A402" s="25">
        <v>125</v>
      </c>
      <c r="B402" s="25" t="s">
        <v>40</v>
      </c>
      <c r="C402" s="25">
        <v>3023322</v>
      </c>
      <c r="D402" s="25" t="s">
        <v>2495</v>
      </c>
      <c r="E402" s="25" t="s">
        <v>78</v>
      </c>
      <c r="F402" s="25" t="s">
        <v>1950</v>
      </c>
      <c r="G402" s="25" t="s">
        <v>879</v>
      </c>
      <c r="H402" s="30" t="s">
        <v>108</v>
      </c>
      <c r="I402" s="73" t="s">
        <v>2360</v>
      </c>
      <c r="J402" s="88"/>
    </row>
    <row r="403" spans="1:10" ht="22.5" x14ac:dyDescent="0.25">
      <c r="A403" s="25">
        <v>126</v>
      </c>
      <c r="B403" s="25" t="s">
        <v>40</v>
      </c>
      <c r="C403" s="25">
        <v>3021761</v>
      </c>
      <c r="D403" s="25" t="s">
        <v>2495</v>
      </c>
      <c r="E403" s="25" t="s">
        <v>78</v>
      </c>
      <c r="F403" s="25" t="s">
        <v>2352</v>
      </c>
      <c r="G403" s="25" t="s">
        <v>879</v>
      </c>
      <c r="H403" s="30" t="s">
        <v>108</v>
      </c>
      <c r="I403" s="73" t="s">
        <v>2360</v>
      </c>
      <c r="J403" s="88"/>
    </row>
    <row r="404" spans="1:10" ht="22.5" x14ac:dyDescent="0.25">
      <c r="A404" s="25">
        <v>127</v>
      </c>
      <c r="B404" s="25" t="s">
        <v>40</v>
      </c>
      <c r="C404" s="25">
        <v>3001237484</v>
      </c>
      <c r="D404" s="25" t="s">
        <v>2496</v>
      </c>
      <c r="E404" s="25" t="s">
        <v>78</v>
      </c>
      <c r="F404" s="25" t="s">
        <v>2352</v>
      </c>
      <c r="G404" s="25" t="s">
        <v>879</v>
      </c>
      <c r="H404" s="30" t="s">
        <v>108</v>
      </c>
      <c r="I404" s="73" t="s">
        <v>2444</v>
      </c>
      <c r="J404" s="88"/>
    </row>
    <row r="405" spans="1:10" ht="33.75" x14ac:dyDescent="0.25">
      <c r="A405" s="25">
        <v>128</v>
      </c>
      <c r="B405" s="25" t="s">
        <v>40</v>
      </c>
      <c r="C405" s="25">
        <v>3025941</v>
      </c>
      <c r="D405" s="25" t="s">
        <v>2497</v>
      </c>
      <c r="E405" s="25" t="s">
        <v>78</v>
      </c>
      <c r="F405" s="25" t="s">
        <v>1950</v>
      </c>
      <c r="G405" s="25" t="s">
        <v>879</v>
      </c>
      <c r="H405" s="30" t="s">
        <v>108</v>
      </c>
      <c r="I405" s="73" t="s">
        <v>2498</v>
      </c>
      <c r="J405" s="88"/>
    </row>
    <row r="406" spans="1:10" ht="33.75" x14ac:dyDescent="0.25">
      <c r="A406" s="25">
        <v>129</v>
      </c>
      <c r="B406" s="25" t="s">
        <v>40</v>
      </c>
      <c r="C406" s="25">
        <v>3024846</v>
      </c>
      <c r="D406" s="25" t="s">
        <v>2499</v>
      </c>
      <c r="E406" s="25" t="s">
        <v>78</v>
      </c>
      <c r="F406" s="25" t="s">
        <v>1950</v>
      </c>
      <c r="G406" s="25" t="s">
        <v>879</v>
      </c>
      <c r="H406" s="30" t="s">
        <v>108</v>
      </c>
      <c r="I406" s="73" t="s">
        <v>2360</v>
      </c>
      <c r="J406" s="88"/>
    </row>
    <row r="407" spans="1:10" ht="22.5" x14ac:dyDescent="0.25">
      <c r="A407" s="25">
        <v>130</v>
      </c>
      <c r="B407" s="25" t="s">
        <v>40</v>
      </c>
      <c r="C407" s="25">
        <v>3005364271</v>
      </c>
      <c r="D407" s="25" t="s">
        <v>2500</v>
      </c>
      <c r="E407" s="25" t="s">
        <v>78</v>
      </c>
      <c r="F407" s="25" t="s">
        <v>1927</v>
      </c>
      <c r="G407" s="25" t="s">
        <v>879</v>
      </c>
      <c r="H407" s="30" t="s">
        <v>108</v>
      </c>
      <c r="I407" s="73" t="s">
        <v>2360</v>
      </c>
      <c r="J407" s="88"/>
    </row>
    <row r="408" spans="1:10" ht="22.5" x14ac:dyDescent="0.25">
      <c r="A408" s="25">
        <v>131</v>
      </c>
      <c r="B408" s="25" t="s">
        <v>40</v>
      </c>
      <c r="C408" s="25">
        <v>3019699</v>
      </c>
      <c r="D408" s="25" t="s">
        <v>2501</v>
      </c>
      <c r="E408" s="25" t="s">
        <v>78</v>
      </c>
      <c r="F408" s="25"/>
      <c r="G408" s="25" t="s">
        <v>879</v>
      </c>
      <c r="H408" s="30" t="s">
        <v>108</v>
      </c>
      <c r="I408" s="73" t="s">
        <v>2360</v>
      </c>
      <c r="J408" s="89"/>
    </row>
    <row r="409" spans="1:10" ht="22.5" x14ac:dyDescent="0.25">
      <c r="A409" s="25">
        <v>132</v>
      </c>
      <c r="B409" s="25" t="s">
        <v>40</v>
      </c>
      <c r="C409" s="25">
        <v>1232480</v>
      </c>
      <c r="D409" s="25" t="s">
        <v>2502</v>
      </c>
      <c r="E409" s="25" t="s">
        <v>78</v>
      </c>
      <c r="F409" s="25" t="s">
        <v>2503</v>
      </c>
      <c r="G409" s="25" t="s">
        <v>879</v>
      </c>
      <c r="H409" s="30" t="s">
        <v>108</v>
      </c>
      <c r="I409" s="73" t="s">
        <v>2360</v>
      </c>
      <c r="J409" s="88"/>
    </row>
    <row r="410" spans="1:10" ht="22.5" x14ac:dyDescent="0.25">
      <c r="A410" s="25">
        <v>133</v>
      </c>
      <c r="B410" s="25" t="s">
        <v>40</v>
      </c>
      <c r="C410" s="25">
        <v>3021976</v>
      </c>
      <c r="D410" s="25" t="s">
        <v>2504</v>
      </c>
      <c r="E410" s="25" t="s">
        <v>78</v>
      </c>
      <c r="F410" s="25"/>
      <c r="G410" s="25" t="s">
        <v>879</v>
      </c>
      <c r="H410" s="30" t="s">
        <v>108</v>
      </c>
      <c r="I410" s="73" t="s">
        <v>2403</v>
      </c>
      <c r="J410" s="88"/>
    </row>
    <row r="411" spans="1:10" ht="22.5" x14ac:dyDescent="0.25">
      <c r="A411" s="25">
        <v>134</v>
      </c>
      <c r="B411" s="25" t="s">
        <v>40</v>
      </c>
      <c r="C411" s="25">
        <v>3004604042</v>
      </c>
      <c r="D411" s="25" t="s">
        <v>2505</v>
      </c>
      <c r="E411" s="25" t="s">
        <v>78</v>
      </c>
      <c r="F411" s="25" t="s">
        <v>1950</v>
      </c>
      <c r="G411" s="25" t="s">
        <v>879</v>
      </c>
      <c r="H411" s="30" t="s">
        <v>108</v>
      </c>
      <c r="I411" s="73" t="s">
        <v>2360</v>
      </c>
      <c r="J411" s="88"/>
    </row>
    <row r="412" spans="1:10" ht="22.5" x14ac:dyDescent="0.25">
      <c r="A412" s="25">
        <v>135</v>
      </c>
      <c r="B412" s="25" t="s">
        <v>40</v>
      </c>
      <c r="C412" s="25">
        <v>3026879</v>
      </c>
      <c r="D412" s="25" t="s">
        <v>2506</v>
      </c>
      <c r="E412" s="25" t="s">
        <v>78</v>
      </c>
      <c r="F412" s="25" t="s">
        <v>1950</v>
      </c>
      <c r="G412" s="25" t="s">
        <v>879</v>
      </c>
      <c r="H412" s="30" t="s">
        <v>108</v>
      </c>
      <c r="I412" s="73" t="s">
        <v>2360</v>
      </c>
      <c r="J412" s="88"/>
    </row>
    <row r="413" spans="1:10" ht="22.5" x14ac:dyDescent="0.25">
      <c r="A413" s="25">
        <v>136</v>
      </c>
      <c r="B413" s="25" t="s">
        <v>40</v>
      </c>
      <c r="C413" s="25">
        <v>3008234621</v>
      </c>
      <c r="D413" s="25" t="s">
        <v>2507</v>
      </c>
      <c r="E413" s="25" t="s">
        <v>78</v>
      </c>
      <c r="F413" s="25" t="s">
        <v>2352</v>
      </c>
      <c r="G413" s="25" t="s">
        <v>879</v>
      </c>
      <c r="H413" s="30" t="s">
        <v>108</v>
      </c>
      <c r="I413" s="73" t="s">
        <v>2444</v>
      </c>
      <c r="J413" s="88"/>
    </row>
    <row r="414" spans="1:10" ht="22.5" x14ac:dyDescent="0.25">
      <c r="A414" s="25">
        <v>137</v>
      </c>
      <c r="B414" s="25" t="s">
        <v>40</v>
      </c>
      <c r="C414" s="25">
        <v>3007373154</v>
      </c>
      <c r="D414" s="25" t="s">
        <v>2508</v>
      </c>
      <c r="E414" s="25" t="s">
        <v>78</v>
      </c>
      <c r="F414" s="25" t="s">
        <v>2352</v>
      </c>
      <c r="G414" s="25" t="s">
        <v>879</v>
      </c>
      <c r="H414" s="30" t="s">
        <v>108</v>
      </c>
      <c r="I414" s="73" t="s">
        <v>2360</v>
      </c>
      <c r="J414" s="88"/>
    </row>
    <row r="415" spans="1:10" ht="22.5" x14ac:dyDescent="0.25">
      <c r="A415" s="25">
        <v>138</v>
      </c>
      <c r="B415" s="25" t="s">
        <v>40</v>
      </c>
      <c r="C415" s="25">
        <v>3006240911</v>
      </c>
      <c r="D415" s="25" t="s">
        <v>2508</v>
      </c>
      <c r="E415" s="25" t="s">
        <v>78</v>
      </c>
      <c r="F415" s="25" t="s">
        <v>2352</v>
      </c>
      <c r="G415" s="25" t="s">
        <v>879</v>
      </c>
      <c r="H415" s="30" t="s">
        <v>108</v>
      </c>
      <c r="I415" s="73" t="s">
        <v>2360</v>
      </c>
      <c r="J415" s="88"/>
    </row>
    <row r="416" spans="1:10" ht="22.5" x14ac:dyDescent="0.25">
      <c r="A416" s="25">
        <v>139</v>
      </c>
      <c r="B416" s="25" t="s">
        <v>40</v>
      </c>
      <c r="C416" s="25">
        <v>3006812820</v>
      </c>
      <c r="D416" s="25" t="s">
        <v>2509</v>
      </c>
      <c r="E416" s="25" t="s">
        <v>78</v>
      </c>
      <c r="F416" s="25" t="s">
        <v>2352</v>
      </c>
      <c r="G416" s="25" t="s">
        <v>879</v>
      </c>
      <c r="H416" s="30" t="s">
        <v>108</v>
      </c>
      <c r="I416" s="73" t="s">
        <v>2360</v>
      </c>
      <c r="J416" s="88"/>
    </row>
    <row r="417" spans="1:10" ht="22.5" x14ac:dyDescent="0.25">
      <c r="A417" s="25">
        <v>140</v>
      </c>
      <c r="B417" s="25" t="s">
        <v>40</v>
      </c>
      <c r="C417" s="25">
        <v>3030940</v>
      </c>
      <c r="D417" s="25" t="s">
        <v>2510</v>
      </c>
      <c r="E417" s="25" t="s">
        <v>78</v>
      </c>
      <c r="F417" s="25" t="s">
        <v>2352</v>
      </c>
      <c r="G417" s="25" t="s">
        <v>879</v>
      </c>
      <c r="H417" s="30" t="s">
        <v>108</v>
      </c>
      <c r="I417" s="73" t="s">
        <v>2400</v>
      </c>
      <c r="J417" s="88"/>
    </row>
    <row r="418" spans="1:10" ht="22.5" x14ac:dyDescent="0.25">
      <c r="A418" s="25">
        <v>141</v>
      </c>
      <c r="B418" s="25" t="s">
        <v>40</v>
      </c>
      <c r="C418" s="25">
        <v>3008242291</v>
      </c>
      <c r="D418" s="25" t="s">
        <v>2511</v>
      </c>
      <c r="E418" s="25" t="s">
        <v>78</v>
      </c>
      <c r="F418" s="25"/>
      <c r="G418" s="25" t="s">
        <v>879</v>
      </c>
      <c r="H418" s="30" t="s">
        <v>108</v>
      </c>
      <c r="I418" s="73" t="s">
        <v>977</v>
      </c>
      <c r="J418" s="88"/>
    </row>
    <row r="419" spans="1:10" ht="33.75" x14ac:dyDescent="0.25">
      <c r="A419" s="25">
        <v>142</v>
      </c>
      <c r="B419" s="25" t="s">
        <v>40</v>
      </c>
      <c r="C419" s="25">
        <v>3006789756</v>
      </c>
      <c r="D419" s="25" t="s">
        <v>2512</v>
      </c>
      <c r="E419" s="25" t="s">
        <v>78</v>
      </c>
      <c r="F419" s="25" t="s">
        <v>1927</v>
      </c>
      <c r="G419" s="25" t="s">
        <v>879</v>
      </c>
      <c r="H419" s="30" t="s">
        <v>108</v>
      </c>
      <c r="I419" s="73" t="s">
        <v>2373</v>
      </c>
      <c r="J419" s="88"/>
    </row>
    <row r="420" spans="1:10" ht="22.5" x14ac:dyDescent="0.25">
      <c r="A420" s="25">
        <v>143</v>
      </c>
      <c r="B420" s="25" t="s">
        <v>40</v>
      </c>
      <c r="C420" s="25">
        <v>2027816</v>
      </c>
      <c r="D420" s="25" t="s">
        <v>2513</v>
      </c>
      <c r="E420" s="25" t="s">
        <v>78</v>
      </c>
      <c r="F420" s="25" t="s">
        <v>1927</v>
      </c>
      <c r="G420" s="25" t="s">
        <v>879</v>
      </c>
      <c r="H420" s="30" t="s">
        <v>108</v>
      </c>
      <c r="I420" s="73" t="s">
        <v>2360</v>
      </c>
      <c r="J420" s="88"/>
    </row>
    <row r="421" spans="1:10" ht="22.5" x14ac:dyDescent="0.25">
      <c r="A421" s="25">
        <v>144</v>
      </c>
      <c r="B421" s="25" t="s">
        <v>40</v>
      </c>
      <c r="C421" s="25">
        <v>2016599</v>
      </c>
      <c r="D421" s="25" t="s">
        <v>2513</v>
      </c>
      <c r="E421" s="25" t="s">
        <v>78</v>
      </c>
      <c r="F421" s="25" t="s">
        <v>1927</v>
      </c>
      <c r="G421" s="25" t="s">
        <v>879</v>
      </c>
      <c r="H421" s="30" t="s">
        <v>108</v>
      </c>
      <c r="I421" s="73" t="s">
        <v>2360</v>
      </c>
      <c r="J421" s="88"/>
    </row>
    <row r="422" spans="1:10" ht="22.5" x14ac:dyDescent="0.25">
      <c r="A422" s="25">
        <v>145</v>
      </c>
      <c r="B422" s="25" t="s">
        <v>40</v>
      </c>
      <c r="C422" s="25">
        <v>3002758398</v>
      </c>
      <c r="D422" s="25" t="s">
        <v>2514</v>
      </c>
      <c r="E422" s="25" t="s">
        <v>78</v>
      </c>
      <c r="F422" s="25" t="s">
        <v>1927</v>
      </c>
      <c r="G422" s="25" t="s">
        <v>879</v>
      </c>
      <c r="H422" s="30" t="s">
        <v>108</v>
      </c>
      <c r="I422" s="73" t="s">
        <v>2515</v>
      </c>
      <c r="J422" s="88"/>
    </row>
    <row r="423" spans="1:10" ht="33.75" x14ac:dyDescent="0.25">
      <c r="A423" s="25">
        <v>146</v>
      </c>
      <c r="B423" s="25" t="s">
        <v>40</v>
      </c>
      <c r="C423" s="25">
        <v>3026361</v>
      </c>
      <c r="D423" s="25" t="s">
        <v>2516</v>
      </c>
      <c r="E423" s="25" t="s">
        <v>78</v>
      </c>
      <c r="F423" s="25" t="s">
        <v>1950</v>
      </c>
      <c r="G423" s="25" t="s">
        <v>879</v>
      </c>
      <c r="H423" s="30" t="s">
        <v>108</v>
      </c>
      <c r="I423" s="73" t="s">
        <v>2360</v>
      </c>
      <c r="J423" s="88"/>
    </row>
    <row r="424" spans="1:10" ht="33.75" x14ac:dyDescent="0.25">
      <c r="A424" s="25">
        <v>147</v>
      </c>
      <c r="B424" s="25" t="s">
        <v>40</v>
      </c>
      <c r="C424" s="25">
        <v>3028754</v>
      </c>
      <c r="D424" s="25" t="s">
        <v>2517</v>
      </c>
      <c r="E424" s="25" t="s">
        <v>78</v>
      </c>
      <c r="F424" s="25" t="s">
        <v>1950</v>
      </c>
      <c r="G424" s="25" t="s">
        <v>879</v>
      </c>
      <c r="H424" s="30" t="s">
        <v>108</v>
      </c>
      <c r="I424" s="73" t="s">
        <v>2360</v>
      </c>
      <c r="J424" s="88"/>
    </row>
    <row r="425" spans="1:10" ht="33.75" x14ac:dyDescent="0.25">
      <c r="A425" s="25">
        <v>148</v>
      </c>
      <c r="B425" s="25" t="s">
        <v>40</v>
      </c>
      <c r="C425" s="25">
        <v>3031069</v>
      </c>
      <c r="D425" s="25" t="s">
        <v>2518</v>
      </c>
      <c r="E425" s="25" t="s">
        <v>78</v>
      </c>
      <c r="F425" s="25" t="s">
        <v>1950</v>
      </c>
      <c r="G425" s="25" t="s">
        <v>879</v>
      </c>
      <c r="H425" s="30" t="s">
        <v>108</v>
      </c>
      <c r="I425" s="73" t="s">
        <v>2360</v>
      </c>
      <c r="J425" s="88"/>
    </row>
    <row r="426" spans="1:10" ht="33.75" x14ac:dyDescent="0.25">
      <c r="A426" s="25">
        <v>149</v>
      </c>
      <c r="B426" s="25" t="s">
        <v>40</v>
      </c>
      <c r="C426" s="25">
        <v>3026076</v>
      </c>
      <c r="D426" s="25" t="s">
        <v>2519</v>
      </c>
      <c r="E426" s="25" t="s">
        <v>78</v>
      </c>
      <c r="F426" s="25" t="s">
        <v>1950</v>
      </c>
      <c r="G426" s="25" t="s">
        <v>879</v>
      </c>
      <c r="H426" s="30" t="s">
        <v>108</v>
      </c>
      <c r="I426" s="73" t="s">
        <v>2360</v>
      </c>
      <c r="J426" s="88"/>
    </row>
    <row r="427" spans="1:10" ht="33.75" x14ac:dyDescent="0.25">
      <c r="A427" s="25">
        <v>150</v>
      </c>
      <c r="B427" s="25" t="s">
        <v>40</v>
      </c>
      <c r="C427" s="25">
        <v>3026002</v>
      </c>
      <c r="D427" s="25" t="s">
        <v>2520</v>
      </c>
      <c r="E427" s="25" t="s">
        <v>78</v>
      </c>
      <c r="F427" s="25" t="s">
        <v>1950</v>
      </c>
      <c r="G427" s="25" t="s">
        <v>879</v>
      </c>
      <c r="H427" s="30" t="s">
        <v>108</v>
      </c>
      <c r="I427" s="73" t="s">
        <v>2360</v>
      </c>
      <c r="J427" s="88"/>
    </row>
    <row r="428" spans="1:10" ht="45" x14ac:dyDescent="0.25">
      <c r="A428" s="25">
        <v>151</v>
      </c>
      <c r="B428" s="25" t="s">
        <v>40</v>
      </c>
      <c r="C428" s="25">
        <v>2031536</v>
      </c>
      <c r="D428" s="25" t="s">
        <v>2521</v>
      </c>
      <c r="E428" s="25" t="s">
        <v>78</v>
      </c>
      <c r="F428" s="25" t="s">
        <v>1927</v>
      </c>
      <c r="G428" s="25" t="s">
        <v>879</v>
      </c>
      <c r="H428" s="30" t="s">
        <v>108</v>
      </c>
      <c r="I428" s="73" t="s">
        <v>2360</v>
      </c>
      <c r="J428" s="88"/>
    </row>
    <row r="429" spans="1:10" ht="33.75" x14ac:dyDescent="0.25">
      <c r="A429" s="25">
        <v>152</v>
      </c>
      <c r="B429" s="25" t="s">
        <v>40</v>
      </c>
      <c r="C429" s="25">
        <v>3021764</v>
      </c>
      <c r="D429" s="25" t="s">
        <v>2522</v>
      </c>
      <c r="E429" s="25" t="s">
        <v>78</v>
      </c>
      <c r="F429" s="25" t="s">
        <v>2352</v>
      </c>
      <c r="G429" s="25" t="s">
        <v>879</v>
      </c>
      <c r="H429" s="30" t="s">
        <v>108</v>
      </c>
      <c r="I429" s="73" t="s">
        <v>2405</v>
      </c>
      <c r="J429" s="88"/>
    </row>
    <row r="430" spans="1:10" ht="33.75" x14ac:dyDescent="0.25">
      <c r="A430" s="25">
        <v>153</v>
      </c>
      <c r="B430" s="25" t="s">
        <v>40</v>
      </c>
      <c r="C430" s="25">
        <v>3014517</v>
      </c>
      <c r="D430" s="25" t="s">
        <v>2523</v>
      </c>
      <c r="E430" s="25" t="s">
        <v>78</v>
      </c>
      <c r="F430" s="25" t="s">
        <v>2352</v>
      </c>
      <c r="G430" s="25" t="s">
        <v>879</v>
      </c>
      <c r="H430" s="30" t="s">
        <v>108</v>
      </c>
      <c r="I430" s="73" t="s">
        <v>2360</v>
      </c>
      <c r="J430" s="88"/>
    </row>
    <row r="431" spans="1:10" ht="33.75" x14ac:dyDescent="0.25">
      <c r="A431" s="25">
        <v>154</v>
      </c>
      <c r="B431" s="25" t="s">
        <v>40</v>
      </c>
      <c r="C431" s="25">
        <v>3026665</v>
      </c>
      <c r="D431" s="25" t="s">
        <v>2524</v>
      </c>
      <c r="E431" s="25" t="s">
        <v>78</v>
      </c>
      <c r="F431" s="25" t="s">
        <v>2252</v>
      </c>
      <c r="G431" s="25" t="s">
        <v>879</v>
      </c>
      <c r="H431" s="30" t="s">
        <v>108</v>
      </c>
      <c r="I431" s="73" t="s">
        <v>2360</v>
      </c>
      <c r="J431" s="88"/>
    </row>
    <row r="432" spans="1:10" ht="33.75" x14ac:dyDescent="0.25">
      <c r="A432" s="25">
        <v>155</v>
      </c>
      <c r="B432" s="25" t="s">
        <v>40</v>
      </c>
      <c r="C432" s="25">
        <v>3028874</v>
      </c>
      <c r="D432" s="25" t="s">
        <v>2525</v>
      </c>
      <c r="E432" s="25" t="s">
        <v>78</v>
      </c>
      <c r="F432" s="25" t="s">
        <v>2352</v>
      </c>
      <c r="G432" s="25" t="s">
        <v>879</v>
      </c>
      <c r="H432" s="30" t="s">
        <v>108</v>
      </c>
      <c r="I432" s="73" t="s">
        <v>2360</v>
      </c>
      <c r="J432" s="88"/>
    </row>
    <row r="433" spans="1:10" ht="45" x14ac:dyDescent="0.25">
      <c r="A433" s="25">
        <v>156</v>
      </c>
      <c r="B433" s="25" t="s">
        <v>40</v>
      </c>
      <c r="C433" s="25">
        <v>3019780</v>
      </c>
      <c r="D433" s="25" t="s">
        <v>2526</v>
      </c>
      <c r="E433" s="25" t="s">
        <v>78</v>
      </c>
      <c r="F433" s="25" t="s">
        <v>1950</v>
      </c>
      <c r="G433" s="25" t="s">
        <v>879</v>
      </c>
      <c r="H433" s="30" t="s">
        <v>108</v>
      </c>
      <c r="I433" s="73" t="s">
        <v>2353</v>
      </c>
      <c r="J433" s="88"/>
    </row>
    <row r="434" spans="1:10" ht="33.75" x14ac:dyDescent="0.25">
      <c r="A434" s="25">
        <v>157</v>
      </c>
      <c r="B434" s="25" t="s">
        <v>40</v>
      </c>
      <c r="C434" s="25">
        <v>3004522933</v>
      </c>
      <c r="D434" s="25" t="s">
        <v>2527</v>
      </c>
      <c r="E434" s="25" t="s">
        <v>78</v>
      </c>
      <c r="F434" s="25" t="s">
        <v>2352</v>
      </c>
      <c r="G434" s="25" t="s">
        <v>879</v>
      </c>
      <c r="H434" s="30" t="s">
        <v>108</v>
      </c>
      <c r="I434" s="73" t="s">
        <v>2405</v>
      </c>
      <c r="J434" s="88"/>
    </row>
    <row r="435" spans="1:10" ht="33.75" x14ac:dyDescent="0.25">
      <c r="A435" s="25">
        <v>158</v>
      </c>
      <c r="B435" s="25" t="s">
        <v>40</v>
      </c>
      <c r="C435" s="25">
        <v>3021793</v>
      </c>
      <c r="D435" s="25" t="s">
        <v>2528</v>
      </c>
      <c r="E435" s="25" t="s">
        <v>78</v>
      </c>
      <c r="F435" s="25" t="s">
        <v>2352</v>
      </c>
      <c r="G435" s="25" t="s">
        <v>879</v>
      </c>
      <c r="H435" s="30" t="s">
        <v>108</v>
      </c>
      <c r="I435" s="73" t="s">
        <v>2405</v>
      </c>
      <c r="J435" s="88"/>
    </row>
    <row r="436" spans="1:10" ht="33.75" x14ac:dyDescent="0.25">
      <c r="A436" s="25">
        <v>159</v>
      </c>
      <c r="B436" s="25" t="s">
        <v>40</v>
      </c>
      <c r="C436" s="25">
        <v>3025952</v>
      </c>
      <c r="D436" s="25" t="s">
        <v>2529</v>
      </c>
      <c r="E436" s="25" t="s">
        <v>78</v>
      </c>
      <c r="F436" s="25" t="s">
        <v>1950</v>
      </c>
      <c r="G436" s="25" t="s">
        <v>879</v>
      </c>
      <c r="H436" s="30" t="s">
        <v>108</v>
      </c>
      <c r="I436" s="73" t="s">
        <v>2360</v>
      </c>
      <c r="J436" s="88"/>
    </row>
    <row r="437" spans="1:10" ht="33.75" x14ac:dyDescent="0.25">
      <c r="A437" s="25">
        <v>160</v>
      </c>
      <c r="B437" s="25" t="s">
        <v>40</v>
      </c>
      <c r="C437" s="25">
        <v>3025957</v>
      </c>
      <c r="D437" s="25" t="s">
        <v>2530</v>
      </c>
      <c r="E437" s="25" t="s">
        <v>78</v>
      </c>
      <c r="F437" s="25" t="s">
        <v>1950</v>
      </c>
      <c r="G437" s="25" t="s">
        <v>879</v>
      </c>
      <c r="H437" s="30" t="s">
        <v>108</v>
      </c>
      <c r="I437" s="73" t="s">
        <v>2360</v>
      </c>
      <c r="J437" s="88"/>
    </row>
    <row r="438" spans="1:10" ht="33.75" x14ac:dyDescent="0.25">
      <c r="A438" s="25">
        <v>161</v>
      </c>
      <c r="B438" s="25" t="s">
        <v>40</v>
      </c>
      <c r="C438" s="25">
        <v>3025989</v>
      </c>
      <c r="D438" s="25" t="s">
        <v>2531</v>
      </c>
      <c r="E438" s="25" t="s">
        <v>78</v>
      </c>
      <c r="F438" s="25" t="s">
        <v>1950</v>
      </c>
      <c r="G438" s="25" t="s">
        <v>879</v>
      </c>
      <c r="H438" s="30" t="s">
        <v>108</v>
      </c>
      <c r="I438" s="73" t="s">
        <v>2360</v>
      </c>
      <c r="J438" s="88"/>
    </row>
    <row r="439" spans="1:10" ht="33.75" x14ac:dyDescent="0.25">
      <c r="A439" s="25">
        <v>162</v>
      </c>
      <c r="B439" s="25" t="s">
        <v>40</v>
      </c>
      <c r="C439" s="25">
        <v>3021509</v>
      </c>
      <c r="D439" s="25" t="s">
        <v>2532</v>
      </c>
      <c r="E439" s="25" t="s">
        <v>78</v>
      </c>
      <c r="F439" s="25" t="s">
        <v>2352</v>
      </c>
      <c r="G439" s="25" t="s">
        <v>879</v>
      </c>
      <c r="H439" s="30" t="s">
        <v>108</v>
      </c>
      <c r="I439" s="73" t="s">
        <v>2498</v>
      </c>
      <c r="J439" s="88"/>
    </row>
    <row r="440" spans="1:10" ht="33.75" x14ac:dyDescent="0.25">
      <c r="A440" s="25">
        <v>163</v>
      </c>
      <c r="B440" s="25" t="s">
        <v>40</v>
      </c>
      <c r="C440" s="25">
        <v>3032586</v>
      </c>
      <c r="D440" s="25" t="s">
        <v>2533</v>
      </c>
      <c r="E440" s="25" t="s">
        <v>78</v>
      </c>
      <c r="F440" s="25"/>
      <c r="G440" s="25" t="s">
        <v>879</v>
      </c>
      <c r="H440" s="30" t="s">
        <v>108</v>
      </c>
      <c r="I440" s="73" t="s">
        <v>2373</v>
      </c>
      <c r="J440" s="88"/>
    </row>
    <row r="441" spans="1:10" ht="33.75" x14ac:dyDescent="0.25">
      <c r="A441" s="25">
        <v>164</v>
      </c>
      <c r="B441" s="25" t="s">
        <v>40</v>
      </c>
      <c r="C441" s="25">
        <v>3025905</v>
      </c>
      <c r="D441" s="25" t="s">
        <v>2534</v>
      </c>
      <c r="E441" s="25" t="s">
        <v>78</v>
      </c>
      <c r="F441" s="25"/>
      <c r="G441" s="25" t="s">
        <v>879</v>
      </c>
      <c r="H441" s="30" t="s">
        <v>108</v>
      </c>
      <c r="I441" s="73" t="s">
        <v>2360</v>
      </c>
      <c r="J441" s="88"/>
    </row>
    <row r="442" spans="1:10" ht="33.75" x14ac:dyDescent="0.25">
      <c r="A442" s="25">
        <v>165</v>
      </c>
      <c r="B442" s="25" t="s">
        <v>40</v>
      </c>
      <c r="C442" s="25">
        <v>3025035</v>
      </c>
      <c r="D442" s="25" t="s">
        <v>2535</v>
      </c>
      <c r="E442" s="25" t="s">
        <v>78</v>
      </c>
      <c r="F442" s="25" t="s">
        <v>1950</v>
      </c>
      <c r="G442" s="25" t="s">
        <v>879</v>
      </c>
      <c r="H442" s="30" t="s">
        <v>108</v>
      </c>
      <c r="I442" s="73" t="s">
        <v>2353</v>
      </c>
      <c r="J442" s="88"/>
    </row>
    <row r="443" spans="1:10" ht="33.75" x14ac:dyDescent="0.25">
      <c r="A443" s="25">
        <v>166</v>
      </c>
      <c r="B443" s="25" t="s">
        <v>40</v>
      </c>
      <c r="C443" s="25">
        <v>3027822</v>
      </c>
      <c r="D443" s="25" t="s">
        <v>2536</v>
      </c>
      <c r="E443" s="25" t="s">
        <v>78</v>
      </c>
      <c r="F443" s="25" t="s">
        <v>1950</v>
      </c>
      <c r="G443" s="25" t="s">
        <v>879</v>
      </c>
      <c r="H443" s="30" t="s">
        <v>108</v>
      </c>
      <c r="I443" s="73" t="s">
        <v>2360</v>
      </c>
      <c r="J443" s="88"/>
    </row>
    <row r="444" spans="1:10" ht="33.75" x14ac:dyDescent="0.25">
      <c r="A444" s="25">
        <v>167</v>
      </c>
      <c r="B444" s="25" t="s">
        <v>40</v>
      </c>
      <c r="C444" s="25">
        <v>3012414</v>
      </c>
      <c r="D444" s="25" t="s">
        <v>2537</v>
      </c>
      <c r="E444" s="25" t="s">
        <v>78</v>
      </c>
      <c r="F444" s="25" t="s">
        <v>2352</v>
      </c>
      <c r="G444" s="25" t="s">
        <v>879</v>
      </c>
      <c r="H444" s="30" t="s">
        <v>108</v>
      </c>
      <c r="I444" s="73" t="s">
        <v>2373</v>
      </c>
      <c r="J444" s="88"/>
    </row>
    <row r="445" spans="1:10" ht="22.5" x14ac:dyDescent="0.25">
      <c r="A445" s="25">
        <v>168</v>
      </c>
      <c r="B445" s="25" t="s">
        <v>40</v>
      </c>
      <c r="C445" s="25">
        <v>3025150</v>
      </c>
      <c r="D445" s="25" t="s">
        <v>2538</v>
      </c>
      <c r="E445" s="25" t="s">
        <v>78</v>
      </c>
      <c r="F445" s="25" t="s">
        <v>1950</v>
      </c>
      <c r="G445" s="25" t="s">
        <v>879</v>
      </c>
      <c r="H445" s="30" t="s">
        <v>108</v>
      </c>
      <c r="I445" s="73" t="s">
        <v>2360</v>
      </c>
      <c r="J445" s="88"/>
    </row>
    <row r="446" spans="1:10" ht="22.5" x14ac:dyDescent="0.25">
      <c r="A446" s="25">
        <v>169</v>
      </c>
      <c r="B446" s="25" t="s">
        <v>40</v>
      </c>
      <c r="C446" s="25">
        <v>3021852</v>
      </c>
      <c r="D446" s="25" t="s">
        <v>2538</v>
      </c>
      <c r="E446" s="25" t="s">
        <v>78</v>
      </c>
      <c r="F446" s="25" t="s">
        <v>2352</v>
      </c>
      <c r="G446" s="25" t="s">
        <v>879</v>
      </c>
      <c r="H446" s="30" t="s">
        <v>108</v>
      </c>
      <c r="I446" s="73" t="s">
        <v>2360</v>
      </c>
      <c r="J446" s="88"/>
    </row>
    <row r="447" spans="1:10" ht="22.5" x14ac:dyDescent="0.25">
      <c r="A447" s="25">
        <v>170</v>
      </c>
      <c r="B447" s="25" t="s">
        <v>40</v>
      </c>
      <c r="C447" s="25">
        <v>3020997</v>
      </c>
      <c r="D447" s="25" t="s">
        <v>2538</v>
      </c>
      <c r="E447" s="25" t="s">
        <v>78</v>
      </c>
      <c r="F447" s="25" t="s">
        <v>2352</v>
      </c>
      <c r="G447" s="25" t="s">
        <v>879</v>
      </c>
      <c r="H447" s="30" t="s">
        <v>108</v>
      </c>
      <c r="I447" s="73" t="s">
        <v>2360</v>
      </c>
      <c r="J447" s="88"/>
    </row>
    <row r="448" spans="1:10" ht="22.5" x14ac:dyDescent="0.25">
      <c r="A448" s="25">
        <v>171</v>
      </c>
      <c r="B448" s="25" t="s">
        <v>40</v>
      </c>
      <c r="C448" s="25">
        <v>3013529</v>
      </c>
      <c r="D448" s="25" t="s">
        <v>2539</v>
      </c>
      <c r="E448" s="25" t="s">
        <v>78</v>
      </c>
      <c r="F448" s="25" t="s">
        <v>2352</v>
      </c>
      <c r="G448" s="25" t="s">
        <v>879</v>
      </c>
      <c r="H448" s="30" t="s">
        <v>108</v>
      </c>
      <c r="I448" s="73" t="s">
        <v>2360</v>
      </c>
      <c r="J448" s="88"/>
    </row>
    <row r="449" spans="1:11" ht="33.75" x14ac:dyDescent="0.25">
      <c r="A449" s="25">
        <v>172</v>
      </c>
      <c r="B449" s="25" t="s">
        <v>40</v>
      </c>
      <c r="C449" s="25">
        <v>3017463</v>
      </c>
      <c r="D449" s="25" t="s">
        <v>2540</v>
      </c>
      <c r="E449" s="25" t="s">
        <v>78</v>
      </c>
      <c r="F449" s="25" t="s">
        <v>2352</v>
      </c>
      <c r="G449" s="25" t="s">
        <v>879</v>
      </c>
      <c r="H449" s="30" t="s">
        <v>108</v>
      </c>
      <c r="I449" s="73" t="s">
        <v>2444</v>
      </c>
      <c r="J449" s="88"/>
    </row>
    <row r="450" spans="1:11" ht="33.75" x14ac:dyDescent="0.25">
      <c r="A450" s="25">
        <v>173</v>
      </c>
      <c r="B450" s="25" t="s">
        <v>40</v>
      </c>
      <c r="C450" s="25">
        <v>3023979</v>
      </c>
      <c r="D450" s="25" t="s">
        <v>2541</v>
      </c>
      <c r="E450" s="25" t="s">
        <v>78</v>
      </c>
      <c r="F450" s="25" t="s">
        <v>1950</v>
      </c>
      <c r="G450" s="25" t="s">
        <v>879</v>
      </c>
      <c r="H450" s="30" t="s">
        <v>108</v>
      </c>
      <c r="I450" s="73" t="s">
        <v>2360</v>
      </c>
      <c r="J450" s="88"/>
    </row>
    <row r="451" spans="1:11" ht="22.5" x14ac:dyDescent="0.25">
      <c r="A451" s="25">
        <v>174</v>
      </c>
      <c r="B451" s="25" t="s">
        <v>40</v>
      </c>
      <c r="C451" s="25">
        <v>1000121950</v>
      </c>
      <c r="D451" s="25" t="s">
        <v>2542</v>
      </c>
      <c r="E451" s="25" t="s">
        <v>78</v>
      </c>
      <c r="F451" s="25" t="s">
        <v>2128</v>
      </c>
      <c r="G451" s="25" t="s">
        <v>879</v>
      </c>
      <c r="H451" s="30" t="s">
        <v>108</v>
      </c>
      <c r="I451" s="73" t="s">
        <v>2543</v>
      </c>
      <c r="J451" s="88"/>
    </row>
    <row r="452" spans="1:11" ht="22.5" x14ac:dyDescent="0.25">
      <c r="A452" s="25">
        <v>175</v>
      </c>
      <c r="B452" s="25" t="s">
        <v>40</v>
      </c>
      <c r="C452" s="25">
        <v>2937173</v>
      </c>
      <c r="D452" s="25" t="s">
        <v>2544</v>
      </c>
      <c r="E452" s="25" t="s">
        <v>78</v>
      </c>
      <c r="F452" s="25" t="s">
        <v>1927</v>
      </c>
      <c r="G452" s="25" t="s">
        <v>879</v>
      </c>
      <c r="H452" s="30" t="s">
        <v>108</v>
      </c>
      <c r="I452" s="73" t="s">
        <v>2498</v>
      </c>
      <c r="J452" s="88"/>
    </row>
    <row r="453" spans="1:11" ht="22.5" x14ac:dyDescent="0.25">
      <c r="A453" s="25">
        <v>176</v>
      </c>
      <c r="B453" s="25" t="s">
        <v>40</v>
      </c>
      <c r="C453" s="25">
        <v>3032068</v>
      </c>
      <c r="D453" s="25" t="s">
        <v>2545</v>
      </c>
      <c r="E453" s="25" t="s">
        <v>78</v>
      </c>
      <c r="F453" s="25"/>
      <c r="G453" s="25" t="s">
        <v>879</v>
      </c>
      <c r="H453" s="30" t="s">
        <v>108</v>
      </c>
      <c r="I453" s="73" t="s">
        <v>2546</v>
      </c>
      <c r="J453" s="89"/>
    </row>
    <row r="454" spans="1:11" ht="22.5" x14ac:dyDescent="0.25">
      <c r="A454" s="25">
        <v>177</v>
      </c>
      <c r="B454" s="25" t="s">
        <v>40</v>
      </c>
      <c r="C454" s="25">
        <v>3026001</v>
      </c>
      <c r="D454" s="25" t="s">
        <v>2547</v>
      </c>
      <c r="E454" s="25" t="s">
        <v>78</v>
      </c>
      <c r="F454" s="25" t="s">
        <v>1950</v>
      </c>
      <c r="G454" s="25" t="s">
        <v>879</v>
      </c>
      <c r="H454" s="30" t="s">
        <v>108</v>
      </c>
      <c r="I454" s="73" t="s">
        <v>2360</v>
      </c>
      <c r="J454" s="88"/>
    </row>
    <row r="455" spans="1:11" ht="22.5" x14ac:dyDescent="0.25">
      <c r="A455" s="25">
        <v>178</v>
      </c>
      <c r="B455" s="25" t="s">
        <v>40</v>
      </c>
      <c r="C455" s="25">
        <v>3017615</v>
      </c>
      <c r="D455" s="25" t="s">
        <v>2548</v>
      </c>
      <c r="E455" s="25" t="s">
        <v>78</v>
      </c>
      <c r="F455" s="25" t="s">
        <v>2352</v>
      </c>
      <c r="G455" s="25" t="s">
        <v>879</v>
      </c>
      <c r="H455" s="30" t="s">
        <v>108</v>
      </c>
      <c r="I455" s="73" t="s">
        <v>2549</v>
      </c>
      <c r="J455" s="88"/>
    </row>
    <row r="456" spans="1:11" ht="22.5" x14ac:dyDescent="0.25">
      <c r="A456" s="25">
        <v>179</v>
      </c>
      <c r="B456" s="25" t="s">
        <v>40</v>
      </c>
      <c r="C456" s="25">
        <v>3032596</v>
      </c>
      <c r="D456" s="25" t="s">
        <v>2550</v>
      </c>
      <c r="E456" s="25" t="s">
        <v>78</v>
      </c>
      <c r="F456" s="25" t="s">
        <v>1950</v>
      </c>
      <c r="G456" s="25" t="s">
        <v>879</v>
      </c>
      <c r="H456" s="30" t="s">
        <v>108</v>
      </c>
      <c r="I456" s="73" t="s">
        <v>2360</v>
      </c>
      <c r="J456" s="88"/>
    </row>
    <row r="457" spans="1:11" ht="33.75" x14ac:dyDescent="0.25">
      <c r="A457" s="25">
        <v>180</v>
      </c>
      <c r="B457" s="25" t="s">
        <v>40</v>
      </c>
      <c r="C457" s="25">
        <v>3002320410</v>
      </c>
      <c r="D457" s="25" t="s">
        <v>2551</v>
      </c>
      <c r="E457" s="25" t="s">
        <v>78</v>
      </c>
      <c r="F457" s="25"/>
      <c r="G457" s="25" t="s">
        <v>879</v>
      </c>
      <c r="H457" s="30" t="s">
        <v>108</v>
      </c>
      <c r="I457" s="73" t="s">
        <v>977</v>
      </c>
      <c r="J457" s="88"/>
    </row>
    <row r="458" spans="1:11" ht="22.5" x14ac:dyDescent="0.25">
      <c r="A458" s="25">
        <v>181</v>
      </c>
      <c r="B458" s="25" t="s">
        <v>40</v>
      </c>
      <c r="C458" s="25">
        <v>3004462488</v>
      </c>
      <c r="D458" s="25" t="s">
        <v>2552</v>
      </c>
      <c r="E458" s="25" t="s">
        <v>78</v>
      </c>
      <c r="F458" s="25" t="s">
        <v>2252</v>
      </c>
      <c r="G458" s="25" t="s">
        <v>879</v>
      </c>
      <c r="H458" s="30" t="s">
        <v>108</v>
      </c>
      <c r="I458" s="73" t="s">
        <v>2360</v>
      </c>
      <c r="J458" s="88"/>
    </row>
    <row r="459" spans="1:11" ht="22.5" x14ac:dyDescent="0.25">
      <c r="A459" s="25">
        <v>182</v>
      </c>
      <c r="B459" s="25" t="s">
        <v>40</v>
      </c>
      <c r="C459" s="25">
        <v>3014056</v>
      </c>
      <c r="D459" s="25" t="s">
        <v>2553</v>
      </c>
      <c r="E459" s="25" t="s">
        <v>78</v>
      </c>
      <c r="F459" s="25" t="s">
        <v>2352</v>
      </c>
      <c r="G459" s="25" t="s">
        <v>879</v>
      </c>
      <c r="H459" s="30" t="s">
        <v>108</v>
      </c>
      <c r="I459" s="73" t="s">
        <v>2360</v>
      </c>
      <c r="J459" s="88"/>
    </row>
    <row r="460" spans="1:11" ht="22.5" x14ac:dyDescent="0.25">
      <c r="A460" s="25">
        <v>183</v>
      </c>
      <c r="B460" s="25" t="s">
        <v>40</v>
      </c>
      <c r="C460" s="25">
        <v>3026057</v>
      </c>
      <c r="D460" s="25" t="s">
        <v>2554</v>
      </c>
      <c r="E460" s="25" t="s">
        <v>78</v>
      </c>
      <c r="F460" s="25" t="s">
        <v>2352</v>
      </c>
      <c r="G460" s="25" t="s">
        <v>879</v>
      </c>
      <c r="H460" s="30" t="s">
        <v>108</v>
      </c>
      <c r="I460" s="73" t="s">
        <v>2555</v>
      </c>
      <c r="J460" s="88"/>
    </row>
    <row r="461" spans="1:11" ht="22.5" x14ac:dyDescent="0.25">
      <c r="A461" s="25">
        <v>184</v>
      </c>
      <c r="B461" s="25" t="s">
        <v>40</v>
      </c>
      <c r="C461" s="25">
        <v>3005040585</v>
      </c>
      <c r="D461" s="25" t="s">
        <v>2556</v>
      </c>
      <c r="E461" s="25" t="s">
        <v>78</v>
      </c>
      <c r="F461" s="25" t="s">
        <v>2352</v>
      </c>
      <c r="G461" s="25" t="s">
        <v>879</v>
      </c>
      <c r="H461" s="30" t="s">
        <v>108</v>
      </c>
      <c r="I461" s="73" t="s">
        <v>2353</v>
      </c>
      <c r="J461" s="88"/>
    </row>
    <row r="462" spans="1:11" ht="22.5" x14ac:dyDescent="0.25">
      <c r="A462" s="25">
        <v>185</v>
      </c>
      <c r="B462" s="25" t="s">
        <v>40</v>
      </c>
      <c r="C462" s="64">
        <v>3004368908</v>
      </c>
      <c r="D462" s="64" t="s">
        <v>2557</v>
      </c>
      <c r="E462" s="25" t="s">
        <v>78</v>
      </c>
      <c r="F462" s="64" t="s">
        <v>2376</v>
      </c>
      <c r="G462" s="25" t="s">
        <v>879</v>
      </c>
      <c r="H462" s="30" t="s">
        <v>573</v>
      </c>
      <c r="I462" s="74" t="s">
        <v>2558</v>
      </c>
      <c r="J462" s="89"/>
      <c r="K462" s="111"/>
    </row>
    <row r="463" spans="1:11" ht="22.5" x14ac:dyDescent="0.25">
      <c r="A463" s="25">
        <v>186</v>
      </c>
      <c r="B463" s="25" t="s">
        <v>40</v>
      </c>
      <c r="C463" s="25">
        <v>1223677</v>
      </c>
      <c r="D463" s="25" t="s">
        <v>2559</v>
      </c>
      <c r="E463" s="25" t="s">
        <v>78</v>
      </c>
      <c r="F463" s="25" t="s">
        <v>2376</v>
      </c>
      <c r="G463" s="25" t="s">
        <v>879</v>
      </c>
      <c r="H463" s="127" t="s">
        <v>288</v>
      </c>
      <c r="I463" s="315" t="s">
        <v>2560</v>
      </c>
      <c r="J463" s="89"/>
      <c r="K463" s="111"/>
    </row>
    <row r="464" spans="1:11" x14ac:dyDescent="0.25">
      <c r="A464" s="577" t="s">
        <v>2561</v>
      </c>
      <c r="B464" s="578"/>
      <c r="C464" s="578"/>
      <c r="D464" s="578"/>
      <c r="E464" s="578"/>
      <c r="F464" s="578"/>
      <c r="G464" s="578"/>
      <c r="H464" s="578"/>
      <c r="I464" s="578"/>
      <c r="J464" s="111"/>
      <c r="K464" s="111"/>
    </row>
    <row r="465" spans="1:11" x14ac:dyDescent="0.25">
      <c r="A465" s="45">
        <v>1</v>
      </c>
      <c r="B465" s="45" t="s">
        <v>40</v>
      </c>
      <c r="C465" s="49">
        <v>413</v>
      </c>
      <c r="D465" s="45" t="s">
        <v>2562</v>
      </c>
      <c r="E465" s="45" t="s">
        <v>78</v>
      </c>
      <c r="F465" s="48"/>
      <c r="G465" s="45" t="s">
        <v>2561</v>
      </c>
      <c r="H465" s="75" t="s">
        <v>108</v>
      </c>
      <c r="I465" s="302" t="s">
        <v>2563</v>
      </c>
      <c r="J465" s="111"/>
      <c r="K465" s="111"/>
    </row>
    <row r="466" spans="1:11" x14ac:dyDescent="0.25">
      <c r="A466" s="49">
        <v>2</v>
      </c>
      <c r="B466" s="45" t="s">
        <v>40</v>
      </c>
      <c r="C466" s="49">
        <v>18079</v>
      </c>
      <c r="D466" s="45" t="s">
        <v>2564</v>
      </c>
      <c r="E466" s="45" t="s">
        <v>78</v>
      </c>
      <c r="F466" s="48"/>
      <c r="G466" s="45" t="s">
        <v>901</v>
      </c>
      <c r="H466" s="75" t="s">
        <v>108</v>
      </c>
      <c r="I466" s="302" t="s">
        <v>2565</v>
      </c>
      <c r="J466" s="111"/>
      <c r="K466" s="111"/>
    </row>
    <row r="467" spans="1:11" x14ac:dyDescent="0.25">
      <c r="A467" s="45">
        <v>3</v>
      </c>
      <c r="B467" s="45" t="s">
        <v>40</v>
      </c>
      <c r="C467" s="49">
        <v>18034</v>
      </c>
      <c r="D467" s="45" t="s">
        <v>1918</v>
      </c>
      <c r="E467" s="45" t="s">
        <v>78</v>
      </c>
      <c r="F467" s="48"/>
      <c r="G467" s="45" t="s">
        <v>901</v>
      </c>
      <c r="H467" s="75" t="s">
        <v>108</v>
      </c>
      <c r="I467" s="302" t="s">
        <v>2566</v>
      </c>
      <c r="J467" s="111"/>
      <c r="K467" s="111"/>
    </row>
    <row r="468" spans="1:11" x14ac:dyDescent="0.25">
      <c r="A468" s="49">
        <v>4</v>
      </c>
      <c r="B468" s="45" t="s">
        <v>40</v>
      </c>
      <c r="C468" s="49">
        <v>19458</v>
      </c>
      <c r="D468" s="45" t="s">
        <v>1918</v>
      </c>
      <c r="E468" s="45" t="s">
        <v>78</v>
      </c>
      <c r="F468" s="48"/>
      <c r="G468" s="45" t="s">
        <v>901</v>
      </c>
      <c r="H468" s="75" t="s">
        <v>108</v>
      </c>
      <c r="I468" s="302" t="s">
        <v>2566</v>
      </c>
      <c r="J468" s="111"/>
      <c r="K468" s="111"/>
    </row>
    <row r="469" spans="1:11" x14ac:dyDescent="0.25">
      <c r="A469" s="45">
        <v>5</v>
      </c>
      <c r="B469" s="45" t="s">
        <v>40</v>
      </c>
      <c r="C469" s="49" t="s">
        <v>2567</v>
      </c>
      <c r="D469" s="45" t="s">
        <v>1918</v>
      </c>
      <c r="E469" s="45" t="s">
        <v>78</v>
      </c>
      <c r="F469" s="48"/>
      <c r="G469" s="45" t="s">
        <v>901</v>
      </c>
      <c r="H469" s="75" t="s">
        <v>108</v>
      </c>
      <c r="I469" s="302" t="s">
        <v>2566</v>
      </c>
      <c r="J469" s="111"/>
      <c r="K469" s="111"/>
    </row>
    <row r="470" spans="1:11" x14ac:dyDescent="0.25">
      <c r="A470" s="49">
        <v>6</v>
      </c>
      <c r="B470" s="45" t="s">
        <v>40</v>
      </c>
      <c r="C470" s="49">
        <v>19723</v>
      </c>
      <c r="D470" s="45" t="s">
        <v>2568</v>
      </c>
      <c r="E470" s="45" t="s">
        <v>78</v>
      </c>
      <c r="F470" s="48"/>
      <c r="G470" s="45" t="s">
        <v>901</v>
      </c>
      <c r="H470" s="75" t="s">
        <v>108</v>
      </c>
      <c r="I470" s="302" t="s">
        <v>2569</v>
      </c>
      <c r="J470" s="111"/>
      <c r="K470" s="111"/>
    </row>
    <row r="471" spans="1:11" x14ac:dyDescent="0.25">
      <c r="A471" s="45">
        <v>7</v>
      </c>
      <c r="B471" s="45" t="s">
        <v>40</v>
      </c>
      <c r="C471" s="49">
        <v>18435</v>
      </c>
      <c r="D471" s="45" t="s">
        <v>1977</v>
      </c>
      <c r="E471" s="45" t="s">
        <v>78</v>
      </c>
      <c r="F471" s="48"/>
      <c r="G471" s="45" t="s">
        <v>901</v>
      </c>
      <c r="H471" s="75" t="s">
        <v>108</v>
      </c>
      <c r="I471" s="302" t="s">
        <v>2566</v>
      </c>
      <c r="J471" s="111"/>
      <c r="K471" s="111"/>
    </row>
    <row r="472" spans="1:11" x14ac:dyDescent="0.25">
      <c r="A472" s="49">
        <v>8</v>
      </c>
      <c r="B472" s="45" t="s">
        <v>40</v>
      </c>
      <c r="C472" s="49" t="s">
        <v>95</v>
      </c>
      <c r="D472" s="45" t="s">
        <v>2570</v>
      </c>
      <c r="E472" s="45" t="s">
        <v>78</v>
      </c>
      <c r="F472" s="48"/>
      <c r="G472" s="45" t="s">
        <v>901</v>
      </c>
      <c r="H472" s="75" t="s">
        <v>108</v>
      </c>
      <c r="I472" s="302" t="s">
        <v>2569</v>
      </c>
      <c r="J472" s="111"/>
      <c r="K472" s="111"/>
    </row>
    <row r="473" spans="1:11" x14ac:dyDescent="0.25">
      <c r="A473" s="45">
        <v>9</v>
      </c>
      <c r="B473" s="45" t="s">
        <v>40</v>
      </c>
      <c r="C473" s="49">
        <v>17068</v>
      </c>
      <c r="D473" s="45" t="s">
        <v>2224</v>
      </c>
      <c r="E473" s="45" t="s">
        <v>78</v>
      </c>
      <c r="F473" s="48"/>
      <c r="G473" s="45" t="s">
        <v>901</v>
      </c>
      <c r="H473" s="75" t="s">
        <v>108</v>
      </c>
      <c r="I473" s="302" t="s">
        <v>2569</v>
      </c>
      <c r="J473" s="111"/>
      <c r="K473" s="111"/>
    </row>
    <row r="474" spans="1:11" x14ac:dyDescent="0.25">
      <c r="A474" s="49">
        <v>10</v>
      </c>
      <c r="B474" s="45" t="s">
        <v>40</v>
      </c>
      <c r="C474" s="49">
        <v>19296</v>
      </c>
      <c r="D474" s="45" t="s">
        <v>2224</v>
      </c>
      <c r="E474" s="45" t="s">
        <v>78</v>
      </c>
      <c r="F474" s="48"/>
      <c r="G474" s="45" t="s">
        <v>901</v>
      </c>
      <c r="H474" s="75" t="s">
        <v>108</v>
      </c>
      <c r="I474" s="302" t="s">
        <v>2569</v>
      </c>
      <c r="J474" s="111"/>
      <c r="K474" s="111"/>
    </row>
    <row r="475" spans="1:11" x14ac:dyDescent="0.25">
      <c r="A475" s="45">
        <v>11</v>
      </c>
      <c r="B475" s="45" t="s">
        <v>40</v>
      </c>
      <c r="C475" s="57">
        <v>15896</v>
      </c>
      <c r="D475" s="46" t="s">
        <v>2571</v>
      </c>
      <c r="E475" s="52" t="s">
        <v>78</v>
      </c>
      <c r="F475" s="45" t="s">
        <v>2572</v>
      </c>
      <c r="G475" s="45" t="s">
        <v>901</v>
      </c>
      <c r="H475" s="75" t="s">
        <v>108</v>
      </c>
      <c r="I475" s="77" t="s">
        <v>2573</v>
      </c>
      <c r="J475" s="316"/>
      <c r="K475" s="305"/>
    </row>
    <row r="476" spans="1:11" x14ac:dyDescent="0.25">
      <c r="A476" s="49">
        <v>12</v>
      </c>
      <c r="B476" s="45" t="s">
        <v>40</v>
      </c>
      <c r="C476" s="57">
        <v>19700</v>
      </c>
      <c r="D476" s="46" t="s">
        <v>1893</v>
      </c>
      <c r="E476" s="52" t="s">
        <v>78</v>
      </c>
      <c r="F476" s="45" t="s">
        <v>1894</v>
      </c>
      <c r="G476" s="45" t="s">
        <v>901</v>
      </c>
      <c r="H476" s="75" t="s">
        <v>108</v>
      </c>
      <c r="I476" s="77" t="s">
        <v>2574</v>
      </c>
      <c r="J476" s="316"/>
      <c r="K476" s="305"/>
    </row>
    <row r="477" spans="1:11" x14ac:dyDescent="0.25">
      <c r="A477" s="45">
        <v>13</v>
      </c>
      <c r="B477" s="45" t="s">
        <v>40</v>
      </c>
      <c r="C477" s="57">
        <v>3128</v>
      </c>
      <c r="D477" s="46" t="s">
        <v>1893</v>
      </c>
      <c r="E477" s="52" t="s">
        <v>78</v>
      </c>
      <c r="F477" s="296" t="s">
        <v>2575</v>
      </c>
      <c r="G477" s="45" t="s">
        <v>901</v>
      </c>
      <c r="H477" s="75" t="s">
        <v>108</v>
      </c>
      <c r="I477" s="77" t="s">
        <v>2574</v>
      </c>
      <c r="J477" s="316"/>
      <c r="K477" s="305"/>
    </row>
    <row r="478" spans="1:11" x14ac:dyDescent="0.25">
      <c r="A478" s="49">
        <v>14</v>
      </c>
      <c r="B478" s="45" t="s">
        <v>40</v>
      </c>
      <c r="C478" s="57">
        <v>3168</v>
      </c>
      <c r="D478" s="46" t="s">
        <v>1893</v>
      </c>
      <c r="E478" s="52" t="s">
        <v>78</v>
      </c>
      <c r="F478" s="45" t="s">
        <v>2576</v>
      </c>
      <c r="G478" s="45" t="s">
        <v>901</v>
      </c>
      <c r="H478" s="75" t="s">
        <v>108</v>
      </c>
      <c r="I478" s="77" t="s">
        <v>2574</v>
      </c>
      <c r="J478" s="316"/>
      <c r="K478" s="305"/>
    </row>
    <row r="479" spans="1:11" x14ac:dyDescent="0.25">
      <c r="A479" s="45">
        <v>15</v>
      </c>
      <c r="B479" s="45" t="s">
        <v>40</v>
      </c>
      <c r="C479" s="57">
        <v>3308</v>
      </c>
      <c r="D479" s="46" t="s">
        <v>1893</v>
      </c>
      <c r="E479" s="52" t="s">
        <v>78</v>
      </c>
      <c r="F479" s="45" t="s">
        <v>2328</v>
      </c>
      <c r="G479" s="45" t="s">
        <v>901</v>
      </c>
      <c r="H479" s="75" t="s">
        <v>108</v>
      </c>
      <c r="I479" s="77" t="s">
        <v>2574</v>
      </c>
      <c r="J479" s="316"/>
      <c r="K479" s="305"/>
    </row>
    <row r="480" spans="1:11" x14ac:dyDescent="0.25">
      <c r="A480" s="49">
        <v>16</v>
      </c>
      <c r="B480" s="45" t="s">
        <v>40</v>
      </c>
      <c r="C480" s="57">
        <v>18699</v>
      </c>
      <c r="D480" s="46" t="s">
        <v>1898</v>
      </c>
      <c r="E480" s="52" t="s">
        <v>78</v>
      </c>
      <c r="F480" s="45" t="s">
        <v>2132</v>
      </c>
      <c r="G480" s="45" t="s">
        <v>901</v>
      </c>
      <c r="H480" s="75" t="s">
        <v>108</v>
      </c>
      <c r="I480" s="77" t="s">
        <v>2574</v>
      </c>
      <c r="J480" s="316"/>
      <c r="K480" s="305"/>
    </row>
    <row r="481" spans="1:11" x14ac:dyDescent="0.25">
      <c r="A481" s="45">
        <v>17</v>
      </c>
      <c r="B481" s="45" t="s">
        <v>40</v>
      </c>
      <c r="C481" s="57">
        <v>19758</v>
      </c>
      <c r="D481" s="46" t="s">
        <v>1898</v>
      </c>
      <c r="E481" s="52" t="s">
        <v>78</v>
      </c>
      <c r="F481" s="45" t="s">
        <v>1897</v>
      </c>
      <c r="G481" s="45" t="s">
        <v>901</v>
      </c>
      <c r="H481" s="75" t="s">
        <v>108</v>
      </c>
      <c r="I481" s="77" t="s">
        <v>2574</v>
      </c>
      <c r="J481" s="316"/>
      <c r="K481" s="305"/>
    </row>
    <row r="482" spans="1:11" x14ac:dyDescent="0.25">
      <c r="A482" s="49">
        <v>18</v>
      </c>
      <c r="B482" s="45" t="s">
        <v>40</v>
      </c>
      <c r="C482" s="57">
        <v>3154</v>
      </c>
      <c r="D482" s="46" t="s">
        <v>1898</v>
      </c>
      <c r="E482" s="52" t="s">
        <v>78</v>
      </c>
      <c r="F482" s="45" t="s">
        <v>2102</v>
      </c>
      <c r="G482" s="45" t="s">
        <v>901</v>
      </c>
      <c r="H482" s="75" t="s">
        <v>108</v>
      </c>
      <c r="I482" s="77" t="s">
        <v>2574</v>
      </c>
      <c r="J482" s="316"/>
      <c r="K482" s="305"/>
    </row>
    <row r="483" spans="1:11" x14ac:dyDescent="0.25">
      <c r="A483" s="45">
        <v>19</v>
      </c>
      <c r="B483" s="45" t="s">
        <v>40</v>
      </c>
      <c r="C483" s="57">
        <v>31695</v>
      </c>
      <c r="D483" s="46" t="s">
        <v>1898</v>
      </c>
      <c r="E483" s="52" t="s">
        <v>78</v>
      </c>
      <c r="F483" s="45" t="s">
        <v>2577</v>
      </c>
      <c r="G483" s="45" t="s">
        <v>901</v>
      </c>
      <c r="H483" s="75" t="s">
        <v>108</v>
      </c>
      <c r="I483" s="77" t="s">
        <v>2574</v>
      </c>
      <c r="J483" s="316"/>
      <c r="K483" s="305"/>
    </row>
    <row r="484" spans="1:11" x14ac:dyDescent="0.25">
      <c r="A484" s="49">
        <v>20</v>
      </c>
      <c r="B484" s="45" t="s">
        <v>40</v>
      </c>
      <c r="C484" s="57">
        <v>3190</v>
      </c>
      <c r="D484" s="46" t="s">
        <v>1898</v>
      </c>
      <c r="E484" s="52" t="s">
        <v>78</v>
      </c>
      <c r="F484" s="45" t="s">
        <v>2109</v>
      </c>
      <c r="G484" s="45" t="s">
        <v>901</v>
      </c>
      <c r="H484" s="75" t="s">
        <v>108</v>
      </c>
      <c r="I484" s="77" t="s">
        <v>2574</v>
      </c>
      <c r="J484" s="316"/>
      <c r="K484" s="305"/>
    </row>
    <row r="485" spans="1:11" x14ac:dyDescent="0.25">
      <c r="A485" s="45">
        <v>21</v>
      </c>
      <c r="B485" s="45" t="s">
        <v>40</v>
      </c>
      <c r="C485" s="57">
        <v>3318</v>
      </c>
      <c r="D485" s="46" t="s">
        <v>1898</v>
      </c>
      <c r="E485" s="52" t="s">
        <v>78</v>
      </c>
      <c r="F485" s="45" t="s">
        <v>2249</v>
      </c>
      <c r="G485" s="45" t="s">
        <v>901</v>
      </c>
      <c r="H485" s="75" t="s">
        <v>108</v>
      </c>
      <c r="I485" s="77" t="s">
        <v>2574</v>
      </c>
      <c r="J485" s="316"/>
      <c r="K485" s="305"/>
    </row>
    <row r="486" spans="1:11" x14ac:dyDescent="0.25">
      <c r="A486" s="49">
        <v>22</v>
      </c>
      <c r="B486" s="45" t="s">
        <v>40</v>
      </c>
      <c r="C486" s="57">
        <v>33830</v>
      </c>
      <c r="D486" s="46" t="s">
        <v>1898</v>
      </c>
      <c r="E486" s="52" t="s">
        <v>78</v>
      </c>
      <c r="F486" s="45" t="s">
        <v>1897</v>
      </c>
      <c r="G486" s="45" t="s">
        <v>901</v>
      </c>
      <c r="H486" s="75" t="s">
        <v>108</v>
      </c>
      <c r="I486" s="77" t="s">
        <v>2574</v>
      </c>
      <c r="J486" s="316"/>
      <c r="K486" s="305"/>
    </row>
    <row r="487" spans="1:11" x14ac:dyDescent="0.25">
      <c r="A487" s="45">
        <v>23</v>
      </c>
      <c r="B487" s="45" t="s">
        <v>40</v>
      </c>
      <c r="C487" s="57">
        <v>3396</v>
      </c>
      <c r="D487" s="46" t="s">
        <v>1898</v>
      </c>
      <c r="E487" s="52" t="s">
        <v>78</v>
      </c>
      <c r="F487" s="45" t="s">
        <v>2102</v>
      </c>
      <c r="G487" s="45" t="s">
        <v>901</v>
      </c>
      <c r="H487" s="75" t="s">
        <v>108</v>
      </c>
      <c r="I487" s="77" t="s">
        <v>2574</v>
      </c>
      <c r="J487" s="316"/>
      <c r="K487" s="305"/>
    </row>
    <row r="488" spans="1:11" x14ac:dyDescent="0.25">
      <c r="A488" s="49">
        <v>24</v>
      </c>
      <c r="B488" s="45" t="s">
        <v>40</v>
      </c>
      <c r="C488" s="57" t="s">
        <v>2578</v>
      </c>
      <c r="D488" s="46" t="s">
        <v>1898</v>
      </c>
      <c r="E488" s="52" t="s">
        <v>78</v>
      </c>
      <c r="F488" s="45" t="s">
        <v>2102</v>
      </c>
      <c r="G488" s="45" t="s">
        <v>901</v>
      </c>
      <c r="H488" s="75" t="s">
        <v>108</v>
      </c>
      <c r="I488" s="77" t="s">
        <v>2574</v>
      </c>
      <c r="J488" s="316"/>
      <c r="K488" s="305"/>
    </row>
    <row r="489" spans="1:11" x14ac:dyDescent="0.25">
      <c r="A489" s="45">
        <v>25</v>
      </c>
      <c r="B489" s="45" t="s">
        <v>40</v>
      </c>
      <c r="C489" s="57">
        <v>20724</v>
      </c>
      <c r="D489" s="46" t="s">
        <v>2579</v>
      </c>
      <c r="E489" s="52" t="s">
        <v>78</v>
      </c>
      <c r="F489" s="45" t="s">
        <v>2240</v>
      </c>
      <c r="G489" s="45" t="s">
        <v>901</v>
      </c>
      <c r="H489" s="75" t="s">
        <v>108</v>
      </c>
      <c r="I489" s="77" t="s">
        <v>2574</v>
      </c>
      <c r="J489" s="316"/>
      <c r="K489" s="305"/>
    </row>
    <row r="490" spans="1:11" x14ac:dyDescent="0.25">
      <c r="A490" s="49">
        <v>26</v>
      </c>
      <c r="B490" s="45" t="s">
        <v>40</v>
      </c>
      <c r="C490" s="57">
        <v>34502</v>
      </c>
      <c r="D490" s="46" t="s">
        <v>2580</v>
      </c>
      <c r="E490" s="52" t="s">
        <v>78</v>
      </c>
      <c r="F490" s="45" t="s">
        <v>2132</v>
      </c>
      <c r="G490" s="45" t="s">
        <v>901</v>
      </c>
      <c r="H490" s="75" t="s">
        <v>108</v>
      </c>
      <c r="I490" s="77" t="s">
        <v>2574</v>
      </c>
      <c r="J490" s="316"/>
      <c r="K490" s="305"/>
    </row>
    <row r="491" spans="1:11" x14ac:dyDescent="0.25">
      <c r="A491" s="45">
        <v>27</v>
      </c>
      <c r="B491" s="45" t="s">
        <v>40</v>
      </c>
      <c r="C491" s="57">
        <v>19451</v>
      </c>
      <c r="D491" s="46" t="s">
        <v>2090</v>
      </c>
      <c r="E491" s="52" t="s">
        <v>78</v>
      </c>
      <c r="F491" s="45" t="s">
        <v>1950</v>
      </c>
      <c r="G491" s="45" t="s">
        <v>901</v>
      </c>
      <c r="H491" s="75" t="s">
        <v>108</v>
      </c>
      <c r="I491" s="77" t="s">
        <v>2574</v>
      </c>
      <c r="J491" s="316"/>
      <c r="K491" s="305"/>
    </row>
    <row r="492" spans="1:11" x14ac:dyDescent="0.25">
      <c r="A492" s="49">
        <v>28</v>
      </c>
      <c r="B492" s="45" t="s">
        <v>40</v>
      </c>
      <c r="C492" s="57">
        <v>19690</v>
      </c>
      <c r="D492" s="46" t="s">
        <v>2581</v>
      </c>
      <c r="E492" s="52" t="s">
        <v>78</v>
      </c>
      <c r="F492" s="46" t="s">
        <v>2128</v>
      </c>
      <c r="G492" s="45" t="s">
        <v>901</v>
      </c>
      <c r="H492" s="75" t="s">
        <v>108</v>
      </c>
      <c r="I492" s="77" t="s">
        <v>2574</v>
      </c>
      <c r="J492" s="316"/>
      <c r="K492" s="305"/>
    </row>
    <row r="493" spans="1:11" x14ac:dyDescent="0.25">
      <c r="A493" s="45">
        <v>29</v>
      </c>
      <c r="B493" s="45" t="s">
        <v>40</v>
      </c>
      <c r="C493" s="57">
        <v>19331</v>
      </c>
      <c r="D493" s="46" t="s">
        <v>2340</v>
      </c>
      <c r="E493" s="52" t="s">
        <v>78</v>
      </c>
      <c r="F493" s="46" t="s">
        <v>1950</v>
      </c>
      <c r="G493" s="45" t="s">
        <v>901</v>
      </c>
      <c r="H493" s="75" t="s">
        <v>108</v>
      </c>
      <c r="I493" s="77" t="s">
        <v>2574</v>
      </c>
      <c r="J493" s="316"/>
      <c r="K493" s="305"/>
    </row>
    <row r="494" spans="1:11" ht="21" x14ac:dyDescent="0.25">
      <c r="A494" s="49">
        <v>30</v>
      </c>
      <c r="B494" s="45" t="s">
        <v>40</v>
      </c>
      <c r="C494" s="57">
        <v>27398</v>
      </c>
      <c r="D494" s="46" t="s">
        <v>2582</v>
      </c>
      <c r="E494" s="52" t="s">
        <v>78</v>
      </c>
      <c r="F494" s="46" t="s">
        <v>2132</v>
      </c>
      <c r="G494" s="45" t="s">
        <v>901</v>
      </c>
      <c r="H494" s="75" t="s">
        <v>108</v>
      </c>
      <c r="I494" s="77" t="s">
        <v>2574</v>
      </c>
      <c r="J494" s="316"/>
      <c r="K494" s="305"/>
    </row>
    <row r="495" spans="1:11" x14ac:dyDescent="0.25">
      <c r="A495" s="45">
        <v>31</v>
      </c>
      <c r="B495" s="45" t="s">
        <v>40</v>
      </c>
      <c r="C495" s="57">
        <v>3600</v>
      </c>
      <c r="D495" s="46" t="s">
        <v>2583</v>
      </c>
      <c r="E495" s="52" t="s">
        <v>78</v>
      </c>
      <c r="F495" s="46" t="s">
        <v>2105</v>
      </c>
      <c r="G495" s="45" t="s">
        <v>901</v>
      </c>
      <c r="H495" s="75" t="s">
        <v>108</v>
      </c>
      <c r="I495" s="77" t="s">
        <v>2574</v>
      </c>
      <c r="J495" s="316"/>
      <c r="K495" s="305"/>
    </row>
    <row r="496" spans="1:11" x14ac:dyDescent="0.25">
      <c r="A496" s="49">
        <v>32</v>
      </c>
      <c r="B496" s="45" t="s">
        <v>40</v>
      </c>
      <c r="C496" s="57">
        <v>19100</v>
      </c>
      <c r="D496" s="46" t="s">
        <v>2273</v>
      </c>
      <c r="E496" s="52" t="s">
        <v>78</v>
      </c>
      <c r="F496" s="46" t="s">
        <v>1952</v>
      </c>
      <c r="G496" s="45" t="s">
        <v>901</v>
      </c>
      <c r="H496" s="75" t="s">
        <v>108</v>
      </c>
      <c r="I496" s="77" t="s">
        <v>2574</v>
      </c>
      <c r="J496" s="316"/>
      <c r="K496" s="305"/>
    </row>
    <row r="497" spans="1:11" x14ac:dyDescent="0.25">
      <c r="A497" s="45">
        <v>33</v>
      </c>
      <c r="B497" s="45" t="s">
        <v>40</v>
      </c>
      <c r="C497" s="57" t="s">
        <v>2584</v>
      </c>
      <c r="D497" s="46" t="s">
        <v>2281</v>
      </c>
      <c r="E497" s="52" t="s">
        <v>78</v>
      </c>
      <c r="F497" s="46" t="s">
        <v>2102</v>
      </c>
      <c r="G497" s="45" t="s">
        <v>901</v>
      </c>
      <c r="H497" s="75" t="s">
        <v>108</v>
      </c>
      <c r="I497" s="77" t="s">
        <v>2585</v>
      </c>
      <c r="J497" s="316"/>
      <c r="K497" s="305"/>
    </row>
    <row r="498" spans="1:11" x14ac:dyDescent="0.25">
      <c r="A498" s="49">
        <v>34</v>
      </c>
      <c r="B498" s="45"/>
      <c r="C498" s="304" t="s">
        <v>2586</v>
      </c>
      <c r="D498" s="46" t="s">
        <v>2281</v>
      </c>
      <c r="E498" s="52" t="s">
        <v>78</v>
      </c>
      <c r="F498" s="46" t="s">
        <v>2132</v>
      </c>
      <c r="G498" s="45" t="s">
        <v>901</v>
      </c>
      <c r="H498" s="75" t="s">
        <v>108</v>
      </c>
      <c r="I498" s="77" t="s">
        <v>2585</v>
      </c>
      <c r="J498" s="316"/>
      <c r="K498" s="305"/>
    </row>
    <row r="499" spans="1:11" x14ac:dyDescent="0.25">
      <c r="A499" s="45">
        <v>35</v>
      </c>
      <c r="B499" s="45" t="s">
        <v>40</v>
      </c>
      <c r="C499" s="57">
        <v>27290</v>
      </c>
      <c r="D499" s="46" t="s">
        <v>2587</v>
      </c>
      <c r="E499" s="52" t="s">
        <v>78</v>
      </c>
      <c r="F499" s="46" t="s">
        <v>1921</v>
      </c>
      <c r="G499" s="45" t="s">
        <v>901</v>
      </c>
      <c r="H499" s="75" t="s">
        <v>108</v>
      </c>
      <c r="I499" s="77" t="s">
        <v>2574</v>
      </c>
      <c r="J499" s="316"/>
      <c r="K499" s="305"/>
    </row>
    <row r="500" spans="1:11" x14ac:dyDescent="0.25">
      <c r="A500" s="49">
        <v>36</v>
      </c>
      <c r="B500" s="45" t="s">
        <v>40</v>
      </c>
      <c r="C500" s="57">
        <v>17126</v>
      </c>
      <c r="D500" s="46" t="s">
        <v>2588</v>
      </c>
      <c r="E500" s="52" t="s">
        <v>78</v>
      </c>
      <c r="F500" s="46" t="s">
        <v>2132</v>
      </c>
      <c r="G500" s="45" t="s">
        <v>901</v>
      </c>
      <c r="H500" s="75" t="s">
        <v>108</v>
      </c>
      <c r="I500" s="77" t="s">
        <v>2589</v>
      </c>
      <c r="J500" s="316"/>
      <c r="K500" s="305"/>
    </row>
    <row r="501" spans="1:11" x14ac:dyDescent="0.25">
      <c r="A501" s="45">
        <v>37</v>
      </c>
      <c r="B501" s="45" t="s">
        <v>40</v>
      </c>
      <c r="C501" s="51">
        <v>791</v>
      </c>
      <c r="D501" s="45" t="s">
        <v>2590</v>
      </c>
      <c r="E501" s="49" t="s">
        <v>78</v>
      </c>
      <c r="F501" s="45" t="s">
        <v>1921</v>
      </c>
      <c r="G501" s="45" t="s">
        <v>901</v>
      </c>
      <c r="H501" s="75" t="s">
        <v>108</v>
      </c>
      <c r="I501" s="77" t="s">
        <v>2591</v>
      </c>
      <c r="J501" s="316"/>
      <c r="K501" s="305"/>
    </row>
    <row r="502" spans="1:11" x14ac:dyDescent="0.25">
      <c r="A502" s="49">
        <v>38</v>
      </c>
      <c r="B502" s="45" t="s">
        <v>40</v>
      </c>
      <c r="C502" s="51">
        <v>360</v>
      </c>
      <c r="D502" s="45" t="s">
        <v>2592</v>
      </c>
      <c r="E502" s="49" t="s">
        <v>78</v>
      </c>
      <c r="F502" s="45" t="s">
        <v>1927</v>
      </c>
      <c r="G502" s="45" t="s">
        <v>901</v>
      </c>
      <c r="H502" s="317" t="s">
        <v>288</v>
      </c>
      <c r="I502" s="318" t="s">
        <v>2593</v>
      </c>
      <c r="J502" s="316"/>
      <c r="K502" s="305"/>
    </row>
    <row r="503" spans="1:11" x14ac:dyDescent="0.25">
      <c r="A503" s="45">
        <v>39</v>
      </c>
      <c r="B503" s="45" t="s">
        <v>40</v>
      </c>
      <c r="C503" s="51" t="s">
        <v>2594</v>
      </c>
      <c r="D503" s="45" t="s">
        <v>1918</v>
      </c>
      <c r="E503" s="49" t="s">
        <v>78</v>
      </c>
      <c r="F503" s="45" t="s">
        <v>2102</v>
      </c>
      <c r="G503" s="45" t="s">
        <v>901</v>
      </c>
      <c r="H503" s="75" t="s">
        <v>108</v>
      </c>
      <c r="I503" s="77" t="s">
        <v>2595</v>
      </c>
      <c r="J503" s="316"/>
      <c r="K503" s="305"/>
    </row>
    <row r="504" spans="1:11" x14ac:dyDescent="0.25">
      <c r="A504" s="49">
        <v>40</v>
      </c>
      <c r="B504" s="45" t="s">
        <v>40</v>
      </c>
      <c r="C504" s="57" t="s">
        <v>2596</v>
      </c>
      <c r="D504" s="46" t="s">
        <v>1918</v>
      </c>
      <c r="E504" s="52" t="s">
        <v>78</v>
      </c>
      <c r="F504" s="46" t="s">
        <v>2285</v>
      </c>
      <c r="G504" s="45" t="s">
        <v>901</v>
      </c>
      <c r="H504" s="75" t="s">
        <v>108</v>
      </c>
      <c r="I504" s="77" t="s">
        <v>2574</v>
      </c>
      <c r="J504" s="316"/>
      <c r="K504" s="305"/>
    </row>
    <row r="505" spans="1:11" x14ac:dyDescent="0.25">
      <c r="A505" s="45">
        <v>41</v>
      </c>
      <c r="B505" s="45" t="s">
        <v>40</v>
      </c>
      <c r="C505" s="57">
        <v>17756</v>
      </c>
      <c r="D505" s="45" t="s">
        <v>1918</v>
      </c>
      <c r="E505" s="52" t="s">
        <v>78</v>
      </c>
      <c r="F505" s="46" t="s">
        <v>2102</v>
      </c>
      <c r="G505" s="45" t="s">
        <v>901</v>
      </c>
      <c r="H505" s="75" t="s">
        <v>108</v>
      </c>
      <c r="I505" s="77" t="s">
        <v>2574</v>
      </c>
      <c r="J505" s="316"/>
      <c r="K505" s="305"/>
    </row>
    <row r="506" spans="1:11" x14ac:dyDescent="0.25">
      <c r="A506" s="49">
        <v>42</v>
      </c>
      <c r="B506" s="45" t="s">
        <v>40</v>
      </c>
      <c r="C506" s="57">
        <v>19246</v>
      </c>
      <c r="D506" s="46" t="s">
        <v>1918</v>
      </c>
      <c r="E506" s="52" t="s">
        <v>78</v>
      </c>
      <c r="F506" s="46" t="s">
        <v>2102</v>
      </c>
      <c r="G506" s="45" t="s">
        <v>901</v>
      </c>
      <c r="H506" s="75" t="s">
        <v>108</v>
      </c>
      <c r="I506" s="77" t="s">
        <v>2597</v>
      </c>
      <c r="J506" s="316"/>
      <c r="K506" s="305"/>
    </row>
    <row r="507" spans="1:11" x14ac:dyDescent="0.25">
      <c r="A507" s="45">
        <v>43</v>
      </c>
      <c r="B507" s="45" t="s">
        <v>40</v>
      </c>
      <c r="C507" s="57">
        <v>21059</v>
      </c>
      <c r="D507" s="46" t="s">
        <v>1918</v>
      </c>
      <c r="E507" s="52" t="s">
        <v>78</v>
      </c>
      <c r="F507" s="46" t="s">
        <v>2105</v>
      </c>
      <c r="G507" s="45" t="s">
        <v>901</v>
      </c>
      <c r="H507" s="75" t="s">
        <v>108</v>
      </c>
      <c r="I507" s="77" t="s">
        <v>2574</v>
      </c>
      <c r="J507" s="316"/>
      <c r="K507" s="305"/>
    </row>
    <row r="508" spans="1:11" x14ac:dyDescent="0.25">
      <c r="A508" s="49">
        <v>44</v>
      </c>
      <c r="B508" s="45" t="s">
        <v>40</v>
      </c>
      <c r="C508" s="57">
        <v>3136</v>
      </c>
      <c r="D508" s="46" t="s">
        <v>1918</v>
      </c>
      <c r="E508" s="52" t="s">
        <v>78</v>
      </c>
      <c r="F508" s="46" t="s">
        <v>2099</v>
      </c>
      <c r="G508" s="45" t="s">
        <v>901</v>
      </c>
      <c r="H508" s="75" t="s">
        <v>108</v>
      </c>
      <c r="I508" s="77" t="s">
        <v>2574</v>
      </c>
      <c r="J508" s="316"/>
      <c r="K508" s="305"/>
    </row>
    <row r="509" spans="1:11" x14ac:dyDescent="0.25">
      <c r="A509" s="45">
        <v>45</v>
      </c>
      <c r="B509" s="45" t="s">
        <v>40</v>
      </c>
      <c r="C509" s="57">
        <v>3898</v>
      </c>
      <c r="D509" s="46" t="s">
        <v>1918</v>
      </c>
      <c r="E509" s="52" t="s">
        <v>78</v>
      </c>
      <c r="F509" s="46" t="s">
        <v>2102</v>
      </c>
      <c r="G509" s="45" t="s">
        <v>901</v>
      </c>
      <c r="H509" s="75" t="s">
        <v>108</v>
      </c>
      <c r="I509" s="77" t="s">
        <v>2597</v>
      </c>
      <c r="J509" s="316"/>
      <c r="K509" s="305"/>
    </row>
    <row r="510" spans="1:11" x14ac:dyDescent="0.25">
      <c r="A510" s="49">
        <v>46</v>
      </c>
      <c r="B510" s="45" t="s">
        <v>40</v>
      </c>
      <c r="C510" s="57">
        <v>3215</v>
      </c>
      <c r="D510" s="46" t="s">
        <v>2598</v>
      </c>
      <c r="E510" s="52" t="s">
        <v>78</v>
      </c>
      <c r="F510" s="46" t="s">
        <v>2285</v>
      </c>
      <c r="G510" s="45" t="s">
        <v>901</v>
      </c>
      <c r="H510" s="75" t="s">
        <v>108</v>
      </c>
      <c r="I510" s="77" t="s">
        <v>2574</v>
      </c>
      <c r="J510" s="316"/>
      <c r="K510" s="305"/>
    </row>
    <row r="511" spans="1:11" x14ac:dyDescent="0.25">
      <c r="A511" s="45">
        <v>47</v>
      </c>
      <c r="B511" s="45" t="s">
        <v>40</v>
      </c>
      <c r="C511" s="57">
        <v>19742</v>
      </c>
      <c r="D511" s="46" t="s">
        <v>2289</v>
      </c>
      <c r="E511" s="52" t="s">
        <v>78</v>
      </c>
      <c r="F511" s="46" t="s">
        <v>1950</v>
      </c>
      <c r="G511" s="45" t="s">
        <v>901</v>
      </c>
      <c r="H511" s="75" t="s">
        <v>108</v>
      </c>
      <c r="I511" s="77" t="s">
        <v>2574</v>
      </c>
      <c r="J511" s="316"/>
      <c r="K511" s="305"/>
    </row>
    <row r="512" spans="1:11" x14ac:dyDescent="0.25">
      <c r="A512" s="49">
        <v>48</v>
      </c>
      <c r="B512" s="45" t="s">
        <v>40</v>
      </c>
      <c r="C512" s="57">
        <v>31726</v>
      </c>
      <c r="D512" s="46" t="s">
        <v>2599</v>
      </c>
      <c r="E512" s="52" t="s">
        <v>78</v>
      </c>
      <c r="F512" s="46" t="s">
        <v>2109</v>
      </c>
      <c r="G512" s="45" t="s">
        <v>901</v>
      </c>
      <c r="H512" s="75" t="s">
        <v>108</v>
      </c>
      <c r="I512" s="77" t="s">
        <v>2574</v>
      </c>
      <c r="J512" s="316"/>
      <c r="K512" s="305"/>
    </row>
    <row r="513" spans="1:11" x14ac:dyDescent="0.25">
      <c r="A513" s="45">
        <v>49</v>
      </c>
      <c r="B513" s="45" t="s">
        <v>40</v>
      </c>
      <c r="C513" s="57">
        <v>17626</v>
      </c>
      <c r="D513" s="46" t="s">
        <v>2600</v>
      </c>
      <c r="E513" s="52" t="s">
        <v>78</v>
      </c>
      <c r="F513" s="46" t="s">
        <v>2102</v>
      </c>
      <c r="G513" s="45" t="s">
        <v>901</v>
      </c>
      <c r="H513" s="75" t="s">
        <v>108</v>
      </c>
      <c r="I513" s="77" t="s">
        <v>2574</v>
      </c>
      <c r="J513" s="316"/>
      <c r="K513" s="305"/>
    </row>
    <row r="514" spans="1:11" x14ac:dyDescent="0.25">
      <c r="A514" s="49">
        <v>50</v>
      </c>
      <c r="B514" s="45" t="s">
        <v>40</v>
      </c>
      <c r="C514" s="57">
        <v>3274</v>
      </c>
      <c r="D514" s="46" t="s">
        <v>2600</v>
      </c>
      <c r="E514" s="52" t="s">
        <v>78</v>
      </c>
      <c r="F514" s="46" t="s">
        <v>1847</v>
      </c>
      <c r="G514" s="45" t="s">
        <v>901</v>
      </c>
      <c r="H514" s="75" t="s">
        <v>108</v>
      </c>
      <c r="I514" s="77" t="s">
        <v>2574</v>
      </c>
      <c r="J514" s="316"/>
      <c r="K514" s="305"/>
    </row>
    <row r="515" spans="1:11" x14ac:dyDescent="0.25">
      <c r="A515" s="45">
        <v>51</v>
      </c>
      <c r="B515" s="45" t="s">
        <v>40</v>
      </c>
      <c r="C515" s="57">
        <v>3157</v>
      </c>
      <c r="D515" s="46" t="s">
        <v>2601</v>
      </c>
      <c r="E515" s="52" t="s">
        <v>78</v>
      </c>
      <c r="F515" s="46" t="s">
        <v>2102</v>
      </c>
      <c r="G515" s="45" t="s">
        <v>901</v>
      </c>
      <c r="H515" s="75" t="s">
        <v>108</v>
      </c>
      <c r="I515" s="77" t="s">
        <v>2574</v>
      </c>
      <c r="J515" s="316"/>
      <c r="K515" s="305"/>
    </row>
    <row r="516" spans="1:11" x14ac:dyDescent="0.25">
      <c r="A516" s="49">
        <v>52</v>
      </c>
      <c r="B516" s="45" t="s">
        <v>40</v>
      </c>
      <c r="C516" s="57">
        <v>3722</v>
      </c>
      <c r="D516" s="46" t="s">
        <v>2601</v>
      </c>
      <c r="E516" s="52" t="s">
        <v>78</v>
      </c>
      <c r="F516" s="46" t="s">
        <v>2102</v>
      </c>
      <c r="G516" s="45" t="s">
        <v>901</v>
      </c>
      <c r="H516" s="75" t="s">
        <v>108</v>
      </c>
      <c r="I516" s="77" t="s">
        <v>2574</v>
      </c>
      <c r="J516" s="316"/>
      <c r="K516" s="305"/>
    </row>
    <row r="517" spans="1:11" x14ac:dyDescent="0.25">
      <c r="A517" s="45">
        <v>53</v>
      </c>
      <c r="B517" s="45" t="s">
        <v>40</v>
      </c>
      <c r="C517" s="57">
        <v>18359</v>
      </c>
      <c r="D517" s="46" t="s">
        <v>1926</v>
      </c>
      <c r="E517" s="52" t="s">
        <v>78</v>
      </c>
      <c r="F517" s="52" t="s">
        <v>1952</v>
      </c>
      <c r="G517" s="45" t="s">
        <v>901</v>
      </c>
      <c r="H517" s="75" t="s">
        <v>108</v>
      </c>
      <c r="I517" s="77" t="s">
        <v>2574</v>
      </c>
      <c r="J517" s="316"/>
      <c r="K517" s="305"/>
    </row>
    <row r="518" spans="1:11" x14ac:dyDescent="0.25">
      <c r="A518" s="49">
        <v>54</v>
      </c>
      <c r="B518" s="45" t="s">
        <v>40</v>
      </c>
      <c r="C518" s="57">
        <v>31552</v>
      </c>
      <c r="D518" s="46" t="s">
        <v>2602</v>
      </c>
      <c r="E518" s="52" t="s">
        <v>78</v>
      </c>
      <c r="F518" s="52" t="s">
        <v>2603</v>
      </c>
      <c r="G518" s="45" t="s">
        <v>901</v>
      </c>
      <c r="H518" s="75" t="s">
        <v>108</v>
      </c>
      <c r="I518" s="77" t="s">
        <v>2574</v>
      </c>
      <c r="J518" s="316"/>
      <c r="K518" s="305"/>
    </row>
    <row r="519" spans="1:11" x14ac:dyDescent="0.25">
      <c r="A519" s="45">
        <v>55</v>
      </c>
      <c r="B519" s="94" t="s">
        <v>40</v>
      </c>
      <c r="C519" s="319" t="s">
        <v>2604</v>
      </c>
      <c r="D519" s="95" t="s">
        <v>2605</v>
      </c>
      <c r="E519" s="297" t="s">
        <v>78</v>
      </c>
      <c r="F519" s="297" t="s">
        <v>2132</v>
      </c>
      <c r="G519" s="94" t="s">
        <v>901</v>
      </c>
      <c r="H519" s="93" t="s">
        <v>108</v>
      </c>
      <c r="I519" s="76" t="s">
        <v>2606</v>
      </c>
      <c r="J519" s="320"/>
      <c r="K519" s="305"/>
    </row>
    <row r="520" spans="1:11" x14ac:dyDescent="0.25">
      <c r="A520" s="49">
        <v>56</v>
      </c>
      <c r="B520" s="45" t="s">
        <v>40</v>
      </c>
      <c r="C520" s="57">
        <v>717</v>
      </c>
      <c r="D520" s="46" t="s">
        <v>2605</v>
      </c>
      <c r="E520" s="52" t="s">
        <v>78</v>
      </c>
      <c r="F520" s="52" t="s">
        <v>2102</v>
      </c>
      <c r="G520" s="45" t="s">
        <v>901</v>
      </c>
      <c r="H520" s="75" t="s">
        <v>108</v>
      </c>
      <c r="I520" s="77" t="s">
        <v>2606</v>
      </c>
      <c r="J520" s="316"/>
      <c r="K520" s="305"/>
    </row>
    <row r="521" spans="1:11" x14ac:dyDescent="0.25">
      <c r="A521" s="46">
        <v>57</v>
      </c>
      <c r="B521" s="46" t="s">
        <v>40</v>
      </c>
      <c r="C521" s="57" t="s">
        <v>2607</v>
      </c>
      <c r="D521" s="46" t="s">
        <v>2605</v>
      </c>
      <c r="E521" s="52" t="s">
        <v>78</v>
      </c>
      <c r="F521" s="52" t="s">
        <v>2105</v>
      </c>
      <c r="G521" s="46" t="s">
        <v>901</v>
      </c>
      <c r="H521" s="75" t="s">
        <v>108</v>
      </c>
      <c r="I521" s="77" t="s">
        <v>2608</v>
      </c>
      <c r="J521" s="316"/>
      <c r="K521" s="305"/>
    </row>
    <row r="522" spans="1:11" x14ac:dyDescent="0.25">
      <c r="A522" s="49">
        <v>58</v>
      </c>
      <c r="B522" s="45" t="s">
        <v>40</v>
      </c>
      <c r="C522" s="57" t="s">
        <v>2609</v>
      </c>
      <c r="D522" s="46" t="s">
        <v>2605</v>
      </c>
      <c r="E522" s="52" t="s">
        <v>78</v>
      </c>
      <c r="F522" s="52" t="s">
        <v>2109</v>
      </c>
      <c r="G522" s="45" t="s">
        <v>901</v>
      </c>
      <c r="H522" s="75" t="s">
        <v>108</v>
      </c>
      <c r="I522" s="77" t="s">
        <v>2606</v>
      </c>
      <c r="J522" s="316"/>
      <c r="K522" s="305"/>
    </row>
    <row r="523" spans="1:11" x14ac:dyDescent="0.25">
      <c r="A523" s="45">
        <v>59</v>
      </c>
      <c r="B523" s="45" t="s">
        <v>40</v>
      </c>
      <c r="C523" s="57">
        <v>34099</v>
      </c>
      <c r="D523" s="46" t="s">
        <v>2610</v>
      </c>
      <c r="E523" s="52" t="s">
        <v>78</v>
      </c>
      <c r="F523" s="52" t="s">
        <v>1916</v>
      </c>
      <c r="G523" s="45" t="s">
        <v>901</v>
      </c>
      <c r="H523" s="75" t="s">
        <v>108</v>
      </c>
      <c r="I523" s="77" t="s">
        <v>2574</v>
      </c>
      <c r="J523" s="316"/>
      <c r="K523" s="305"/>
    </row>
    <row r="524" spans="1:11" x14ac:dyDescent="0.25">
      <c r="A524" s="49">
        <v>60</v>
      </c>
      <c r="B524" s="45" t="s">
        <v>40</v>
      </c>
      <c r="C524" s="57" t="s">
        <v>2611</v>
      </c>
      <c r="D524" s="46" t="s">
        <v>2612</v>
      </c>
      <c r="E524" s="52" t="s">
        <v>78</v>
      </c>
      <c r="F524" s="52" t="s">
        <v>2323</v>
      </c>
      <c r="G524" s="45" t="s">
        <v>901</v>
      </c>
      <c r="H524" s="75" t="s">
        <v>108</v>
      </c>
      <c r="I524" s="77" t="s">
        <v>2574</v>
      </c>
      <c r="J524" s="316"/>
      <c r="K524" s="305"/>
    </row>
    <row r="525" spans="1:11" x14ac:dyDescent="0.25">
      <c r="A525" s="45">
        <v>61</v>
      </c>
      <c r="B525" s="45" t="s">
        <v>40</v>
      </c>
      <c r="C525" s="57">
        <v>13415</v>
      </c>
      <c r="D525" s="46" t="s">
        <v>2108</v>
      </c>
      <c r="E525" s="52" t="s">
        <v>78</v>
      </c>
      <c r="F525" s="52" t="s">
        <v>2109</v>
      </c>
      <c r="G525" s="45" t="s">
        <v>901</v>
      </c>
      <c r="H525" s="75" t="s">
        <v>108</v>
      </c>
      <c r="I525" s="77" t="s">
        <v>2613</v>
      </c>
      <c r="J525" s="316"/>
      <c r="K525" s="305"/>
    </row>
    <row r="526" spans="1:11" x14ac:dyDescent="0.25">
      <c r="A526" s="49">
        <v>62</v>
      </c>
      <c r="B526" s="45" t="s">
        <v>40</v>
      </c>
      <c r="C526" s="57">
        <v>32006</v>
      </c>
      <c r="D526" s="46" t="s">
        <v>2614</v>
      </c>
      <c r="E526" s="52" t="s">
        <v>78</v>
      </c>
      <c r="F526" s="52" t="s">
        <v>2132</v>
      </c>
      <c r="G526" s="45" t="s">
        <v>901</v>
      </c>
      <c r="H526" s="75" t="s">
        <v>108</v>
      </c>
      <c r="I526" s="77" t="s">
        <v>2574</v>
      </c>
      <c r="J526" s="316"/>
      <c r="K526" s="305"/>
    </row>
    <row r="527" spans="1:11" ht="21" x14ac:dyDescent="0.25">
      <c r="A527" s="45">
        <v>63</v>
      </c>
      <c r="B527" s="45" t="s">
        <v>40</v>
      </c>
      <c r="C527" s="57">
        <v>3648</v>
      </c>
      <c r="D527" s="46" t="s">
        <v>2615</v>
      </c>
      <c r="E527" s="52" t="s">
        <v>78</v>
      </c>
      <c r="F527" s="52" t="s">
        <v>2132</v>
      </c>
      <c r="G527" s="45" t="s">
        <v>901</v>
      </c>
      <c r="H527" s="75" t="s">
        <v>108</v>
      </c>
      <c r="I527" s="77" t="s">
        <v>2574</v>
      </c>
      <c r="J527" s="316"/>
      <c r="K527" s="305"/>
    </row>
    <row r="528" spans="1:11" x14ac:dyDescent="0.25">
      <c r="A528" s="49">
        <v>64</v>
      </c>
      <c r="B528" s="45" t="s">
        <v>40</v>
      </c>
      <c r="C528" s="57">
        <v>18722</v>
      </c>
      <c r="D528" s="46" t="s">
        <v>2616</v>
      </c>
      <c r="E528" s="52" t="s">
        <v>78</v>
      </c>
      <c r="F528" s="52" t="s">
        <v>2102</v>
      </c>
      <c r="G528" s="45" t="s">
        <v>901</v>
      </c>
      <c r="H528" s="75" t="s">
        <v>108</v>
      </c>
      <c r="I528" s="77" t="s">
        <v>2574</v>
      </c>
      <c r="J528" s="316"/>
      <c r="K528" s="305"/>
    </row>
    <row r="529" spans="1:11" x14ac:dyDescent="0.25">
      <c r="A529" s="45">
        <v>65</v>
      </c>
      <c r="B529" s="45" t="s">
        <v>40</v>
      </c>
      <c r="C529" s="57" t="s">
        <v>2617</v>
      </c>
      <c r="D529" s="46" t="s">
        <v>2305</v>
      </c>
      <c r="E529" s="52" t="s">
        <v>78</v>
      </c>
      <c r="F529" s="52" t="s">
        <v>2618</v>
      </c>
      <c r="G529" s="45" t="s">
        <v>901</v>
      </c>
      <c r="H529" s="75" t="s">
        <v>108</v>
      </c>
      <c r="I529" s="77" t="s">
        <v>2574</v>
      </c>
      <c r="J529" s="316"/>
      <c r="K529" s="305"/>
    </row>
    <row r="530" spans="1:11" x14ac:dyDescent="0.25">
      <c r="A530" s="49">
        <v>66</v>
      </c>
      <c r="B530" s="45" t="s">
        <v>40</v>
      </c>
      <c r="C530" s="52">
        <v>242</v>
      </c>
      <c r="D530" s="46" t="s">
        <v>2619</v>
      </c>
      <c r="E530" s="52" t="s">
        <v>78</v>
      </c>
      <c r="F530" s="46" t="s">
        <v>1905</v>
      </c>
      <c r="G530" s="45" t="s">
        <v>901</v>
      </c>
      <c r="H530" s="75" t="s">
        <v>108</v>
      </c>
      <c r="I530" s="77" t="s">
        <v>2620</v>
      </c>
      <c r="J530" s="316"/>
      <c r="K530" s="305"/>
    </row>
    <row r="531" spans="1:11" x14ac:dyDescent="0.25">
      <c r="A531" s="45">
        <v>67</v>
      </c>
      <c r="B531" s="45" t="s">
        <v>40</v>
      </c>
      <c r="C531" s="57">
        <v>3529</v>
      </c>
      <c r="D531" s="46" t="s">
        <v>1890</v>
      </c>
      <c r="E531" s="52" t="s">
        <v>78</v>
      </c>
      <c r="F531" s="52" t="s">
        <v>1862</v>
      </c>
      <c r="G531" s="45" t="s">
        <v>901</v>
      </c>
      <c r="H531" s="75" t="s">
        <v>108</v>
      </c>
      <c r="I531" s="77" t="s">
        <v>2574</v>
      </c>
      <c r="J531" s="316"/>
      <c r="K531" s="305"/>
    </row>
    <row r="532" spans="1:11" x14ac:dyDescent="0.25">
      <c r="A532" s="49">
        <v>68</v>
      </c>
      <c r="B532" s="45" t="s">
        <v>40</v>
      </c>
      <c r="C532" s="57">
        <v>20343</v>
      </c>
      <c r="D532" s="45" t="s">
        <v>2621</v>
      </c>
      <c r="E532" s="52" t="s">
        <v>78</v>
      </c>
      <c r="F532" s="52" t="s">
        <v>1946</v>
      </c>
      <c r="G532" s="45" t="s">
        <v>901</v>
      </c>
      <c r="H532" s="75" t="s">
        <v>108</v>
      </c>
      <c r="I532" s="77" t="s">
        <v>2574</v>
      </c>
      <c r="J532" s="316"/>
      <c r="K532" s="305"/>
    </row>
    <row r="533" spans="1:11" x14ac:dyDescent="0.25">
      <c r="A533" s="45">
        <v>69</v>
      </c>
      <c r="B533" s="45" t="s">
        <v>40</v>
      </c>
      <c r="C533" s="57">
        <v>20520</v>
      </c>
      <c r="D533" s="46" t="s">
        <v>2622</v>
      </c>
      <c r="E533" s="52" t="s">
        <v>78</v>
      </c>
      <c r="F533" s="52" t="s">
        <v>1894</v>
      </c>
      <c r="G533" s="45" t="s">
        <v>901</v>
      </c>
      <c r="H533" s="75" t="s">
        <v>108</v>
      </c>
      <c r="I533" s="77" t="s">
        <v>2574</v>
      </c>
      <c r="J533" s="316"/>
      <c r="K533" s="305"/>
    </row>
    <row r="534" spans="1:11" x14ac:dyDescent="0.25">
      <c r="A534" s="49">
        <v>70</v>
      </c>
      <c r="B534" s="45" t="s">
        <v>40</v>
      </c>
      <c r="C534" s="57">
        <v>3170</v>
      </c>
      <c r="D534" s="46" t="s">
        <v>2622</v>
      </c>
      <c r="E534" s="52" t="s">
        <v>78</v>
      </c>
      <c r="F534" s="52" t="s">
        <v>1894</v>
      </c>
      <c r="G534" s="45" t="s">
        <v>901</v>
      </c>
      <c r="H534" s="75" t="s">
        <v>108</v>
      </c>
      <c r="I534" s="77" t="s">
        <v>2574</v>
      </c>
      <c r="J534" s="316"/>
      <c r="K534" s="305"/>
    </row>
    <row r="535" spans="1:11" x14ac:dyDescent="0.25">
      <c r="A535" s="45">
        <v>71</v>
      </c>
      <c r="B535" s="45" t="s">
        <v>40</v>
      </c>
      <c r="C535" s="51" t="s">
        <v>2623</v>
      </c>
      <c r="D535" s="45" t="s">
        <v>2624</v>
      </c>
      <c r="E535" s="49" t="s">
        <v>78</v>
      </c>
      <c r="F535" s="49" t="s">
        <v>2109</v>
      </c>
      <c r="G535" s="45" t="s">
        <v>901</v>
      </c>
      <c r="H535" s="75" t="s">
        <v>108</v>
      </c>
      <c r="I535" s="77" t="s">
        <v>2625</v>
      </c>
      <c r="J535" s="316"/>
      <c r="K535" s="305"/>
    </row>
    <row r="536" spans="1:11" x14ac:dyDescent="0.25">
      <c r="A536" s="49">
        <v>72</v>
      </c>
      <c r="B536" s="45" t="s">
        <v>40</v>
      </c>
      <c r="C536" s="51">
        <v>18265</v>
      </c>
      <c r="D536" s="45" t="s">
        <v>2116</v>
      </c>
      <c r="E536" s="49" t="s">
        <v>78</v>
      </c>
      <c r="F536" s="49" t="s">
        <v>1897</v>
      </c>
      <c r="G536" s="45" t="s">
        <v>901</v>
      </c>
      <c r="H536" s="75" t="s">
        <v>108</v>
      </c>
      <c r="I536" s="77" t="s">
        <v>2574</v>
      </c>
      <c r="J536" s="316"/>
      <c r="K536" s="305"/>
    </row>
    <row r="537" spans="1:11" x14ac:dyDescent="0.25">
      <c r="A537" s="45">
        <v>73</v>
      </c>
      <c r="B537" s="45" t="s">
        <v>40</v>
      </c>
      <c r="C537" s="51">
        <v>17564</v>
      </c>
      <c r="D537" s="45" t="s">
        <v>2626</v>
      </c>
      <c r="E537" s="49" t="s">
        <v>78</v>
      </c>
      <c r="F537" s="49" t="s">
        <v>1894</v>
      </c>
      <c r="G537" s="45" t="s">
        <v>901</v>
      </c>
      <c r="H537" s="75" t="s">
        <v>108</v>
      </c>
      <c r="I537" s="77" t="s">
        <v>2574</v>
      </c>
      <c r="J537" s="316"/>
      <c r="K537" s="305"/>
    </row>
    <row r="538" spans="1:11" x14ac:dyDescent="0.25">
      <c r="A538" s="49">
        <v>74</v>
      </c>
      <c r="B538" s="45" t="s">
        <v>40</v>
      </c>
      <c r="C538" s="51">
        <v>20190</v>
      </c>
      <c r="D538" s="45" t="s">
        <v>2627</v>
      </c>
      <c r="E538" s="49" t="s">
        <v>78</v>
      </c>
      <c r="F538" s="49" t="s">
        <v>1952</v>
      </c>
      <c r="G538" s="45" t="s">
        <v>901</v>
      </c>
      <c r="H538" s="75" t="s">
        <v>108</v>
      </c>
      <c r="I538" s="77" t="s">
        <v>2574</v>
      </c>
      <c r="J538" s="316"/>
      <c r="K538" s="305"/>
    </row>
    <row r="539" spans="1:11" x14ac:dyDescent="0.25">
      <c r="A539" s="45">
        <v>75</v>
      </c>
      <c r="B539" s="45" t="s">
        <v>40</v>
      </c>
      <c r="C539" s="51">
        <v>19790</v>
      </c>
      <c r="D539" s="45" t="s">
        <v>2628</v>
      </c>
      <c r="E539" s="49" t="s">
        <v>78</v>
      </c>
      <c r="F539" s="49" t="s">
        <v>1952</v>
      </c>
      <c r="G539" s="45" t="s">
        <v>901</v>
      </c>
      <c r="H539" s="75" t="s">
        <v>108</v>
      </c>
      <c r="I539" s="77" t="s">
        <v>2574</v>
      </c>
      <c r="J539" s="316"/>
      <c r="K539" s="305"/>
    </row>
    <row r="540" spans="1:11" x14ac:dyDescent="0.25">
      <c r="A540" s="49">
        <v>76</v>
      </c>
      <c r="B540" s="45" t="s">
        <v>40</v>
      </c>
      <c r="C540" s="51">
        <v>31615</v>
      </c>
      <c r="D540" s="45" t="s">
        <v>2629</v>
      </c>
      <c r="E540" s="49" t="s">
        <v>78</v>
      </c>
      <c r="F540" s="49" t="s">
        <v>2102</v>
      </c>
      <c r="G540" s="45" t="s">
        <v>901</v>
      </c>
      <c r="H540" s="75" t="s">
        <v>108</v>
      </c>
      <c r="I540" s="77" t="s">
        <v>2574</v>
      </c>
      <c r="J540" s="316"/>
      <c r="K540" s="305"/>
    </row>
    <row r="541" spans="1:11" x14ac:dyDescent="0.25">
      <c r="A541" s="45">
        <v>77</v>
      </c>
      <c r="B541" s="45" t="s">
        <v>40</v>
      </c>
      <c r="C541" s="51" t="s">
        <v>2630</v>
      </c>
      <c r="D541" s="45" t="s">
        <v>2631</v>
      </c>
      <c r="E541" s="49" t="s">
        <v>78</v>
      </c>
      <c r="F541" s="49" t="s">
        <v>2249</v>
      </c>
      <c r="G541" s="45" t="s">
        <v>901</v>
      </c>
      <c r="H541" s="75" t="s">
        <v>108</v>
      </c>
      <c r="I541" s="77" t="s">
        <v>2632</v>
      </c>
      <c r="J541" s="316"/>
      <c r="K541" s="305"/>
    </row>
    <row r="542" spans="1:11" x14ac:dyDescent="0.25">
      <c r="A542" s="49">
        <v>78</v>
      </c>
      <c r="B542" s="45" t="s">
        <v>40</v>
      </c>
      <c r="C542" s="51">
        <v>5804</v>
      </c>
      <c r="D542" s="45" t="s">
        <v>2631</v>
      </c>
      <c r="E542" s="49" t="s">
        <v>78</v>
      </c>
      <c r="F542" s="49" t="s">
        <v>2102</v>
      </c>
      <c r="G542" s="45" t="s">
        <v>901</v>
      </c>
      <c r="H542" s="317" t="s">
        <v>288</v>
      </c>
      <c r="I542" s="318" t="s">
        <v>2633</v>
      </c>
      <c r="J542" s="316"/>
      <c r="K542" s="305"/>
    </row>
    <row r="543" spans="1:11" x14ac:dyDescent="0.25">
      <c r="A543" s="45">
        <v>79</v>
      </c>
      <c r="B543" s="45" t="s">
        <v>40</v>
      </c>
      <c r="C543" s="51">
        <v>19176</v>
      </c>
      <c r="D543" s="45" t="s">
        <v>2634</v>
      </c>
      <c r="E543" s="49" t="s">
        <v>78</v>
      </c>
      <c r="F543" s="49" t="s">
        <v>1950</v>
      </c>
      <c r="G543" s="45" t="s">
        <v>901</v>
      </c>
      <c r="H543" s="75" t="s">
        <v>108</v>
      </c>
      <c r="I543" s="77" t="s">
        <v>2574</v>
      </c>
      <c r="J543" s="316"/>
      <c r="K543" s="305"/>
    </row>
    <row r="544" spans="1:11" x14ac:dyDescent="0.25">
      <c r="A544" s="49">
        <v>80</v>
      </c>
      <c r="B544" s="45" t="s">
        <v>40</v>
      </c>
      <c r="C544" s="51">
        <v>19146</v>
      </c>
      <c r="D544" s="45" t="s">
        <v>2635</v>
      </c>
      <c r="E544" s="49" t="s">
        <v>78</v>
      </c>
      <c r="F544" s="49" t="s">
        <v>1927</v>
      </c>
      <c r="G544" s="45" t="s">
        <v>901</v>
      </c>
      <c r="H544" s="75" t="s">
        <v>108</v>
      </c>
      <c r="I544" s="77" t="s">
        <v>2574</v>
      </c>
      <c r="J544" s="316"/>
      <c r="K544" s="305"/>
    </row>
    <row r="545" spans="1:11" x14ac:dyDescent="0.25">
      <c r="A545" s="45">
        <v>81</v>
      </c>
      <c r="B545" s="45" t="s">
        <v>40</v>
      </c>
      <c r="C545" s="51">
        <v>21547</v>
      </c>
      <c r="D545" s="45" t="s">
        <v>2636</v>
      </c>
      <c r="E545" s="49" t="s">
        <v>78</v>
      </c>
      <c r="F545" s="49" t="s">
        <v>2102</v>
      </c>
      <c r="G545" s="45" t="s">
        <v>901</v>
      </c>
      <c r="H545" s="75" t="s">
        <v>108</v>
      </c>
      <c r="I545" s="77" t="s">
        <v>2574</v>
      </c>
      <c r="J545" s="316"/>
      <c r="K545" s="305"/>
    </row>
    <row r="546" spans="1:11" x14ac:dyDescent="0.25">
      <c r="A546" s="49">
        <v>82</v>
      </c>
      <c r="B546" s="45" t="s">
        <v>40</v>
      </c>
      <c r="C546" s="51">
        <v>19717</v>
      </c>
      <c r="D546" s="45" t="s">
        <v>2637</v>
      </c>
      <c r="E546" s="49" t="s">
        <v>78</v>
      </c>
      <c r="F546" s="49" t="s">
        <v>2102</v>
      </c>
      <c r="G546" s="45" t="s">
        <v>901</v>
      </c>
      <c r="H546" s="75" t="s">
        <v>108</v>
      </c>
      <c r="I546" s="77" t="s">
        <v>2574</v>
      </c>
      <c r="J546" s="316"/>
      <c r="K546" s="305"/>
    </row>
    <row r="547" spans="1:11" x14ac:dyDescent="0.25">
      <c r="A547" s="45">
        <v>83</v>
      </c>
      <c r="B547" s="45" t="s">
        <v>40</v>
      </c>
      <c r="C547" s="57">
        <v>34695</v>
      </c>
      <c r="D547" s="46" t="s">
        <v>2638</v>
      </c>
      <c r="E547" s="52" t="s">
        <v>78</v>
      </c>
      <c r="F547" s="52" t="s">
        <v>2376</v>
      </c>
      <c r="G547" s="45" t="s">
        <v>901</v>
      </c>
      <c r="H547" s="75" t="s">
        <v>108</v>
      </c>
      <c r="I547" s="77" t="s">
        <v>2574</v>
      </c>
      <c r="J547" s="316"/>
      <c r="K547" s="305"/>
    </row>
    <row r="548" spans="1:11" x14ac:dyDescent="0.25">
      <c r="A548" s="49">
        <v>84</v>
      </c>
      <c r="B548" s="45" t="s">
        <v>40</v>
      </c>
      <c r="C548" s="57">
        <v>7723</v>
      </c>
      <c r="D548" s="46" t="s">
        <v>2639</v>
      </c>
      <c r="E548" s="52" t="s">
        <v>78</v>
      </c>
      <c r="F548" s="52" t="s">
        <v>2640</v>
      </c>
      <c r="G548" s="45" t="s">
        <v>901</v>
      </c>
      <c r="H548" s="75" t="s">
        <v>108</v>
      </c>
      <c r="I548" s="77" t="s">
        <v>2574</v>
      </c>
      <c r="J548" s="316"/>
      <c r="K548" s="305"/>
    </row>
    <row r="549" spans="1:11" ht="21" x14ac:dyDescent="0.25">
      <c r="A549" s="45">
        <v>85</v>
      </c>
      <c r="B549" s="45" t="s">
        <v>40</v>
      </c>
      <c r="C549" s="57">
        <v>7723</v>
      </c>
      <c r="D549" s="46" t="s">
        <v>2126</v>
      </c>
      <c r="E549" s="52" t="s">
        <v>78</v>
      </c>
      <c r="F549" s="52" t="s">
        <v>1927</v>
      </c>
      <c r="G549" s="45" t="s">
        <v>901</v>
      </c>
      <c r="H549" s="75" t="s">
        <v>108</v>
      </c>
      <c r="I549" s="77" t="s">
        <v>2641</v>
      </c>
      <c r="J549" s="316"/>
      <c r="K549" s="305"/>
    </row>
    <row r="550" spans="1:11" ht="21" x14ac:dyDescent="0.25">
      <c r="A550" s="49">
        <v>86</v>
      </c>
      <c r="B550" s="45" t="s">
        <v>40</v>
      </c>
      <c r="C550" s="57">
        <v>34671</v>
      </c>
      <c r="D550" s="46" t="s">
        <v>2127</v>
      </c>
      <c r="E550" s="52" t="s">
        <v>78</v>
      </c>
      <c r="F550" s="52" t="s">
        <v>2618</v>
      </c>
      <c r="G550" s="45" t="s">
        <v>901</v>
      </c>
      <c r="H550" s="75" t="s">
        <v>108</v>
      </c>
      <c r="I550" s="77" t="s">
        <v>2613</v>
      </c>
      <c r="J550" s="316"/>
      <c r="K550" s="305"/>
    </row>
    <row r="551" spans="1:11" x14ac:dyDescent="0.25">
      <c r="A551" s="45">
        <v>87</v>
      </c>
      <c r="B551" s="45" t="s">
        <v>40</v>
      </c>
      <c r="C551" s="57">
        <v>13182</v>
      </c>
      <c r="D551" s="46" t="s">
        <v>1984</v>
      </c>
      <c r="E551" s="52" t="s">
        <v>78</v>
      </c>
      <c r="F551" s="52" t="s">
        <v>2109</v>
      </c>
      <c r="G551" s="45" t="s">
        <v>901</v>
      </c>
      <c r="H551" s="75" t="s">
        <v>108</v>
      </c>
      <c r="I551" s="77" t="s">
        <v>2574</v>
      </c>
      <c r="J551" s="316"/>
      <c r="K551" s="305"/>
    </row>
    <row r="552" spans="1:11" x14ac:dyDescent="0.25">
      <c r="A552" s="49">
        <v>88</v>
      </c>
      <c r="B552" s="45" t="s">
        <v>40</v>
      </c>
      <c r="C552" s="57" t="s">
        <v>2642</v>
      </c>
      <c r="D552" s="46" t="s">
        <v>1984</v>
      </c>
      <c r="E552" s="52" t="s">
        <v>78</v>
      </c>
      <c r="F552" s="52" t="s">
        <v>2132</v>
      </c>
      <c r="G552" s="45" t="s">
        <v>901</v>
      </c>
      <c r="H552" s="75" t="s">
        <v>108</v>
      </c>
      <c r="I552" s="77" t="s">
        <v>2574</v>
      </c>
      <c r="J552" s="316"/>
      <c r="K552" s="305"/>
    </row>
    <row r="553" spans="1:11" x14ac:dyDescent="0.25">
      <c r="A553" s="45">
        <v>89</v>
      </c>
      <c r="B553" s="45" t="s">
        <v>40</v>
      </c>
      <c r="C553" s="57">
        <v>17461</v>
      </c>
      <c r="D553" s="46" t="s">
        <v>1984</v>
      </c>
      <c r="E553" s="52" t="s">
        <v>78</v>
      </c>
      <c r="F553" s="52" t="s">
        <v>2326</v>
      </c>
      <c r="G553" s="45" t="s">
        <v>901</v>
      </c>
      <c r="H553" s="75" t="s">
        <v>108</v>
      </c>
      <c r="I553" s="77" t="s">
        <v>2574</v>
      </c>
      <c r="J553" s="316"/>
      <c r="K553" s="305"/>
    </row>
    <row r="554" spans="1:11" x14ac:dyDescent="0.25">
      <c r="A554" s="49">
        <v>90</v>
      </c>
      <c r="B554" s="45" t="s">
        <v>40</v>
      </c>
      <c r="C554" s="57">
        <v>18273</v>
      </c>
      <c r="D554" s="46" t="s">
        <v>1984</v>
      </c>
      <c r="E554" s="52" t="s">
        <v>78</v>
      </c>
      <c r="F554" s="52" t="s">
        <v>1862</v>
      </c>
      <c r="G554" s="45" t="s">
        <v>901</v>
      </c>
      <c r="H554" s="75" t="s">
        <v>108</v>
      </c>
      <c r="I554" s="77" t="s">
        <v>2574</v>
      </c>
      <c r="J554" s="316"/>
      <c r="K554" s="305"/>
    </row>
    <row r="555" spans="1:11" x14ac:dyDescent="0.25">
      <c r="A555" s="45">
        <v>91</v>
      </c>
      <c r="B555" s="45" t="s">
        <v>40</v>
      </c>
      <c r="C555" s="57">
        <v>18674</v>
      </c>
      <c r="D555" s="46" t="s">
        <v>1984</v>
      </c>
      <c r="E555" s="52" t="s">
        <v>78</v>
      </c>
      <c r="F555" s="52" t="s">
        <v>2240</v>
      </c>
      <c r="G555" s="45" t="s">
        <v>901</v>
      </c>
      <c r="H555" s="75" t="s">
        <v>108</v>
      </c>
      <c r="I555" s="77" t="s">
        <v>2574</v>
      </c>
      <c r="J555" s="316"/>
      <c r="K555" s="305"/>
    </row>
    <row r="556" spans="1:11" x14ac:dyDescent="0.25">
      <c r="A556" s="49">
        <v>92</v>
      </c>
      <c r="B556" s="45" t="s">
        <v>40</v>
      </c>
      <c r="C556" s="57">
        <v>19934</v>
      </c>
      <c r="D556" s="46" t="s">
        <v>1984</v>
      </c>
      <c r="E556" s="52" t="s">
        <v>78</v>
      </c>
      <c r="F556" s="46" t="s">
        <v>2643</v>
      </c>
      <c r="G556" s="45" t="s">
        <v>901</v>
      </c>
      <c r="H556" s="75" t="s">
        <v>108</v>
      </c>
      <c r="I556" s="77" t="s">
        <v>2574</v>
      </c>
      <c r="J556" s="316"/>
      <c r="K556" s="305"/>
    </row>
    <row r="557" spans="1:11" x14ac:dyDescent="0.25">
      <c r="A557" s="45">
        <v>93</v>
      </c>
      <c r="B557" s="45" t="s">
        <v>40</v>
      </c>
      <c r="C557" s="57">
        <v>20230</v>
      </c>
      <c r="D557" s="46" t="s">
        <v>1984</v>
      </c>
      <c r="E557" s="52" t="s">
        <v>78</v>
      </c>
      <c r="F557" s="52" t="s">
        <v>1847</v>
      </c>
      <c r="G557" s="45" t="s">
        <v>901</v>
      </c>
      <c r="H557" s="75" t="s">
        <v>108</v>
      </c>
      <c r="I557" s="77" t="s">
        <v>2574</v>
      </c>
      <c r="J557" s="316"/>
      <c r="K557" s="305"/>
    </row>
    <row r="558" spans="1:11" x14ac:dyDescent="0.25">
      <c r="A558" s="49">
        <v>94</v>
      </c>
      <c r="B558" s="45" t="s">
        <v>40</v>
      </c>
      <c r="C558" s="57">
        <v>20716</v>
      </c>
      <c r="D558" s="46" t="s">
        <v>1984</v>
      </c>
      <c r="E558" s="52" t="s">
        <v>78</v>
      </c>
      <c r="F558" s="52" t="s">
        <v>2644</v>
      </c>
      <c r="G558" s="45" t="s">
        <v>901</v>
      </c>
      <c r="H558" s="75" t="s">
        <v>108</v>
      </c>
      <c r="I558" s="77" t="s">
        <v>2574</v>
      </c>
      <c r="J558" s="316"/>
      <c r="K558" s="305"/>
    </row>
    <row r="559" spans="1:11" x14ac:dyDescent="0.25">
      <c r="A559" s="45">
        <v>95</v>
      </c>
      <c r="B559" s="45" t="s">
        <v>40</v>
      </c>
      <c r="C559" s="57">
        <v>3149</v>
      </c>
      <c r="D559" s="46" t="s">
        <v>1984</v>
      </c>
      <c r="E559" s="52" t="s">
        <v>78</v>
      </c>
      <c r="F559" s="52" t="s">
        <v>2102</v>
      </c>
      <c r="G559" s="45" t="s">
        <v>901</v>
      </c>
      <c r="H559" s="75" t="s">
        <v>108</v>
      </c>
      <c r="I559" s="77" t="s">
        <v>2574</v>
      </c>
      <c r="J559" s="316"/>
      <c r="K559" s="305"/>
    </row>
    <row r="560" spans="1:11" x14ac:dyDescent="0.25">
      <c r="A560" s="49">
        <v>96</v>
      </c>
      <c r="B560" s="45" t="s">
        <v>40</v>
      </c>
      <c r="C560" s="57">
        <v>3198</v>
      </c>
      <c r="D560" s="46" t="s">
        <v>1984</v>
      </c>
      <c r="E560" s="52" t="s">
        <v>78</v>
      </c>
      <c r="F560" s="52" t="s">
        <v>2102</v>
      </c>
      <c r="G560" s="45" t="s">
        <v>901</v>
      </c>
      <c r="H560" s="75" t="s">
        <v>108</v>
      </c>
      <c r="I560" s="77" t="s">
        <v>2574</v>
      </c>
      <c r="J560" s="316"/>
      <c r="K560" s="305"/>
    </row>
    <row r="561" spans="1:11" x14ac:dyDescent="0.25">
      <c r="A561" s="45">
        <v>97</v>
      </c>
      <c r="B561" s="45" t="s">
        <v>40</v>
      </c>
      <c r="C561" s="57">
        <v>3338</v>
      </c>
      <c r="D561" s="46" t="s">
        <v>1984</v>
      </c>
      <c r="E561" s="52" t="s">
        <v>78</v>
      </c>
      <c r="F561" s="52" t="s">
        <v>2102</v>
      </c>
      <c r="G561" s="45" t="s">
        <v>901</v>
      </c>
      <c r="H561" s="75" t="s">
        <v>108</v>
      </c>
      <c r="I561" s="77" t="s">
        <v>2574</v>
      </c>
      <c r="J561" s="316"/>
      <c r="K561" s="305"/>
    </row>
    <row r="562" spans="1:11" x14ac:dyDescent="0.25">
      <c r="A562" s="49">
        <v>98</v>
      </c>
      <c r="B562" s="45" t="s">
        <v>40</v>
      </c>
      <c r="C562" s="57">
        <v>3363</v>
      </c>
      <c r="D562" s="46" t="s">
        <v>1984</v>
      </c>
      <c r="E562" s="52" t="s">
        <v>78</v>
      </c>
      <c r="F562" s="52" t="s">
        <v>1897</v>
      </c>
      <c r="G562" s="45" t="s">
        <v>901</v>
      </c>
      <c r="H562" s="75" t="s">
        <v>108</v>
      </c>
      <c r="I562" s="77" t="s">
        <v>2574</v>
      </c>
      <c r="J562" s="316"/>
      <c r="K562" s="305"/>
    </row>
    <row r="563" spans="1:11" x14ac:dyDescent="0.25">
      <c r="A563" s="45">
        <v>99</v>
      </c>
      <c r="B563" s="45" t="s">
        <v>40</v>
      </c>
      <c r="C563" s="57">
        <v>3398</v>
      </c>
      <c r="D563" s="46" t="s">
        <v>1984</v>
      </c>
      <c r="E563" s="52" t="s">
        <v>78</v>
      </c>
      <c r="F563" s="52" t="s">
        <v>2109</v>
      </c>
      <c r="G563" s="45" t="s">
        <v>901</v>
      </c>
      <c r="H563" s="75" t="s">
        <v>108</v>
      </c>
      <c r="I563" s="77" t="s">
        <v>2574</v>
      </c>
      <c r="J563" s="316"/>
      <c r="K563" s="305"/>
    </row>
    <row r="564" spans="1:11" x14ac:dyDescent="0.25">
      <c r="A564" s="49">
        <v>100</v>
      </c>
      <c r="B564" s="45" t="s">
        <v>40</v>
      </c>
      <c r="C564" s="57">
        <v>3562</v>
      </c>
      <c r="D564" s="46" t="s">
        <v>1984</v>
      </c>
      <c r="E564" s="52" t="s">
        <v>78</v>
      </c>
      <c r="F564" s="52" t="s">
        <v>2109</v>
      </c>
      <c r="G564" s="45" t="s">
        <v>901</v>
      </c>
      <c r="H564" s="75" t="s">
        <v>108</v>
      </c>
      <c r="I564" s="77" t="s">
        <v>2574</v>
      </c>
      <c r="J564" s="316"/>
      <c r="K564" s="305"/>
    </row>
    <row r="565" spans="1:11" ht="21" x14ac:dyDescent="0.25">
      <c r="A565" s="45">
        <v>101</v>
      </c>
      <c r="B565" s="45" t="s">
        <v>40</v>
      </c>
      <c r="C565" s="57">
        <v>32191</v>
      </c>
      <c r="D565" s="46" t="s">
        <v>1987</v>
      </c>
      <c r="E565" s="52" t="s">
        <v>78</v>
      </c>
      <c r="F565" s="52" t="s">
        <v>1858</v>
      </c>
      <c r="G565" s="45" t="s">
        <v>901</v>
      </c>
      <c r="H565" s="75" t="s">
        <v>108</v>
      </c>
      <c r="I565" s="77" t="s">
        <v>2574</v>
      </c>
      <c r="J565" s="316"/>
      <c r="K565" s="305"/>
    </row>
    <row r="566" spans="1:11" x14ac:dyDescent="0.25">
      <c r="A566" s="49">
        <v>102</v>
      </c>
      <c r="B566" s="45" t="s">
        <v>40</v>
      </c>
      <c r="C566" s="57">
        <v>3131</v>
      </c>
      <c r="D566" s="46" t="s">
        <v>2330</v>
      </c>
      <c r="E566" s="52" t="s">
        <v>78</v>
      </c>
      <c r="F566" s="52" t="s">
        <v>2099</v>
      </c>
      <c r="G566" s="45" t="s">
        <v>901</v>
      </c>
      <c r="H566" s="75" t="s">
        <v>108</v>
      </c>
      <c r="I566" s="77" t="s">
        <v>2574</v>
      </c>
      <c r="J566" s="316"/>
      <c r="K566" s="305"/>
    </row>
    <row r="567" spans="1:11" x14ac:dyDescent="0.25">
      <c r="A567" s="45">
        <v>103</v>
      </c>
      <c r="B567" s="45" t="s">
        <v>40</v>
      </c>
      <c r="C567" s="57">
        <v>3573</v>
      </c>
      <c r="D567" s="46" t="s">
        <v>2330</v>
      </c>
      <c r="E567" s="52" t="s">
        <v>78</v>
      </c>
      <c r="F567" s="52" t="s">
        <v>2099</v>
      </c>
      <c r="G567" s="45" t="s">
        <v>901</v>
      </c>
      <c r="H567" s="75" t="s">
        <v>108</v>
      </c>
      <c r="I567" s="77" t="s">
        <v>2574</v>
      </c>
      <c r="J567" s="316"/>
      <c r="K567" s="305"/>
    </row>
    <row r="568" spans="1:11" ht="21" x14ac:dyDescent="0.25">
      <c r="A568" s="49">
        <v>104</v>
      </c>
      <c r="B568" s="45" t="s">
        <v>40</v>
      </c>
      <c r="C568" s="57">
        <v>18530</v>
      </c>
      <c r="D568" s="46" t="s">
        <v>2645</v>
      </c>
      <c r="E568" s="52" t="s">
        <v>78</v>
      </c>
      <c r="F568" s="52" t="s">
        <v>2099</v>
      </c>
      <c r="G568" s="45" t="s">
        <v>901</v>
      </c>
      <c r="H568" s="75" t="s">
        <v>108</v>
      </c>
      <c r="I568" s="77" t="s">
        <v>2574</v>
      </c>
      <c r="J568" s="316"/>
      <c r="K568" s="305"/>
    </row>
    <row r="569" spans="1:11" x14ac:dyDescent="0.25">
      <c r="A569" s="45">
        <v>105</v>
      </c>
      <c r="B569" s="45" t="s">
        <v>40</v>
      </c>
      <c r="C569" s="57">
        <v>27453</v>
      </c>
      <c r="D569" s="46" t="s">
        <v>2646</v>
      </c>
      <c r="E569" s="52" t="s">
        <v>78</v>
      </c>
      <c r="F569" s="52" t="s">
        <v>1847</v>
      </c>
      <c r="G569" s="45" t="s">
        <v>901</v>
      </c>
      <c r="H569" s="75" t="s">
        <v>108</v>
      </c>
      <c r="I569" s="77" t="s">
        <v>2574</v>
      </c>
      <c r="J569" s="316"/>
      <c r="K569" s="305"/>
    </row>
    <row r="570" spans="1:11" ht="21" x14ac:dyDescent="0.25">
      <c r="A570" s="49">
        <v>106</v>
      </c>
      <c r="B570" s="45" t="s">
        <v>40</v>
      </c>
      <c r="C570" s="57">
        <v>3187</v>
      </c>
      <c r="D570" s="46" t="s">
        <v>1994</v>
      </c>
      <c r="E570" s="52" t="s">
        <v>78</v>
      </c>
      <c r="F570" s="52" t="s">
        <v>1847</v>
      </c>
      <c r="G570" s="45" t="s">
        <v>901</v>
      </c>
      <c r="H570" s="75" t="s">
        <v>108</v>
      </c>
      <c r="I570" s="77" t="s">
        <v>2574</v>
      </c>
      <c r="J570" s="316"/>
      <c r="K570" s="305"/>
    </row>
    <row r="571" spans="1:11" x14ac:dyDescent="0.25">
      <c r="A571" s="45">
        <v>107</v>
      </c>
      <c r="B571" s="45" t="s">
        <v>40</v>
      </c>
      <c r="C571" s="57">
        <v>19494</v>
      </c>
      <c r="D571" s="46" t="s">
        <v>2000</v>
      </c>
      <c r="E571" s="52" t="s">
        <v>78</v>
      </c>
      <c r="F571" s="46" t="s">
        <v>1905</v>
      </c>
      <c r="G571" s="45" t="s">
        <v>901</v>
      </c>
      <c r="H571" s="75" t="s">
        <v>108</v>
      </c>
      <c r="I571" s="77" t="s">
        <v>2574</v>
      </c>
      <c r="J571" s="316"/>
      <c r="K571" s="305"/>
    </row>
    <row r="572" spans="1:11" x14ac:dyDescent="0.25">
      <c r="A572" s="49">
        <v>108</v>
      </c>
      <c r="B572" s="45" t="s">
        <v>40</v>
      </c>
      <c r="C572" s="57" t="s">
        <v>2647</v>
      </c>
      <c r="D572" s="46" t="s">
        <v>2002</v>
      </c>
      <c r="E572" s="52" t="s">
        <v>78</v>
      </c>
      <c r="F572" s="52" t="s">
        <v>1897</v>
      </c>
      <c r="G572" s="45" t="s">
        <v>901</v>
      </c>
      <c r="H572" s="75" t="s">
        <v>108</v>
      </c>
      <c r="I572" s="77" t="s">
        <v>2574</v>
      </c>
      <c r="J572" s="316"/>
      <c r="K572" s="305"/>
    </row>
    <row r="573" spans="1:11" x14ac:dyDescent="0.25">
      <c r="A573" s="45">
        <v>109</v>
      </c>
      <c r="B573" s="45" t="s">
        <v>40</v>
      </c>
      <c r="C573" s="57">
        <v>20968</v>
      </c>
      <c r="D573" s="46" t="s">
        <v>2648</v>
      </c>
      <c r="E573" s="52" t="s">
        <v>78</v>
      </c>
      <c r="F573" s="52" t="s">
        <v>2102</v>
      </c>
      <c r="G573" s="45" t="s">
        <v>901</v>
      </c>
      <c r="H573" s="75" t="s">
        <v>108</v>
      </c>
      <c r="I573" s="77" t="s">
        <v>2574</v>
      </c>
      <c r="J573" s="316"/>
      <c r="K573" s="305"/>
    </row>
    <row r="574" spans="1:11" x14ac:dyDescent="0.25">
      <c r="A574" s="49">
        <v>110</v>
      </c>
      <c r="B574" s="45" t="s">
        <v>40</v>
      </c>
      <c r="C574" s="57">
        <v>19444</v>
      </c>
      <c r="D574" s="46" t="s">
        <v>2649</v>
      </c>
      <c r="E574" s="52" t="s">
        <v>78</v>
      </c>
      <c r="F574" s="52" t="s">
        <v>2105</v>
      </c>
      <c r="G574" s="45" t="s">
        <v>901</v>
      </c>
      <c r="H574" s="75" t="s">
        <v>108</v>
      </c>
      <c r="I574" s="77" t="s">
        <v>2574</v>
      </c>
      <c r="J574" s="316"/>
      <c r="K574" s="305"/>
    </row>
    <row r="575" spans="1:11" x14ac:dyDescent="0.25">
      <c r="A575" s="45">
        <v>111</v>
      </c>
      <c r="B575" s="45" t="s">
        <v>40</v>
      </c>
      <c r="C575" s="57">
        <v>3738</v>
      </c>
      <c r="D575" s="46" t="s">
        <v>2649</v>
      </c>
      <c r="E575" s="52" t="s">
        <v>78</v>
      </c>
      <c r="F575" s="52" t="s">
        <v>2323</v>
      </c>
      <c r="G575" s="45" t="s">
        <v>901</v>
      </c>
      <c r="H575" s="75" t="s">
        <v>108</v>
      </c>
      <c r="I575" s="77" t="s">
        <v>2574</v>
      </c>
      <c r="J575" s="316"/>
      <c r="K575" s="305"/>
    </row>
    <row r="576" spans="1:11" x14ac:dyDescent="0.25">
      <c r="A576" s="49">
        <v>112</v>
      </c>
      <c r="B576" s="45" t="s">
        <v>40</v>
      </c>
      <c r="C576" s="57" t="s">
        <v>2650</v>
      </c>
      <c r="D576" s="46" t="s">
        <v>2651</v>
      </c>
      <c r="E576" s="52" t="s">
        <v>78</v>
      </c>
      <c r="F576" s="52" t="s">
        <v>2109</v>
      </c>
      <c r="G576" s="45" t="s">
        <v>901</v>
      </c>
      <c r="H576" s="75" t="s">
        <v>108</v>
      </c>
      <c r="I576" s="77" t="s">
        <v>2574</v>
      </c>
      <c r="J576" s="316"/>
      <c r="K576" s="305"/>
    </row>
    <row r="577" spans="1:11" x14ac:dyDescent="0.25">
      <c r="A577" s="45">
        <v>113</v>
      </c>
      <c r="B577" s="45" t="s">
        <v>40</v>
      </c>
      <c r="C577" s="57" t="s">
        <v>2652</v>
      </c>
      <c r="D577" s="46" t="s">
        <v>2653</v>
      </c>
      <c r="E577" s="52" t="s">
        <v>78</v>
      </c>
      <c r="F577" s="52" t="s">
        <v>1897</v>
      </c>
      <c r="G577" s="45" t="s">
        <v>901</v>
      </c>
      <c r="H577" s="75" t="s">
        <v>108</v>
      </c>
      <c r="I577" s="77" t="s">
        <v>2574</v>
      </c>
      <c r="J577" s="316"/>
      <c r="K577" s="305"/>
    </row>
    <row r="578" spans="1:11" ht="21" x14ac:dyDescent="0.25">
      <c r="A578" s="49">
        <v>114</v>
      </c>
      <c r="B578" s="45" t="s">
        <v>40</v>
      </c>
      <c r="C578" s="57">
        <v>17754</v>
      </c>
      <c r="D578" s="46" t="s">
        <v>2003</v>
      </c>
      <c r="E578" s="46" t="s">
        <v>78</v>
      </c>
      <c r="F578" s="46" t="s">
        <v>1862</v>
      </c>
      <c r="G578" s="45" t="s">
        <v>901</v>
      </c>
      <c r="H578" s="75" t="s">
        <v>108</v>
      </c>
      <c r="I578" s="77" t="s">
        <v>2574</v>
      </c>
      <c r="J578" s="316"/>
      <c r="K578" s="305"/>
    </row>
    <row r="579" spans="1:11" ht="21" x14ac:dyDescent="0.25">
      <c r="A579" s="45">
        <v>115</v>
      </c>
      <c r="B579" s="45" t="s">
        <v>40</v>
      </c>
      <c r="C579" s="57">
        <v>17941</v>
      </c>
      <c r="D579" s="46" t="s">
        <v>2003</v>
      </c>
      <c r="E579" s="46" t="s">
        <v>78</v>
      </c>
      <c r="F579" s="46" t="s">
        <v>2654</v>
      </c>
      <c r="G579" s="45" t="s">
        <v>901</v>
      </c>
      <c r="H579" s="75" t="s">
        <v>108</v>
      </c>
      <c r="I579" s="77" t="s">
        <v>2574</v>
      </c>
      <c r="J579" s="316"/>
      <c r="K579" s="305"/>
    </row>
    <row r="580" spans="1:11" ht="21" x14ac:dyDescent="0.25">
      <c r="A580" s="49">
        <v>116</v>
      </c>
      <c r="B580" s="45" t="s">
        <v>40</v>
      </c>
      <c r="C580" s="57">
        <v>17959</v>
      </c>
      <c r="D580" s="46" t="s">
        <v>2003</v>
      </c>
      <c r="E580" s="46" t="s">
        <v>78</v>
      </c>
      <c r="F580" s="46" t="s">
        <v>2655</v>
      </c>
      <c r="G580" s="45" t="s">
        <v>901</v>
      </c>
      <c r="H580" s="75" t="s">
        <v>108</v>
      </c>
      <c r="I580" s="77" t="s">
        <v>2574</v>
      </c>
      <c r="J580" s="316"/>
      <c r="K580" s="305"/>
    </row>
    <row r="581" spans="1:11" ht="21" x14ac:dyDescent="0.25">
      <c r="A581" s="45">
        <v>117</v>
      </c>
      <c r="B581" s="45" t="s">
        <v>40</v>
      </c>
      <c r="C581" s="57">
        <v>18869</v>
      </c>
      <c r="D581" s="46" t="s">
        <v>2003</v>
      </c>
      <c r="E581" s="46" t="s">
        <v>78</v>
      </c>
      <c r="F581" s="46" t="s">
        <v>1916</v>
      </c>
      <c r="G581" s="45" t="s">
        <v>901</v>
      </c>
      <c r="H581" s="75" t="s">
        <v>108</v>
      </c>
      <c r="I581" s="77" t="s">
        <v>2574</v>
      </c>
      <c r="J581" s="316"/>
      <c r="K581" s="305"/>
    </row>
    <row r="582" spans="1:11" ht="21" x14ac:dyDescent="0.25">
      <c r="A582" s="49">
        <v>118</v>
      </c>
      <c r="B582" s="45" t="s">
        <v>40</v>
      </c>
      <c r="C582" s="57">
        <v>19147</v>
      </c>
      <c r="D582" s="46" t="s">
        <v>2003</v>
      </c>
      <c r="E582" s="46" t="s">
        <v>78</v>
      </c>
      <c r="F582" s="46" t="s">
        <v>1862</v>
      </c>
      <c r="G582" s="45" t="s">
        <v>901</v>
      </c>
      <c r="H582" s="75" t="s">
        <v>108</v>
      </c>
      <c r="I582" s="77" t="s">
        <v>2574</v>
      </c>
      <c r="J582" s="316"/>
      <c r="K582" s="305"/>
    </row>
    <row r="583" spans="1:11" ht="21" x14ac:dyDescent="0.25">
      <c r="A583" s="45">
        <v>119</v>
      </c>
      <c r="B583" s="45" t="s">
        <v>40</v>
      </c>
      <c r="C583" s="57">
        <v>19470</v>
      </c>
      <c r="D583" s="46" t="s">
        <v>2003</v>
      </c>
      <c r="E583" s="46" t="s">
        <v>78</v>
      </c>
      <c r="F583" s="46" t="s">
        <v>1882</v>
      </c>
      <c r="G583" s="45" t="s">
        <v>901</v>
      </c>
      <c r="H583" s="75" t="s">
        <v>108</v>
      </c>
      <c r="I583" s="77" t="s">
        <v>2574</v>
      </c>
      <c r="J583" s="316"/>
      <c r="K583" s="305"/>
    </row>
    <row r="584" spans="1:11" ht="21" x14ac:dyDescent="0.25">
      <c r="A584" s="49">
        <v>120</v>
      </c>
      <c r="B584" s="45" t="s">
        <v>40</v>
      </c>
      <c r="C584" s="51">
        <v>3474</v>
      </c>
      <c r="D584" s="45" t="s">
        <v>2003</v>
      </c>
      <c r="E584" s="45" t="s">
        <v>78</v>
      </c>
      <c r="F584" s="45" t="s">
        <v>1882</v>
      </c>
      <c r="G584" s="45" t="s">
        <v>901</v>
      </c>
      <c r="H584" s="75" t="s">
        <v>108</v>
      </c>
      <c r="I584" s="77" t="s">
        <v>2574</v>
      </c>
      <c r="J584" s="321"/>
      <c r="K584" s="305"/>
    </row>
    <row r="585" spans="1:11" x14ac:dyDescent="0.25">
      <c r="A585" s="45">
        <v>121</v>
      </c>
      <c r="B585" s="45" t="s">
        <v>40</v>
      </c>
      <c r="C585" s="51">
        <v>18811</v>
      </c>
      <c r="D585" s="45" t="s">
        <v>2019</v>
      </c>
      <c r="E585" s="49" t="s">
        <v>78</v>
      </c>
      <c r="F585" s="49" t="s">
        <v>1927</v>
      </c>
      <c r="G585" s="45" t="s">
        <v>901</v>
      </c>
      <c r="H585" s="75" t="s">
        <v>108</v>
      </c>
      <c r="I585" s="77" t="s">
        <v>2574</v>
      </c>
      <c r="J585" s="321"/>
      <c r="K585" s="305"/>
    </row>
    <row r="586" spans="1:11" x14ac:dyDescent="0.25">
      <c r="A586" s="49">
        <v>122</v>
      </c>
      <c r="B586" s="45" t="s">
        <v>40</v>
      </c>
      <c r="C586" s="51">
        <v>1775</v>
      </c>
      <c r="D586" s="45" t="s">
        <v>2656</v>
      </c>
      <c r="E586" s="49" t="s">
        <v>78</v>
      </c>
      <c r="F586" s="49" t="s">
        <v>2102</v>
      </c>
      <c r="G586" s="45" t="s">
        <v>901</v>
      </c>
      <c r="H586" s="317" t="s">
        <v>288</v>
      </c>
      <c r="I586" s="318" t="s">
        <v>2657</v>
      </c>
      <c r="J586" s="321"/>
      <c r="K586" s="305"/>
    </row>
    <row r="587" spans="1:11" x14ac:dyDescent="0.25">
      <c r="A587" s="45">
        <v>123</v>
      </c>
      <c r="B587" s="45" t="s">
        <v>40</v>
      </c>
      <c r="C587" s="51">
        <v>2926</v>
      </c>
      <c r="D587" s="45" t="s">
        <v>2658</v>
      </c>
      <c r="E587" s="49" t="s">
        <v>78</v>
      </c>
      <c r="F587" s="49" t="s">
        <v>2132</v>
      </c>
      <c r="G587" s="45" t="s">
        <v>901</v>
      </c>
      <c r="H587" s="317" t="s">
        <v>288</v>
      </c>
      <c r="I587" s="318" t="s">
        <v>2659</v>
      </c>
      <c r="J587" s="321"/>
      <c r="K587" s="305"/>
    </row>
    <row r="588" spans="1:11" x14ac:dyDescent="0.25">
      <c r="A588" s="49">
        <v>124</v>
      </c>
      <c r="B588" s="45" t="s">
        <v>40</v>
      </c>
      <c r="C588" s="51">
        <v>21414</v>
      </c>
      <c r="D588" s="45" t="s">
        <v>2165</v>
      </c>
      <c r="E588" s="49" t="s">
        <v>78</v>
      </c>
      <c r="F588" s="49" t="s">
        <v>1897</v>
      </c>
      <c r="G588" s="45" t="s">
        <v>901</v>
      </c>
      <c r="H588" s="75" t="s">
        <v>108</v>
      </c>
      <c r="I588" s="77" t="s">
        <v>2574</v>
      </c>
      <c r="J588" s="321"/>
      <c r="K588" s="305"/>
    </row>
    <row r="589" spans="1:11" x14ac:dyDescent="0.25">
      <c r="A589" s="45">
        <v>125</v>
      </c>
      <c r="B589" s="45" t="s">
        <v>40</v>
      </c>
      <c r="C589" s="51">
        <v>34555</v>
      </c>
      <c r="D589" s="45" t="s">
        <v>2168</v>
      </c>
      <c r="E589" s="49" t="s">
        <v>78</v>
      </c>
      <c r="F589" s="49" t="s">
        <v>2012</v>
      </c>
      <c r="G589" s="45" t="s">
        <v>901</v>
      </c>
      <c r="H589" s="75" t="s">
        <v>108</v>
      </c>
      <c r="I589" s="77" t="s">
        <v>2574</v>
      </c>
      <c r="J589" s="321"/>
      <c r="K589" s="305"/>
    </row>
    <row r="590" spans="1:11" x14ac:dyDescent="0.25">
      <c r="A590" s="49">
        <v>126</v>
      </c>
      <c r="B590" s="45" t="s">
        <v>40</v>
      </c>
      <c r="C590" s="51" t="s">
        <v>2167</v>
      </c>
      <c r="D590" s="45" t="s">
        <v>2168</v>
      </c>
      <c r="E590" s="49" t="s">
        <v>78</v>
      </c>
      <c r="F590" s="49" t="s">
        <v>2012</v>
      </c>
      <c r="G590" s="45" t="s">
        <v>901</v>
      </c>
      <c r="H590" s="75" t="s">
        <v>108</v>
      </c>
      <c r="I590" s="77" t="s">
        <v>2169</v>
      </c>
      <c r="J590" s="321"/>
      <c r="K590" s="305"/>
    </row>
    <row r="591" spans="1:11" x14ac:dyDescent="0.25">
      <c r="A591" s="45">
        <v>127</v>
      </c>
      <c r="B591" s="45" t="s">
        <v>40</v>
      </c>
      <c r="C591" s="51">
        <v>34748</v>
      </c>
      <c r="D591" s="45" t="s">
        <v>2168</v>
      </c>
      <c r="E591" s="49" t="s">
        <v>78</v>
      </c>
      <c r="F591" s="49" t="s">
        <v>2618</v>
      </c>
      <c r="G591" s="45" t="s">
        <v>901</v>
      </c>
      <c r="H591" s="75" t="s">
        <v>108</v>
      </c>
      <c r="I591" s="77" t="s">
        <v>2613</v>
      </c>
      <c r="J591" s="321"/>
      <c r="K591" s="305"/>
    </row>
    <row r="592" spans="1:11" ht="21" x14ac:dyDescent="0.25">
      <c r="A592" s="49">
        <v>128</v>
      </c>
      <c r="B592" s="45" t="s">
        <v>40</v>
      </c>
      <c r="C592" s="57">
        <v>34435</v>
      </c>
      <c r="D592" s="46" t="s">
        <v>2032</v>
      </c>
      <c r="E592" s="52" t="s">
        <v>78</v>
      </c>
      <c r="F592" s="52" t="s">
        <v>1897</v>
      </c>
      <c r="G592" s="45" t="s">
        <v>901</v>
      </c>
      <c r="H592" s="75" t="s">
        <v>108</v>
      </c>
      <c r="I592" s="77" t="s">
        <v>2574</v>
      </c>
      <c r="J592" s="316"/>
      <c r="K592" s="305"/>
    </row>
    <row r="593" spans="1:11" ht="21" x14ac:dyDescent="0.25">
      <c r="A593" s="45">
        <v>129</v>
      </c>
      <c r="B593" s="45" t="s">
        <v>40</v>
      </c>
      <c r="C593" s="57">
        <v>31767</v>
      </c>
      <c r="D593" s="46" t="s">
        <v>2173</v>
      </c>
      <c r="E593" s="52" t="s">
        <v>78</v>
      </c>
      <c r="F593" s="52" t="s">
        <v>2132</v>
      </c>
      <c r="G593" s="45" t="s">
        <v>901</v>
      </c>
      <c r="H593" s="75" t="s">
        <v>108</v>
      </c>
      <c r="I593" s="77" t="s">
        <v>2574</v>
      </c>
      <c r="J593" s="316"/>
      <c r="K593" s="305"/>
    </row>
    <row r="594" spans="1:11" ht="21" x14ac:dyDescent="0.25">
      <c r="A594" s="49">
        <v>130</v>
      </c>
      <c r="B594" s="45" t="s">
        <v>40</v>
      </c>
      <c r="C594" s="57" t="s">
        <v>2660</v>
      </c>
      <c r="D594" s="46" t="s">
        <v>2036</v>
      </c>
      <c r="E594" s="52" t="s">
        <v>78</v>
      </c>
      <c r="F594" s="52" t="s">
        <v>2012</v>
      </c>
      <c r="G594" s="45" t="s">
        <v>901</v>
      </c>
      <c r="H594" s="75" t="s">
        <v>108</v>
      </c>
      <c r="I594" s="77" t="s">
        <v>2169</v>
      </c>
      <c r="J594" s="316"/>
      <c r="K594" s="305"/>
    </row>
    <row r="595" spans="1:11" ht="21" x14ac:dyDescent="0.25">
      <c r="A595" s="45">
        <v>131</v>
      </c>
      <c r="B595" s="45" t="s">
        <v>40</v>
      </c>
      <c r="C595" s="57">
        <v>34570</v>
      </c>
      <c r="D595" s="46" t="s">
        <v>2176</v>
      </c>
      <c r="E595" s="52" t="s">
        <v>78</v>
      </c>
      <c r="F595" s="52" t="s">
        <v>1921</v>
      </c>
      <c r="G595" s="45" t="s">
        <v>901</v>
      </c>
      <c r="H595" s="75" t="s">
        <v>108</v>
      </c>
      <c r="I595" s="77" t="s">
        <v>2574</v>
      </c>
      <c r="J595" s="316"/>
      <c r="K595" s="305"/>
    </row>
    <row r="596" spans="1:11" ht="21" x14ac:dyDescent="0.25">
      <c r="A596" s="49">
        <v>132</v>
      </c>
      <c r="B596" s="45" t="s">
        <v>40</v>
      </c>
      <c r="C596" s="57">
        <v>22073</v>
      </c>
      <c r="D596" s="46" t="s">
        <v>2661</v>
      </c>
      <c r="E596" s="52" t="s">
        <v>78</v>
      </c>
      <c r="F596" s="52" t="s">
        <v>1927</v>
      </c>
      <c r="G596" s="45" t="s">
        <v>901</v>
      </c>
      <c r="H596" s="75" t="s">
        <v>108</v>
      </c>
      <c r="I596" s="77" t="s">
        <v>2574</v>
      </c>
      <c r="J596" s="316"/>
      <c r="K596" s="305"/>
    </row>
    <row r="597" spans="1:11" ht="21" x14ac:dyDescent="0.25">
      <c r="A597" s="45">
        <v>133</v>
      </c>
      <c r="B597" s="45" t="s">
        <v>40</v>
      </c>
      <c r="C597" s="57" t="s">
        <v>2662</v>
      </c>
      <c r="D597" s="46" t="s">
        <v>2178</v>
      </c>
      <c r="E597" s="52" t="s">
        <v>78</v>
      </c>
      <c r="F597" s="52" t="s">
        <v>1927</v>
      </c>
      <c r="G597" s="45" t="s">
        <v>901</v>
      </c>
      <c r="H597" s="75" t="s">
        <v>108</v>
      </c>
      <c r="I597" s="77" t="s">
        <v>2574</v>
      </c>
      <c r="J597" s="316"/>
      <c r="K597" s="305"/>
    </row>
    <row r="598" spans="1:11" x14ac:dyDescent="0.25">
      <c r="A598" s="49">
        <v>134</v>
      </c>
      <c r="B598" s="45" t="s">
        <v>40</v>
      </c>
      <c r="C598" s="57" t="s">
        <v>2663</v>
      </c>
      <c r="D598" s="46" t="s">
        <v>2664</v>
      </c>
      <c r="E598" s="52" t="s">
        <v>78</v>
      </c>
      <c r="F598" s="52" t="s">
        <v>2665</v>
      </c>
      <c r="G598" s="45" t="s">
        <v>901</v>
      </c>
      <c r="H598" s="75" t="s">
        <v>108</v>
      </c>
      <c r="I598" s="77" t="s">
        <v>2574</v>
      </c>
      <c r="J598" s="316"/>
      <c r="K598" s="305"/>
    </row>
    <row r="599" spans="1:11" ht="21" x14ac:dyDescent="0.25">
      <c r="A599" s="45">
        <v>135</v>
      </c>
      <c r="B599" s="45" t="s">
        <v>40</v>
      </c>
      <c r="C599" s="57">
        <v>13025</v>
      </c>
      <c r="D599" s="46" t="s">
        <v>2666</v>
      </c>
      <c r="E599" s="52" t="s">
        <v>78</v>
      </c>
      <c r="F599" s="52" t="s">
        <v>2109</v>
      </c>
      <c r="G599" s="45" t="s">
        <v>901</v>
      </c>
      <c r="H599" s="75" t="s">
        <v>108</v>
      </c>
      <c r="I599" s="77" t="s">
        <v>2574</v>
      </c>
      <c r="J599" s="316"/>
      <c r="K599" s="305"/>
    </row>
    <row r="600" spans="1:11" x14ac:dyDescent="0.25">
      <c r="A600" s="49">
        <v>136</v>
      </c>
      <c r="B600" s="45" t="s">
        <v>40</v>
      </c>
      <c r="C600" s="57">
        <v>31690</v>
      </c>
      <c r="D600" s="46" t="s">
        <v>2667</v>
      </c>
      <c r="E600" s="52" t="s">
        <v>78</v>
      </c>
      <c r="F600" s="52" t="s">
        <v>2102</v>
      </c>
      <c r="G600" s="45" t="s">
        <v>901</v>
      </c>
      <c r="H600" s="75" t="s">
        <v>108</v>
      </c>
      <c r="I600" s="77" t="s">
        <v>2574</v>
      </c>
      <c r="J600" s="316"/>
      <c r="K600" s="305"/>
    </row>
    <row r="601" spans="1:11" x14ac:dyDescent="0.25">
      <c r="A601" s="45">
        <v>137</v>
      </c>
      <c r="B601" s="45" t="s">
        <v>40</v>
      </c>
      <c r="C601" s="57">
        <v>18163</v>
      </c>
      <c r="D601" s="46" t="s">
        <v>2668</v>
      </c>
      <c r="E601" s="52" t="s">
        <v>78</v>
      </c>
      <c r="F601" s="52" t="s">
        <v>2102</v>
      </c>
      <c r="G601" s="45" t="s">
        <v>901</v>
      </c>
      <c r="H601" s="75" t="s">
        <v>108</v>
      </c>
      <c r="I601" s="77" t="s">
        <v>2574</v>
      </c>
      <c r="J601" s="316"/>
      <c r="K601" s="305"/>
    </row>
    <row r="602" spans="1:11" x14ac:dyDescent="0.25">
      <c r="A602" s="49">
        <v>138</v>
      </c>
      <c r="B602" s="45" t="s">
        <v>40</v>
      </c>
      <c r="C602" s="57">
        <v>20374</v>
      </c>
      <c r="D602" s="46" t="s">
        <v>2668</v>
      </c>
      <c r="E602" s="52" t="s">
        <v>78</v>
      </c>
      <c r="F602" s="52" t="s">
        <v>2109</v>
      </c>
      <c r="G602" s="45" t="s">
        <v>901</v>
      </c>
      <c r="H602" s="75" t="s">
        <v>108</v>
      </c>
      <c r="I602" s="77" t="s">
        <v>2574</v>
      </c>
      <c r="J602" s="316"/>
      <c r="K602" s="305"/>
    </row>
    <row r="603" spans="1:11" x14ac:dyDescent="0.25">
      <c r="A603" s="45">
        <v>139</v>
      </c>
      <c r="B603" s="45" t="s">
        <v>40</v>
      </c>
      <c r="C603" s="57">
        <v>17993</v>
      </c>
      <c r="D603" s="46" t="s">
        <v>2181</v>
      </c>
      <c r="E603" s="52" t="s">
        <v>78</v>
      </c>
      <c r="F603" s="52" t="s">
        <v>1952</v>
      </c>
      <c r="G603" s="45" t="s">
        <v>901</v>
      </c>
      <c r="H603" s="75" t="s">
        <v>108</v>
      </c>
      <c r="I603" s="77" t="s">
        <v>2574</v>
      </c>
      <c r="J603" s="316"/>
      <c r="K603" s="305"/>
    </row>
    <row r="604" spans="1:11" ht="21" x14ac:dyDescent="0.25">
      <c r="A604" s="49">
        <v>140</v>
      </c>
      <c r="B604" s="45" t="s">
        <v>40</v>
      </c>
      <c r="C604" s="57" t="s">
        <v>2183</v>
      </c>
      <c r="D604" s="46" t="s">
        <v>2184</v>
      </c>
      <c r="E604" s="52" t="s">
        <v>78</v>
      </c>
      <c r="F604" s="52" t="s">
        <v>1927</v>
      </c>
      <c r="G604" s="45" t="s">
        <v>901</v>
      </c>
      <c r="H604" s="75" t="s">
        <v>108</v>
      </c>
      <c r="I604" s="77" t="s">
        <v>2574</v>
      </c>
      <c r="J604" s="316"/>
      <c r="K604" s="305"/>
    </row>
    <row r="605" spans="1:11" x14ac:dyDescent="0.25">
      <c r="A605" s="45">
        <v>141</v>
      </c>
      <c r="B605" s="45" t="s">
        <v>40</v>
      </c>
      <c r="C605" s="57">
        <v>1055</v>
      </c>
      <c r="D605" s="46" t="s">
        <v>2669</v>
      </c>
      <c r="E605" s="52" t="s">
        <v>78</v>
      </c>
      <c r="F605" s="52" t="s">
        <v>2285</v>
      </c>
      <c r="G605" s="45" t="s">
        <v>901</v>
      </c>
      <c r="H605" s="75" t="s">
        <v>108</v>
      </c>
      <c r="I605" s="77" t="s">
        <v>2574</v>
      </c>
      <c r="J605" s="316"/>
      <c r="K605" s="305"/>
    </row>
    <row r="606" spans="1:11" ht="21" x14ac:dyDescent="0.25">
      <c r="A606" s="49">
        <v>142</v>
      </c>
      <c r="B606" s="45" t="s">
        <v>40</v>
      </c>
      <c r="C606" s="57" t="s">
        <v>2670</v>
      </c>
      <c r="D606" s="46" t="s">
        <v>2186</v>
      </c>
      <c r="E606" s="52" t="s">
        <v>78</v>
      </c>
      <c r="F606" s="52" t="s">
        <v>2618</v>
      </c>
      <c r="G606" s="45" t="s">
        <v>901</v>
      </c>
      <c r="H606" s="75" t="s">
        <v>108</v>
      </c>
      <c r="I606" s="77" t="s">
        <v>2169</v>
      </c>
      <c r="J606" s="316"/>
      <c r="K606" s="305"/>
    </row>
    <row r="607" spans="1:11" x14ac:dyDescent="0.25">
      <c r="A607" s="45">
        <v>143</v>
      </c>
      <c r="B607" s="45" t="s">
        <v>40</v>
      </c>
      <c r="C607" s="57">
        <v>8080</v>
      </c>
      <c r="D607" s="46" t="s">
        <v>2671</v>
      </c>
      <c r="E607" s="52" t="s">
        <v>78</v>
      </c>
      <c r="F607" s="52" t="s">
        <v>1972</v>
      </c>
      <c r="G607" s="45" t="s">
        <v>901</v>
      </c>
      <c r="H607" s="75" t="s">
        <v>108</v>
      </c>
      <c r="I607" s="77" t="s">
        <v>2574</v>
      </c>
      <c r="J607" s="316"/>
      <c r="K607" s="305"/>
    </row>
    <row r="608" spans="1:11" x14ac:dyDescent="0.25">
      <c r="A608" s="49">
        <v>144</v>
      </c>
      <c r="B608" s="45" t="s">
        <v>40</v>
      </c>
      <c r="C608" s="51">
        <v>13597</v>
      </c>
      <c r="D608" s="45" t="s">
        <v>2672</v>
      </c>
      <c r="E608" s="49" t="s">
        <v>78</v>
      </c>
      <c r="F608" s="49" t="s">
        <v>1946</v>
      </c>
      <c r="G608" s="45" t="s">
        <v>901</v>
      </c>
      <c r="H608" s="75" t="s">
        <v>108</v>
      </c>
      <c r="I608" s="77" t="s">
        <v>2673</v>
      </c>
      <c r="J608" s="316"/>
      <c r="K608" s="305"/>
    </row>
    <row r="609" spans="1:11" ht="21" x14ac:dyDescent="0.25">
      <c r="A609" s="45">
        <v>145</v>
      </c>
      <c r="B609" s="45" t="s">
        <v>40</v>
      </c>
      <c r="C609" s="57">
        <v>3283</v>
      </c>
      <c r="D609" s="46" t="s">
        <v>2192</v>
      </c>
      <c r="E609" s="52" t="s">
        <v>78</v>
      </c>
      <c r="F609" s="52" t="s">
        <v>2012</v>
      </c>
      <c r="G609" s="45" t="s">
        <v>901</v>
      </c>
      <c r="H609" s="75" t="s">
        <v>108</v>
      </c>
      <c r="I609" s="77" t="s">
        <v>2574</v>
      </c>
      <c r="J609" s="316"/>
      <c r="K609" s="305"/>
    </row>
    <row r="610" spans="1:11" ht="21" x14ac:dyDescent="0.25">
      <c r="A610" s="49">
        <v>146</v>
      </c>
      <c r="B610" s="45" t="s">
        <v>40</v>
      </c>
      <c r="C610" s="57" t="s">
        <v>2674</v>
      </c>
      <c r="D610" s="46" t="s">
        <v>2042</v>
      </c>
      <c r="E610" s="52" t="s">
        <v>78</v>
      </c>
      <c r="F610" s="52" t="s">
        <v>2012</v>
      </c>
      <c r="G610" s="45" t="s">
        <v>901</v>
      </c>
      <c r="H610" s="75" t="s">
        <v>108</v>
      </c>
      <c r="I610" s="77" t="s">
        <v>2574</v>
      </c>
      <c r="J610" s="316"/>
      <c r="K610" s="305"/>
    </row>
    <row r="611" spans="1:11" ht="21" x14ac:dyDescent="0.25">
      <c r="A611" s="45">
        <v>147</v>
      </c>
      <c r="B611" s="45" t="s">
        <v>40</v>
      </c>
      <c r="C611" s="57">
        <v>27492</v>
      </c>
      <c r="D611" s="46" t="s">
        <v>2044</v>
      </c>
      <c r="E611" s="52" t="s">
        <v>78</v>
      </c>
      <c r="F611" s="52" t="s">
        <v>1858</v>
      </c>
      <c r="G611" s="45" t="s">
        <v>901</v>
      </c>
      <c r="H611" s="75" t="s">
        <v>108</v>
      </c>
      <c r="I611" s="77" t="s">
        <v>2574</v>
      </c>
      <c r="J611" s="316"/>
      <c r="K611" s="305"/>
    </row>
    <row r="612" spans="1:11" x14ac:dyDescent="0.25">
      <c r="A612" s="49">
        <v>148</v>
      </c>
      <c r="B612" s="45" t="s">
        <v>40</v>
      </c>
      <c r="C612" s="51">
        <v>20748</v>
      </c>
      <c r="D612" s="45" t="s">
        <v>2675</v>
      </c>
      <c r="E612" s="49" t="s">
        <v>78</v>
      </c>
      <c r="F612" s="49" t="s">
        <v>2102</v>
      </c>
      <c r="G612" s="45" t="s">
        <v>901</v>
      </c>
      <c r="H612" s="75" t="s">
        <v>108</v>
      </c>
      <c r="I612" s="77" t="s">
        <v>2574</v>
      </c>
      <c r="J612" s="321"/>
      <c r="K612" s="305"/>
    </row>
    <row r="613" spans="1:11" ht="21" x14ac:dyDescent="0.25">
      <c r="A613" s="45">
        <v>149</v>
      </c>
      <c r="B613" s="45" t="s">
        <v>40</v>
      </c>
      <c r="C613" s="51">
        <v>5537</v>
      </c>
      <c r="D613" s="45" t="s">
        <v>2676</v>
      </c>
      <c r="E613" s="49" t="s">
        <v>78</v>
      </c>
      <c r="F613" s="49" t="s">
        <v>2102</v>
      </c>
      <c r="G613" s="45" t="s">
        <v>901</v>
      </c>
      <c r="H613" s="75" t="s">
        <v>108</v>
      </c>
      <c r="I613" s="77" t="s">
        <v>2574</v>
      </c>
      <c r="J613" s="321"/>
      <c r="K613" s="305"/>
    </row>
    <row r="614" spans="1:11" x14ac:dyDescent="0.25">
      <c r="A614" s="49">
        <v>150</v>
      </c>
      <c r="B614" s="45" t="s">
        <v>40</v>
      </c>
      <c r="C614" s="51" t="s">
        <v>2677</v>
      </c>
      <c r="D614" s="45" t="s">
        <v>2678</v>
      </c>
      <c r="E614" s="49" t="s">
        <v>78</v>
      </c>
      <c r="F614" s="49" t="s">
        <v>1952</v>
      </c>
      <c r="G614" s="45" t="s">
        <v>901</v>
      </c>
      <c r="H614" s="317" t="s">
        <v>288</v>
      </c>
      <c r="I614" s="318" t="s">
        <v>2679</v>
      </c>
      <c r="J614" s="322"/>
      <c r="K614" s="305"/>
    </row>
    <row r="615" spans="1:11" x14ac:dyDescent="0.25">
      <c r="A615" s="45">
        <v>151</v>
      </c>
      <c r="B615" s="45" t="s">
        <v>40</v>
      </c>
      <c r="C615" s="51">
        <v>21804</v>
      </c>
      <c r="D615" s="45" t="s">
        <v>2680</v>
      </c>
      <c r="E615" s="49" t="s">
        <v>78</v>
      </c>
      <c r="F615" s="49" t="s">
        <v>1862</v>
      </c>
      <c r="G615" s="45" t="s">
        <v>901</v>
      </c>
      <c r="H615" s="75" t="s">
        <v>108</v>
      </c>
      <c r="I615" s="77" t="s">
        <v>2574</v>
      </c>
      <c r="J615" s="321"/>
      <c r="K615" s="305"/>
    </row>
    <row r="616" spans="1:11" x14ac:dyDescent="0.25">
      <c r="A616" s="49">
        <v>152</v>
      </c>
      <c r="B616" s="45" t="s">
        <v>40</v>
      </c>
      <c r="C616" s="51">
        <v>32028</v>
      </c>
      <c r="D616" s="45" t="s">
        <v>2051</v>
      </c>
      <c r="E616" s="49" t="s">
        <v>78</v>
      </c>
      <c r="F616" s="49" t="s">
        <v>1952</v>
      </c>
      <c r="G616" s="45" t="s">
        <v>901</v>
      </c>
      <c r="H616" s="75" t="s">
        <v>108</v>
      </c>
      <c r="I616" s="77" t="s">
        <v>2574</v>
      </c>
      <c r="J616" s="321"/>
      <c r="K616" s="305"/>
    </row>
    <row r="617" spans="1:11" x14ac:dyDescent="0.25">
      <c r="A617" s="45">
        <v>153</v>
      </c>
      <c r="B617" s="45" t="s">
        <v>40</v>
      </c>
      <c r="C617" s="51">
        <v>21935</v>
      </c>
      <c r="D617" s="45" t="s">
        <v>2056</v>
      </c>
      <c r="E617" s="49" t="s">
        <v>78</v>
      </c>
      <c r="F617" s="49" t="s">
        <v>1952</v>
      </c>
      <c r="G617" s="45" t="s">
        <v>901</v>
      </c>
      <c r="H617" s="75" t="s">
        <v>108</v>
      </c>
      <c r="I617" s="77" t="s">
        <v>2574</v>
      </c>
      <c r="J617" s="321"/>
      <c r="K617" s="305"/>
    </row>
    <row r="618" spans="1:11" x14ac:dyDescent="0.25">
      <c r="A618" s="49">
        <v>154</v>
      </c>
      <c r="B618" s="45" t="s">
        <v>40</v>
      </c>
      <c r="C618" s="51">
        <v>20744</v>
      </c>
      <c r="D618" s="45" t="s">
        <v>2681</v>
      </c>
      <c r="E618" s="49" t="s">
        <v>78</v>
      </c>
      <c r="F618" s="49" t="s">
        <v>2132</v>
      </c>
      <c r="G618" s="45" t="s">
        <v>901</v>
      </c>
      <c r="H618" s="75" t="s">
        <v>108</v>
      </c>
      <c r="I618" s="77" t="s">
        <v>2574</v>
      </c>
      <c r="J618" s="321"/>
      <c r="K618" s="305"/>
    </row>
    <row r="619" spans="1:11" x14ac:dyDescent="0.25">
      <c r="A619" s="45">
        <v>155</v>
      </c>
      <c r="B619" s="45" t="s">
        <v>40</v>
      </c>
      <c r="C619" s="51">
        <v>995</v>
      </c>
      <c r="D619" s="45" t="s">
        <v>2682</v>
      </c>
      <c r="E619" s="49" t="s">
        <v>78</v>
      </c>
      <c r="F619" s="49" t="s">
        <v>2328</v>
      </c>
      <c r="G619" s="45" t="s">
        <v>901</v>
      </c>
      <c r="H619" s="75" t="s">
        <v>108</v>
      </c>
      <c r="I619" s="77" t="s">
        <v>2683</v>
      </c>
      <c r="J619" s="321"/>
      <c r="K619" s="305"/>
    </row>
    <row r="620" spans="1:11" x14ac:dyDescent="0.25">
      <c r="A620" s="49">
        <v>156</v>
      </c>
      <c r="B620" s="45" t="s">
        <v>40</v>
      </c>
      <c r="C620" s="51" t="s">
        <v>2684</v>
      </c>
      <c r="D620" s="45" t="s">
        <v>2682</v>
      </c>
      <c r="E620" s="49" t="s">
        <v>78</v>
      </c>
      <c r="F620" s="49" t="s">
        <v>2102</v>
      </c>
      <c r="G620" s="45" t="s">
        <v>901</v>
      </c>
      <c r="H620" s="75" t="s">
        <v>2685</v>
      </c>
      <c r="I620" s="77" t="s">
        <v>2686</v>
      </c>
      <c r="J620" s="321"/>
      <c r="K620" s="305"/>
    </row>
    <row r="621" spans="1:11" ht="21" x14ac:dyDescent="0.25">
      <c r="A621" s="45">
        <v>157</v>
      </c>
      <c r="B621" s="45" t="s">
        <v>40</v>
      </c>
      <c r="C621" s="51">
        <v>21654</v>
      </c>
      <c r="D621" s="45" t="s">
        <v>2198</v>
      </c>
      <c r="E621" s="49" t="s">
        <v>78</v>
      </c>
      <c r="F621" s="49" t="s">
        <v>2012</v>
      </c>
      <c r="G621" s="45" t="s">
        <v>901</v>
      </c>
      <c r="H621" s="75" t="s">
        <v>108</v>
      </c>
      <c r="I621" s="77" t="s">
        <v>2613</v>
      </c>
      <c r="J621" s="321"/>
      <c r="K621" s="305"/>
    </row>
    <row r="622" spans="1:11" ht="21" x14ac:dyDescent="0.25">
      <c r="A622" s="49">
        <v>158</v>
      </c>
      <c r="B622" s="45" t="s">
        <v>40</v>
      </c>
      <c r="C622" s="51">
        <v>3555</v>
      </c>
      <c r="D622" s="45" t="s">
        <v>2687</v>
      </c>
      <c r="E622" s="49" t="s">
        <v>78</v>
      </c>
      <c r="F622" s="49" t="s">
        <v>2102</v>
      </c>
      <c r="G622" s="45" t="s">
        <v>901</v>
      </c>
      <c r="H622" s="75" t="s">
        <v>108</v>
      </c>
      <c r="I622" s="77" t="s">
        <v>2574</v>
      </c>
      <c r="J622" s="321"/>
      <c r="K622" s="305"/>
    </row>
    <row r="623" spans="1:11" x14ac:dyDescent="0.25">
      <c r="A623" s="45">
        <v>159</v>
      </c>
      <c r="B623" s="45" t="s">
        <v>40</v>
      </c>
      <c r="C623" s="51">
        <v>31965</v>
      </c>
      <c r="D623" s="45" t="s">
        <v>2688</v>
      </c>
      <c r="E623" s="49" t="s">
        <v>78</v>
      </c>
      <c r="F623" s="49" t="s">
        <v>2105</v>
      </c>
      <c r="G623" s="45" t="s">
        <v>901</v>
      </c>
      <c r="H623" s="317" t="s">
        <v>288</v>
      </c>
      <c r="I623" s="318" t="s">
        <v>2689</v>
      </c>
      <c r="J623" s="321"/>
      <c r="K623" s="305"/>
    </row>
    <row r="624" spans="1:11" x14ac:dyDescent="0.25">
      <c r="A624" s="49">
        <v>160</v>
      </c>
      <c r="B624" s="45" t="s">
        <v>40</v>
      </c>
      <c r="C624" s="51">
        <v>40349</v>
      </c>
      <c r="D624" s="45" t="s">
        <v>2200</v>
      </c>
      <c r="E624" s="49" t="s">
        <v>78</v>
      </c>
      <c r="F624" s="49" t="s">
        <v>2201</v>
      </c>
      <c r="G624" s="45" t="s">
        <v>901</v>
      </c>
      <c r="H624" s="75" t="s">
        <v>108</v>
      </c>
      <c r="I624" s="77" t="s">
        <v>2613</v>
      </c>
      <c r="J624" s="321"/>
      <c r="K624" s="305"/>
    </row>
    <row r="625" spans="1:11" x14ac:dyDescent="0.25">
      <c r="A625" s="45">
        <v>161</v>
      </c>
      <c r="B625" s="94" t="s">
        <v>40</v>
      </c>
      <c r="C625" s="92" t="s">
        <v>2690</v>
      </c>
      <c r="D625" s="94" t="s">
        <v>2691</v>
      </c>
      <c r="E625" s="303" t="s">
        <v>78</v>
      </c>
      <c r="F625" s="303" t="s">
        <v>2102</v>
      </c>
      <c r="G625" s="94" t="s">
        <v>901</v>
      </c>
      <c r="H625" s="93" t="s">
        <v>108</v>
      </c>
      <c r="I625" s="76" t="s">
        <v>2689</v>
      </c>
      <c r="J625" s="321"/>
      <c r="K625" s="305"/>
    </row>
    <row r="626" spans="1:11" x14ac:dyDescent="0.25">
      <c r="A626" s="49">
        <v>162</v>
      </c>
      <c r="B626" s="94" t="s">
        <v>40</v>
      </c>
      <c r="C626" s="92" t="s">
        <v>2692</v>
      </c>
      <c r="D626" s="94" t="s">
        <v>2691</v>
      </c>
      <c r="E626" s="303" t="s">
        <v>78</v>
      </c>
      <c r="F626" s="303" t="s">
        <v>2102</v>
      </c>
      <c r="G626" s="94" t="s">
        <v>901</v>
      </c>
      <c r="H626" s="93" t="s">
        <v>108</v>
      </c>
      <c r="I626" s="76" t="s">
        <v>2693</v>
      </c>
      <c r="J626" s="321"/>
      <c r="K626" s="305"/>
    </row>
    <row r="627" spans="1:11" x14ac:dyDescent="0.25">
      <c r="A627" s="45">
        <v>163</v>
      </c>
      <c r="B627" s="94" t="s">
        <v>40</v>
      </c>
      <c r="C627" s="92" t="s">
        <v>2694</v>
      </c>
      <c r="D627" s="94" t="s">
        <v>2691</v>
      </c>
      <c r="E627" s="303" t="s">
        <v>78</v>
      </c>
      <c r="F627" s="303" t="s">
        <v>2109</v>
      </c>
      <c r="G627" s="94" t="s">
        <v>901</v>
      </c>
      <c r="H627" s="93" t="s">
        <v>108</v>
      </c>
      <c r="I627" s="76" t="s">
        <v>2608</v>
      </c>
      <c r="J627" s="321"/>
      <c r="K627" s="305"/>
    </row>
    <row r="628" spans="1:11" x14ac:dyDescent="0.25">
      <c r="A628" s="49">
        <v>164</v>
      </c>
      <c r="B628" s="94" t="s">
        <v>40</v>
      </c>
      <c r="C628" s="92" t="s">
        <v>2695</v>
      </c>
      <c r="D628" s="94" t="s">
        <v>2691</v>
      </c>
      <c r="E628" s="303" t="s">
        <v>78</v>
      </c>
      <c r="F628" s="303" t="s">
        <v>2102</v>
      </c>
      <c r="G628" s="94" t="s">
        <v>901</v>
      </c>
      <c r="H628" s="323" t="s">
        <v>288</v>
      </c>
      <c r="I628" s="324" t="s">
        <v>2696</v>
      </c>
      <c r="J628" s="321"/>
      <c r="K628" s="305"/>
    </row>
    <row r="629" spans="1:11" x14ac:dyDescent="0.25">
      <c r="A629" s="45">
        <v>165</v>
      </c>
      <c r="B629" s="45" t="s">
        <v>40</v>
      </c>
      <c r="C629" s="51">
        <v>244</v>
      </c>
      <c r="D629" s="45" t="s">
        <v>2697</v>
      </c>
      <c r="E629" s="49" t="s">
        <v>78</v>
      </c>
      <c r="F629" s="49" t="s">
        <v>2102</v>
      </c>
      <c r="G629" s="45" t="s">
        <v>901</v>
      </c>
      <c r="H629" s="75" t="s">
        <v>108</v>
      </c>
      <c r="I629" s="77" t="s">
        <v>2698</v>
      </c>
      <c r="J629" s="321"/>
      <c r="K629" s="305"/>
    </row>
    <row r="630" spans="1:11" x14ac:dyDescent="0.25">
      <c r="A630" s="49">
        <v>166</v>
      </c>
      <c r="B630" s="45" t="s">
        <v>40</v>
      </c>
      <c r="C630" s="51" t="s">
        <v>2699</v>
      </c>
      <c r="D630" s="45" t="s">
        <v>2700</v>
      </c>
      <c r="E630" s="49" t="s">
        <v>78</v>
      </c>
      <c r="F630" s="49" t="s">
        <v>1894</v>
      </c>
      <c r="G630" s="45" t="s">
        <v>901</v>
      </c>
      <c r="H630" s="75" t="s">
        <v>108</v>
      </c>
      <c r="I630" s="77" t="s">
        <v>2698</v>
      </c>
      <c r="J630" s="321"/>
      <c r="K630" s="305"/>
    </row>
    <row r="631" spans="1:11" x14ac:dyDescent="0.25">
      <c r="A631" s="45">
        <v>167</v>
      </c>
      <c r="B631" s="45" t="s">
        <v>40</v>
      </c>
      <c r="C631" s="51">
        <v>3229</v>
      </c>
      <c r="D631" s="45" t="s">
        <v>2701</v>
      </c>
      <c r="E631" s="49" t="s">
        <v>78</v>
      </c>
      <c r="F631" s="49" t="s">
        <v>2240</v>
      </c>
      <c r="G631" s="45" t="s">
        <v>901</v>
      </c>
      <c r="H631" s="75" t="s">
        <v>108</v>
      </c>
      <c r="I631" s="77" t="s">
        <v>2574</v>
      </c>
      <c r="J631" s="321"/>
      <c r="K631" s="305"/>
    </row>
    <row r="632" spans="1:11" x14ac:dyDescent="0.25">
      <c r="A632" s="49">
        <v>168</v>
      </c>
      <c r="B632" s="45" t="s">
        <v>40</v>
      </c>
      <c r="C632" s="51">
        <v>13331</v>
      </c>
      <c r="D632" s="45" t="s">
        <v>2702</v>
      </c>
      <c r="E632" s="49" t="s">
        <v>78</v>
      </c>
      <c r="F632" s="49" t="s">
        <v>2109</v>
      </c>
      <c r="G632" s="45" t="s">
        <v>901</v>
      </c>
      <c r="H632" s="75" t="s">
        <v>108</v>
      </c>
      <c r="I632" s="77" t="s">
        <v>2574</v>
      </c>
      <c r="J632" s="321"/>
      <c r="K632" s="305"/>
    </row>
    <row r="633" spans="1:11" x14ac:dyDescent="0.25">
      <c r="A633" s="45">
        <v>169</v>
      </c>
      <c r="B633" s="45" t="s">
        <v>40</v>
      </c>
      <c r="C633" s="52">
        <v>19870</v>
      </c>
      <c r="D633" s="46" t="s">
        <v>2703</v>
      </c>
      <c r="E633" s="52" t="s">
        <v>78</v>
      </c>
      <c r="F633" s="46" t="s">
        <v>1882</v>
      </c>
      <c r="G633" s="45" t="s">
        <v>901</v>
      </c>
      <c r="H633" s="75" t="s">
        <v>108</v>
      </c>
      <c r="I633" s="77" t="s">
        <v>2574</v>
      </c>
      <c r="J633" s="316"/>
      <c r="K633" s="305"/>
    </row>
    <row r="634" spans="1:11" x14ac:dyDescent="0.25">
      <c r="A634" s="49">
        <v>170</v>
      </c>
      <c r="B634" s="45" t="s">
        <v>40</v>
      </c>
      <c r="C634" s="57">
        <v>21467</v>
      </c>
      <c r="D634" s="46" t="s">
        <v>2062</v>
      </c>
      <c r="E634" s="52" t="s">
        <v>78</v>
      </c>
      <c r="F634" s="52" t="s">
        <v>1912</v>
      </c>
      <c r="G634" s="45" t="s">
        <v>901</v>
      </c>
      <c r="H634" s="75" t="s">
        <v>108</v>
      </c>
      <c r="I634" s="77" t="s">
        <v>2613</v>
      </c>
      <c r="J634" s="316"/>
      <c r="K634" s="305"/>
    </row>
    <row r="635" spans="1:11" x14ac:dyDescent="0.25">
      <c r="A635" s="45">
        <v>171</v>
      </c>
      <c r="B635" s="45" t="s">
        <v>40</v>
      </c>
      <c r="C635" s="57">
        <v>18618</v>
      </c>
      <c r="D635" s="46" t="s">
        <v>2704</v>
      </c>
      <c r="E635" s="52" t="s">
        <v>78</v>
      </c>
      <c r="F635" s="52" t="s">
        <v>1927</v>
      </c>
      <c r="G635" s="45" t="s">
        <v>901</v>
      </c>
      <c r="H635" s="75" t="s">
        <v>108</v>
      </c>
      <c r="I635" s="77" t="s">
        <v>2574</v>
      </c>
      <c r="J635" s="316"/>
      <c r="K635" s="305"/>
    </row>
    <row r="636" spans="1:11" x14ac:dyDescent="0.25">
      <c r="A636" s="49">
        <v>172</v>
      </c>
      <c r="B636" s="45" t="s">
        <v>40</v>
      </c>
      <c r="C636" s="57">
        <v>3112</v>
      </c>
      <c r="D636" s="46" t="s">
        <v>2224</v>
      </c>
      <c r="E636" s="52" t="s">
        <v>78</v>
      </c>
      <c r="F636" s="52" t="s">
        <v>2132</v>
      </c>
      <c r="G636" s="45" t="s">
        <v>901</v>
      </c>
      <c r="H636" s="75" t="s">
        <v>108</v>
      </c>
      <c r="I636" s="77" t="s">
        <v>2574</v>
      </c>
      <c r="J636" s="316"/>
      <c r="K636" s="305"/>
    </row>
    <row r="637" spans="1:11" ht="21" x14ac:dyDescent="0.25">
      <c r="A637" s="45">
        <v>173</v>
      </c>
      <c r="B637" s="45" t="s">
        <v>40</v>
      </c>
      <c r="C637" s="57" t="s">
        <v>2705</v>
      </c>
      <c r="D637" s="46" t="s">
        <v>2229</v>
      </c>
      <c r="E637" s="52" t="s">
        <v>78</v>
      </c>
      <c r="F637" s="52" t="s">
        <v>1952</v>
      </c>
      <c r="G637" s="45" t="s">
        <v>901</v>
      </c>
      <c r="H637" s="75" t="s">
        <v>108</v>
      </c>
      <c r="I637" s="77" t="s">
        <v>2574</v>
      </c>
      <c r="J637" s="316"/>
      <c r="K637" s="305"/>
    </row>
    <row r="638" spans="1:11" ht="21" x14ac:dyDescent="0.25">
      <c r="A638" s="49">
        <v>174</v>
      </c>
      <c r="B638" s="45" t="s">
        <v>40</v>
      </c>
      <c r="C638" s="57" t="s">
        <v>2228</v>
      </c>
      <c r="D638" s="46" t="s">
        <v>2229</v>
      </c>
      <c r="E638" s="52" t="s">
        <v>78</v>
      </c>
      <c r="F638" s="52" t="s">
        <v>1952</v>
      </c>
      <c r="G638" s="45" t="s">
        <v>901</v>
      </c>
      <c r="H638" s="75" t="s">
        <v>108</v>
      </c>
      <c r="I638" s="77" t="s">
        <v>2574</v>
      </c>
      <c r="J638" s="316"/>
      <c r="K638" s="305"/>
    </row>
    <row r="639" spans="1:11" x14ac:dyDescent="0.25">
      <c r="A639" s="45">
        <v>175</v>
      </c>
      <c r="B639" s="45" t="s">
        <v>40</v>
      </c>
      <c r="C639" s="57">
        <v>27375</v>
      </c>
      <c r="D639" s="46" t="s">
        <v>2706</v>
      </c>
      <c r="E639" s="52" t="s">
        <v>78</v>
      </c>
      <c r="F639" s="52" t="s">
        <v>2109</v>
      </c>
      <c r="G639" s="45" t="s">
        <v>901</v>
      </c>
      <c r="H639" s="75" t="s">
        <v>108</v>
      </c>
      <c r="I639" s="77" t="s">
        <v>2574</v>
      </c>
      <c r="J639" s="316"/>
      <c r="K639" s="305"/>
    </row>
    <row r="640" spans="1:11" x14ac:dyDescent="0.25">
      <c r="A640" s="49">
        <v>176</v>
      </c>
      <c r="B640" s="45" t="s">
        <v>40</v>
      </c>
      <c r="C640" s="57">
        <v>31896</v>
      </c>
      <c r="D640" s="46" t="s">
        <v>2706</v>
      </c>
      <c r="E640" s="52" t="s">
        <v>78</v>
      </c>
      <c r="F640" s="52" t="s">
        <v>2109</v>
      </c>
      <c r="G640" s="45" t="s">
        <v>901</v>
      </c>
      <c r="H640" s="75" t="s">
        <v>108</v>
      </c>
      <c r="I640" s="77" t="s">
        <v>2574</v>
      </c>
      <c r="J640" s="316"/>
      <c r="K640" s="305"/>
    </row>
    <row r="641" spans="1:11" x14ac:dyDescent="0.25">
      <c r="A641" s="45">
        <v>177</v>
      </c>
      <c r="B641" s="45" t="s">
        <v>40</v>
      </c>
      <c r="C641" s="57">
        <v>18986</v>
      </c>
      <c r="D641" s="46" t="s">
        <v>2069</v>
      </c>
      <c r="E641" s="52" t="s">
        <v>78</v>
      </c>
      <c r="F641" s="52" t="s">
        <v>1897</v>
      </c>
      <c r="G641" s="45" t="s">
        <v>901</v>
      </c>
      <c r="H641" s="75" t="s">
        <v>108</v>
      </c>
      <c r="I641" s="77" t="s">
        <v>2574</v>
      </c>
      <c r="J641" s="316"/>
      <c r="K641" s="305"/>
    </row>
    <row r="642" spans="1:11" x14ac:dyDescent="0.25">
      <c r="A642" s="49">
        <v>178</v>
      </c>
      <c r="B642" s="45" t="s">
        <v>40</v>
      </c>
      <c r="C642" s="57" t="s">
        <v>2707</v>
      </c>
      <c r="D642" s="46" t="s">
        <v>2708</v>
      </c>
      <c r="E642" s="52" t="s">
        <v>78</v>
      </c>
      <c r="F642" s="52" t="s">
        <v>1921</v>
      </c>
      <c r="G642" s="45" t="s">
        <v>901</v>
      </c>
      <c r="H642" s="75" t="s">
        <v>108</v>
      </c>
      <c r="I642" s="77" t="s">
        <v>2574</v>
      </c>
      <c r="J642" s="316"/>
      <c r="K642" s="305"/>
    </row>
    <row r="643" spans="1:11" x14ac:dyDescent="0.25">
      <c r="A643" s="45">
        <v>179</v>
      </c>
      <c r="B643" s="45" t="s">
        <v>40</v>
      </c>
      <c r="C643" s="57" t="s">
        <v>2709</v>
      </c>
      <c r="D643" s="46" t="s">
        <v>2074</v>
      </c>
      <c r="E643" s="52" t="s">
        <v>78</v>
      </c>
      <c r="F643" s="52" t="s">
        <v>1858</v>
      </c>
      <c r="G643" s="45" t="s">
        <v>901</v>
      </c>
      <c r="H643" s="75" t="s">
        <v>108</v>
      </c>
      <c r="I643" s="77" t="s">
        <v>2169</v>
      </c>
      <c r="J643" s="316"/>
      <c r="K643" s="305"/>
    </row>
    <row r="644" spans="1:11" x14ac:dyDescent="0.25">
      <c r="A644" s="572" t="s">
        <v>2710</v>
      </c>
      <c r="B644" s="573"/>
      <c r="C644" s="573"/>
      <c r="D644" s="573"/>
      <c r="E644" s="573"/>
      <c r="F644" s="573"/>
      <c r="G644" s="573"/>
      <c r="H644" s="573"/>
      <c r="I644" s="573"/>
      <c r="J644" s="111"/>
      <c r="K644" s="111"/>
    </row>
    <row r="645" spans="1:11" ht="21" x14ac:dyDescent="0.25">
      <c r="A645" s="49">
        <v>1</v>
      </c>
      <c r="B645" s="45" t="s">
        <v>40</v>
      </c>
      <c r="C645" s="49">
        <v>262</v>
      </c>
      <c r="D645" s="45" t="s">
        <v>2711</v>
      </c>
      <c r="E645" s="45" t="s">
        <v>78</v>
      </c>
      <c r="F645" s="48"/>
      <c r="G645" s="45" t="s">
        <v>2710</v>
      </c>
      <c r="H645" s="75" t="s">
        <v>108</v>
      </c>
      <c r="I645" s="302" t="s">
        <v>2712</v>
      </c>
      <c r="J645" s="111"/>
      <c r="K645" s="111"/>
    </row>
    <row r="646" spans="1:11" ht="21" x14ac:dyDescent="0.25">
      <c r="A646" s="45">
        <v>2</v>
      </c>
      <c r="B646" s="45" t="s">
        <v>40</v>
      </c>
      <c r="C646" s="49">
        <v>7857</v>
      </c>
      <c r="D646" s="45" t="s">
        <v>2713</v>
      </c>
      <c r="E646" s="45" t="s">
        <v>78</v>
      </c>
      <c r="F646" s="48"/>
      <c r="G646" s="45" t="s">
        <v>2710</v>
      </c>
      <c r="H646" s="75" t="s">
        <v>108</v>
      </c>
      <c r="I646" s="302" t="s">
        <v>2714</v>
      </c>
      <c r="J646" s="111"/>
      <c r="K646" s="111"/>
    </row>
    <row r="647" spans="1:11" ht="21" x14ac:dyDescent="0.25">
      <c r="A647" s="49">
        <v>3</v>
      </c>
      <c r="B647" s="45" t="s">
        <v>40</v>
      </c>
      <c r="C647" s="49">
        <v>21488</v>
      </c>
      <c r="D647" s="45" t="s">
        <v>2715</v>
      </c>
      <c r="E647" s="45" t="s">
        <v>78</v>
      </c>
      <c r="F647" s="48"/>
      <c r="G647" s="45" t="s">
        <v>2710</v>
      </c>
      <c r="H647" s="75" t="s">
        <v>108</v>
      </c>
      <c r="I647" s="302" t="s">
        <v>2712</v>
      </c>
      <c r="J647" s="111"/>
      <c r="K647" s="111"/>
    </row>
    <row r="648" spans="1:11" x14ac:dyDescent="0.25">
      <c r="A648" s="45">
        <v>4</v>
      </c>
      <c r="B648" s="45" t="s">
        <v>40</v>
      </c>
      <c r="C648" s="56" t="s">
        <v>2567</v>
      </c>
      <c r="D648" s="45" t="s">
        <v>1918</v>
      </c>
      <c r="E648" s="45" t="s">
        <v>78</v>
      </c>
      <c r="F648" s="48"/>
      <c r="G648" s="45" t="s">
        <v>1054</v>
      </c>
      <c r="H648" s="75" t="s">
        <v>108</v>
      </c>
      <c r="I648" s="302" t="s">
        <v>2566</v>
      </c>
      <c r="J648" s="111"/>
      <c r="K648" s="111"/>
    </row>
    <row r="649" spans="1:11" x14ac:dyDescent="0.25">
      <c r="A649" s="49">
        <v>5</v>
      </c>
      <c r="B649" s="45" t="s">
        <v>40</v>
      </c>
      <c r="C649" s="50">
        <v>410</v>
      </c>
      <c r="D649" s="50" t="s">
        <v>2716</v>
      </c>
      <c r="E649" s="45" t="s">
        <v>78</v>
      </c>
      <c r="F649" s="50" t="s">
        <v>2446</v>
      </c>
      <c r="G649" s="45" t="s">
        <v>1054</v>
      </c>
      <c r="H649" s="75" t="s">
        <v>108</v>
      </c>
      <c r="I649" s="76" t="s">
        <v>2606</v>
      </c>
      <c r="J649" s="111"/>
      <c r="K649" s="111"/>
    </row>
    <row r="650" spans="1:11" ht="21" x14ac:dyDescent="0.25">
      <c r="A650" s="45">
        <v>6</v>
      </c>
      <c r="B650" s="45" t="s">
        <v>40</v>
      </c>
      <c r="C650" s="50">
        <v>18076</v>
      </c>
      <c r="D650" s="50" t="s">
        <v>2717</v>
      </c>
      <c r="E650" s="45" t="s">
        <v>78</v>
      </c>
      <c r="F650" s="50" t="s">
        <v>2446</v>
      </c>
      <c r="G650" s="45" t="s">
        <v>1054</v>
      </c>
      <c r="H650" s="75" t="s">
        <v>108</v>
      </c>
      <c r="I650" s="76" t="s">
        <v>2718</v>
      </c>
      <c r="J650" s="111"/>
      <c r="K650" s="111"/>
    </row>
    <row r="651" spans="1:11" x14ac:dyDescent="0.25">
      <c r="A651" s="49">
        <v>7</v>
      </c>
      <c r="B651" s="45" t="s">
        <v>40</v>
      </c>
      <c r="C651" s="50">
        <v>3056</v>
      </c>
      <c r="D651" s="50" t="s">
        <v>1898</v>
      </c>
      <c r="E651" s="45" t="s">
        <v>78</v>
      </c>
      <c r="F651" s="50" t="s">
        <v>1950</v>
      </c>
      <c r="G651" s="45" t="s">
        <v>1054</v>
      </c>
      <c r="H651" s="75" t="s">
        <v>108</v>
      </c>
      <c r="I651" s="76" t="s">
        <v>2719</v>
      </c>
      <c r="J651" s="111"/>
      <c r="K651" s="111"/>
    </row>
    <row r="652" spans="1:11" x14ac:dyDescent="0.25">
      <c r="A652" s="45">
        <v>8</v>
      </c>
      <c r="B652" s="45" t="s">
        <v>40</v>
      </c>
      <c r="C652" s="50">
        <v>19758</v>
      </c>
      <c r="D652" s="50" t="s">
        <v>1898</v>
      </c>
      <c r="E652" s="45" t="s">
        <v>78</v>
      </c>
      <c r="F652" s="45" t="s">
        <v>1897</v>
      </c>
      <c r="G652" s="45" t="s">
        <v>1054</v>
      </c>
      <c r="H652" s="75" t="s">
        <v>108</v>
      </c>
      <c r="I652" s="76" t="s">
        <v>2718</v>
      </c>
      <c r="J652" s="79"/>
    </row>
    <row r="653" spans="1:11" x14ac:dyDescent="0.25">
      <c r="A653" s="49">
        <v>9</v>
      </c>
      <c r="B653" s="45" t="s">
        <v>40</v>
      </c>
      <c r="C653" s="50">
        <v>33830</v>
      </c>
      <c r="D653" s="50" t="s">
        <v>1898</v>
      </c>
      <c r="E653" s="45" t="s">
        <v>78</v>
      </c>
      <c r="F653" s="45" t="s">
        <v>1897</v>
      </c>
      <c r="G653" s="45" t="s">
        <v>1054</v>
      </c>
      <c r="H653" s="75" t="s">
        <v>108</v>
      </c>
      <c r="I653" s="76" t="s">
        <v>2718</v>
      </c>
      <c r="J653" s="79"/>
    </row>
    <row r="654" spans="1:11" x14ac:dyDescent="0.25">
      <c r="A654" s="45">
        <v>10</v>
      </c>
      <c r="B654" s="45" t="s">
        <v>40</v>
      </c>
      <c r="C654" s="50">
        <v>3419</v>
      </c>
      <c r="D654" s="50" t="s">
        <v>2720</v>
      </c>
      <c r="E654" s="45" t="s">
        <v>78</v>
      </c>
      <c r="F654" s="45" t="s">
        <v>2201</v>
      </c>
      <c r="G654" s="45" t="s">
        <v>1054</v>
      </c>
      <c r="H654" s="75" t="s">
        <v>108</v>
      </c>
      <c r="I654" s="76" t="s">
        <v>2718</v>
      </c>
      <c r="J654" s="79"/>
    </row>
    <row r="655" spans="1:11" x14ac:dyDescent="0.25">
      <c r="A655" s="49">
        <v>11</v>
      </c>
      <c r="B655" s="45" t="s">
        <v>40</v>
      </c>
      <c r="C655" s="50">
        <v>34502</v>
      </c>
      <c r="D655" s="50" t="s">
        <v>2580</v>
      </c>
      <c r="E655" s="45" t="s">
        <v>78</v>
      </c>
      <c r="F655" s="50" t="s">
        <v>2132</v>
      </c>
      <c r="G655" s="45" t="s">
        <v>1054</v>
      </c>
      <c r="H655" s="75" t="s">
        <v>108</v>
      </c>
      <c r="I655" s="76" t="s">
        <v>2718</v>
      </c>
      <c r="J655" s="88"/>
    </row>
    <row r="656" spans="1:11" x14ac:dyDescent="0.25">
      <c r="A656" s="45">
        <v>12</v>
      </c>
      <c r="B656" s="45" t="s">
        <v>40</v>
      </c>
      <c r="C656" s="50" t="s">
        <v>2721</v>
      </c>
      <c r="D656" s="50" t="s">
        <v>2090</v>
      </c>
      <c r="E656" s="45" t="s">
        <v>78</v>
      </c>
      <c r="F656" s="50" t="s">
        <v>1950</v>
      </c>
      <c r="G656" s="45" t="s">
        <v>1054</v>
      </c>
      <c r="H656" s="75" t="s">
        <v>108</v>
      </c>
      <c r="I656" s="76" t="s">
        <v>2718</v>
      </c>
      <c r="J656" s="88"/>
    </row>
    <row r="657" spans="1:10" x14ac:dyDescent="0.25">
      <c r="A657" s="49">
        <v>13</v>
      </c>
      <c r="B657" s="45" t="s">
        <v>40</v>
      </c>
      <c r="C657" s="50">
        <v>19690</v>
      </c>
      <c r="D657" s="50" t="s">
        <v>2581</v>
      </c>
      <c r="E657" s="45" t="s">
        <v>78</v>
      </c>
      <c r="F657" s="50" t="s">
        <v>2128</v>
      </c>
      <c r="G657" s="45" t="s">
        <v>1054</v>
      </c>
      <c r="H657" s="75" t="s">
        <v>108</v>
      </c>
      <c r="I657" s="76" t="s">
        <v>2718</v>
      </c>
      <c r="J657" s="88"/>
    </row>
    <row r="658" spans="1:10" x14ac:dyDescent="0.25">
      <c r="A658" s="45">
        <v>14</v>
      </c>
      <c r="B658" s="94" t="s">
        <v>40</v>
      </c>
      <c r="C658" s="95" t="s">
        <v>2722</v>
      </c>
      <c r="D658" s="95" t="s">
        <v>2723</v>
      </c>
      <c r="E658" s="94" t="s">
        <v>78</v>
      </c>
      <c r="F658" s="95" t="s">
        <v>1927</v>
      </c>
      <c r="G658" s="94" t="s">
        <v>1054</v>
      </c>
      <c r="H658" s="93" t="s">
        <v>108</v>
      </c>
      <c r="I658" s="76" t="s">
        <v>2718</v>
      </c>
      <c r="J658" s="88"/>
    </row>
    <row r="659" spans="1:10" x14ac:dyDescent="0.25">
      <c r="A659" s="49">
        <v>15</v>
      </c>
      <c r="B659" s="45" t="s">
        <v>40</v>
      </c>
      <c r="C659" s="50" t="s">
        <v>2724</v>
      </c>
      <c r="D659" s="50" t="s">
        <v>2723</v>
      </c>
      <c r="E659" s="45" t="s">
        <v>78</v>
      </c>
      <c r="F659" s="50" t="s">
        <v>1927</v>
      </c>
      <c r="G659" s="45" t="s">
        <v>1054</v>
      </c>
      <c r="H659" s="75" t="s">
        <v>108</v>
      </c>
      <c r="I659" s="76" t="s">
        <v>2718</v>
      </c>
      <c r="J659" s="88"/>
    </row>
    <row r="660" spans="1:10" x14ac:dyDescent="0.25">
      <c r="A660" s="45">
        <v>16</v>
      </c>
      <c r="B660" s="45" t="s">
        <v>40</v>
      </c>
      <c r="C660" s="50">
        <v>19331</v>
      </c>
      <c r="D660" s="50" t="s">
        <v>2340</v>
      </c>
      <c r="E660" s="45" t="s">
        <v>78</v>
      </c>
      <c r="F660" s="50" t="s">
        <v>1950</v>
      </c>
      <c r="G660" s="45" t="s">
        <v>1054</v>
      </c>
      <c r="H660" s="75" t="s">
        <v>108</v>
      </c>
      <c r="I660" s="76" t="s">
        <v>2725</v>
      </c>
      <c r="J660" s="88"/>
    </row>
    <row r="661" spans="1:10" x14ac:dyDescent="0.25">
      <c r="A661" s="49">
        <v>17</v>
      </c>
      <c r="B661" s="45" t="s">
        <v>40</v>
      </c>
      <c r="C661" s="50">
        <v>3600</v>
      </c>
      <c r="D661" s="50" t="s">
        <v>2271</v>
      </c>
      <c r="E661" s="45" t="s">
        <v>78</v>
      </c>
      <c r="F661" s="50" t="s">
        <v>2105</v>
      </c>
      <c r="G661" s="45" t="s">
        <v>1054</v>
      </c>
      <c r="H661" s="75" t="s">
        <v>108</v>
      </c>
      <c r="I661" s="76" t="s">
        <v>2718</v>
      </c>
      <c r="J661" s="88"/>
    </row>
    <row r="662" spans="1:10" ht="21" x14ac:dyDescent="0.25">
      <c r="A662" s="45">
        <v>18</v>
      </c>
      <c r="B662" s="45" t="s">
        <v>40</v>
      </c>
      <c r="C662" s="50" t="s">
        <v>2726</v>
      </c>
      <c r="D662" s="50" t="s">
        <v>2727</v>
      </c>
      <c r="E662" s="45" t="s">
        <v>78</v>
      </c>
      <c r="F662" s="50" t="s">
        <v>1897</v>
      </c>
      <c r="G662" s="45" t="s">
        <v>1054</v>
      </c>
      <c r="H662" s="75" t="s">
        <v>108</v>
      </c>
      <c r="I662" s="76" t="s">
        <v>2728</v>
      </c>
      <c r="J662" s="88"/>
    </row>
    <row r="663" spans="1:10" ht="21" x14ac:dyDescent="0.25">
      <c r="A663" s="49">
        <v>19</v>
      </c>
      <c r="B663" s="45" t="s">
        <v>40</v>
      </c>
      <c r="C663" s="46" t="s">
        <v>2729</v>
      </c>
      <c r="D663" s="46" t="s">
        <v>2727</v>
      </c>
      <c r="E663" s="45" t="s">
        <v>78</v>
      </c>
      <c r="F663" s="46" t="s">
        <v>2326</v>
      </c>
      <c r="G663" s="45" t="s">
        <v>1054</v>
      </c>
      <c r="H663" s="75" t="s">
        <v>108</v>
      </c>
      <c r="I663" s="77" t="s">
        <v>2718</v>
      </c>
      <c r="J663" s="88"/>
    </row>
    <row r="664" spans="1:10" ht="21" x14ac:dyDescent="0.25">
      <c r="A664" s="45">
        <v>20</v>
      </c>
      <c r="B664" s="45" t="s">
        <v>40</v>
      </c>
      <c r="C664" s="46" t="s">
        <v>2730</v>
      </c>
      <c r="D664" s="46" t="s">
        <v>2727</v>
      </c>
      <c r="E664" s="45" t="s">
        <v>78</v>
      </c>
      <c r="F664" s="46" t="s">
        <v>2109</v>
      </c>
      <c r="G664" s="45" t="s">
        <v>1054</v>
      </c>
      <c r="H664" s="75" t="s">
        <v>108</v>
      </c>
      <c r="I664" s="77" t="s">
        <v>2718</v>
      </c>
      <c r="J664" s="88"/>
    </row>
    <row r="665" spans="1:10" ht="21" x14ac:dyDescent="0.25">
      <c r="A665" s="49">
        <v>21</v>
      </c>
      <c r="B665" s="45" t="s">
        <v>40</v>
      </c>
      <c r="C665" s="46" t="s">
        <v>2731</v>
      </c>
      <c r="D665" s="46" t="s">
        <v>2727</v>
      </c>
      <c r="E665" s="45" t="s">
        <v>78</v>
      </c>
      <c r="F665" s="46" t="s">
        <v>2240</v>
      </c>
      <c r="G665" s="45" t="s">
        <v>1054</v>
      </c>
      <c r="H665" s="75" t="s">
        <v>108</v>
      </c>
      <c r="I665" s="77" t="s">
        <v>2732</v>
      </c>
      <c r="J665" s="88"/>
    </row>
    <row r="666" spans="1:10" x14ac:dyDescent="0.25">
      <c r="A666" s="45">
        <v>22</v>
      </c>
      <c r="B666" s="45" t="s">
        <v>40</v>
      </c>
      <c r="C666" s="46">
        <v>3136</v>
      </c>
      <c r="D666" s="46" t="s">
        <v>1918</v>
      </c>
      <c r="E666" s="45" t="s">
        <v>78</v>
      </c>
      <c r="F666" s="46" t="s">
        <v>2099</v>
      </c>
      <c r="G666" s="45" t="s">
        <v>1054</v>
      </c>
      <c r="H666" s="75" t="s">
        <v>108</v>
      </c>
      <c r="I666" s="77" t="s">
        <v>2718</v>
      </c>
      <c r="J666" s="111"/>
    </row>
    <row r="667" spans="1:10" x14ac:dyDescent="0.25">
      <c r="A667" s="49">
        <v>23</v>
      </c>
      <c r="B667" s="45" t="s">
        <v>40</v>
      </c>
      <c r="C667" s="46">
        <v>18376</v>
      </c>
      <c r="D667" s="46" t="s">
        <v>1918</v>
      </c>
      <c r="E667" s="45" t="s">
        <v>78</v>
      </c>
      <c r="F667" s="46" t="s">
        <v>2102</v>
      </c>
      <c r="G667" s="45" t="s">
        <v>1054</v>
      </c>
      <c r="H667" s="75" t="s">
        <v>108</v>
      </c>
      <c r="I667" s="77" t="s">
        <v>2718</v>
      </c>
      <c r="J667" s="111"/>
    </row>
    <row r="668" spans="1:10" x14ac:dyDescent="0.25">
      <c r="A668" s="45">
        <v>24</v>
      </c>
      <c r="B668" s="25" t="s">
        <v>40</v>
      </c>
      <c r="C668" s="58">
        <v>19426</v>
      </c>
      <c r="D668" s="58" t="s">
        <v>1918</v>
      </c>
      <c r="E668" s="25" t="s">
        <v>78</v>
      </c>
      <c r="F668" s="58" t="s">
        <v>2102</v>
      </c>
      <c r="G668" s="45" t="s">
        <v>1054</v>
      </c>
      <c r="H668" s="75" t="s">
        <v>108</v>
      </c>
      <c r="I668" s="77" t="s">
        <v>2718</v>
      </c>
    </row>
    <row r="669" spans="1:10" x14ac:dyDescent="0.25">
      <c r="A669" s="49">
        <v>25</v>
      </c>
      <c r="B669" s="25" t="s">
        <v>40</v>
      </c>
      <c r="C669" s="58">
        <v>3898</v>
      </c>
      <c r="D669" s="58" t="s">
        <v>1918</v>
      </c>
      <c r="E669" s="25" t="s">
        <v>78</v>
      </c>
      <c r="F669" s="58" t="s">
        <v>2102</v>
      </c>
      <c r="G669" s="45" t="s">
        <v>1054</v>
      </c>
      <c r="H669" s="75" t="s">
        <v>108</v>
      </c>
      <c r="I669" s="77" t="s">
        <v>2733</v>
      </c>
    </row>
    <row r="670" spans="1:10" ht="22.5" x14ac:dyDescent="0.25">
      <c r="A670" s="96">
        <v>26</v>
      </c>
      <c r="B670" s="25" t="s">
        <v>40</v>
      </c>
      <c r="C670" s="58">
        <v>27</v>
      </c>
      <c r="D670" s="58" t="s">
        <v>2734</v>
      </c>
      <c r="E670" s="25" t="s">
        <v>78</v>
      </c>
      <c r="F670" s="58" t="s">
        <v>2240</v>
      </c>
      <c r="G670" s="45" t="s">
        <v>1054</v>
      </c>
      <c r="H670" s="75" t="s">
        <v>108</v>
      </c>
      <c r="I670" s="77" t="s">
        <v>2735</v>
      </c>
    </row>
    <row r="671" spans="1:10" ht="22.5" x14ac:dyDescent="0.25">
      <c r="A671" s="49">
        <v>27</v>
      </c>
      <c r="B671" s="25" t="s">
        <v>40</v>
      </c>
      <c r="C671" s="44" t="s">
        <v>2736</v>
      </c>
      <c r="D671" s="44" t="s">
        <v>1920</v>
      </c>
      <c r="E671" s="25" t="s">
        <v>78</v>
      </c>
      <c r="F671" s="44" t="s">
        <v>1921</v>
      </c>
      <c r="G671" s="45" t="s">
        <v>1054</v>
      </c>
      <c r="H671" s="75" t="s">
        <v>108</v>
      </c>
      <c r="I671" s="76" t="s">
        <v>2735</v>
      </c>
    </row>
    <row r="672" spans="1:10" x14ac:dyDescent="0.25">
      <c r="A672" s="45">
        <v>28</v>
      </c>
      <c r="B672" s="25" t="s">
        <v>40</v>
      </c>
      <c r="C672" s="44">
        <v>19549</v>
      </c>
      <c r="D672" s="44" t="s">
        <v>2737</v>
      </c>
      <c r="E672" s="25" t="s">
        <v>78</v>
      </c>
      <c r="F672" s="44" t="s">
        <v>2240</v>
      </c>
      <c r="G672" s="45" t="s">
        <v>1054</v>
      </c>
      <c r="H672" s="75" t="s">
        <v>108</v>
      </c>
      <c r="I672" s="76" t="s">
        <v>2718</v>
      </c>
    </row>
    <row r="673" spans="1:9" x14ac:dyDescent="0.25">
      <c r="A673" s="49">
        <v>29</v>
      </c>
      <c r="B673" s="25" t="s">
        <v>40</v>
      </c>
      <c r="C673" s="44" t="s">
        <v>2738</v>
      </c>
      <c r="D673" s="44" t="s">
        <v>2737</v>
      </c>
      <c r="E673" s="25" t="s">
        <v>78</v>
      </c>
      <c r="F673" s="44" t="s">
        <v>2240</v>
      </c>
      <c r="G673" s="45" t="s">
        <v>1054</v>
      </c>
      <c r="H673" s="75" t="s">
        <v>108</v>
      </c>
      <c r="I673" s="76" t="s">
        <v>2718</v>
      </c>
    </row>
    <row r="674" spans="1:9" x14ac:dyDescent="0.25">
      <c r="A674" s="45">
        <v>30</v>
      </c>
      <c r="B674" s="25" t="s">
        <v>40</v>
      </c>
      <c r="C674" s="44">
        <v>13415</v>
      </c>
      <c r="D674" s="44" t="s">
        <v>2108</v>
      </c>
      <c r="E674" s="25" t="s">
        <v>78</v>
      </c>
      <c r="F674" s="44" t="s">
        <v>2109</v>
      </c>
      <c r="G674" s="45" t="s">
        <v>1054</v>
      </c>
      <c r="H674" s="75" t="s">
        <v>108</v>
      </c>
      <c r="I674" s="76" t="s">
        <v>2735</v>
      </c>
    </row>
    <row r="675" spans="1:9" x14ac:dyDescent="0.25">
      <c r="A675" s="49">
        <v>31</v>
      </c>
      <c r="B675" s="25" t="s">
        <v>40</v>
      </c>
      <c r="C675" s="44" t="s">
        <v>2739</v>
      </c>
      <c r="D675" s="44" t="s">
        <v>2740</v>
      </c>
      <c r="E675" s="25" t="s">
        <v>78</v>
      </c>
      <c r="F675" s="44" t="s">
        <v>2109</v>
      </c>
      <c r="G675" s="45" t="s">
        <v>1054</v>
      </c>
      <c r="H675" s="75" t="s">
        <v>108</v>
      </c>
      <c r="I675" s="76" t="s">
        <v>2718</v>
      </c>
    </row>
    <row r="676" spans="1:9" x14ac:dyDescent="0.25">
      <c r="A676" s="45">
        <v>32</v>
      </c>
      <c r="B676" s="25" t="s">
        <v>40</v>
      </c>
      <c r="C676" s="44">
        <v>960</v>
      </c>
      <c r="D676" s="44" t="s">
        <v>2740</v>
      </c>
      <c r="E676" s="25" t="s">
        <v>78</v>
      </c>
      <c r="F676" s="44" t="s">
        <v>2109</v>
      </c>
      <c r="G676" s="45" t="s">
        <v>1054</v>
      </c>
      <c r="H676" s="75" t="s">
        <v>108</v>
      </c>
      <c r="I676" s="76" t="s">
        <v>2718</v>
      </c>
    </row>
    <row r="677" spans="1:9" x14ac:dyDescent="0.25">
      <c r="A677" s="49">
        <v>33</v>
      </c>
      <c r="B677" s="25" t="s">
        <v>40</v>
      </c>
      <c r="C677" s="44">
        <v>3529</v>
      </c>
      <c r="D677" s="44" t="s">
        <v>1890</v>
      </c>
      <c r="E677" s="25" t="s">
        <v>78</v>
      </c>
      <c r="F677" s="44" t="s">
        <v>1862</v>
      </c>
      <c r="G677" s="45" t="s">
        <v>1054</v>
      </c>
      <c r="H677" s="75" t="s">
        <v>108</v>
      </c>
      <c r="I677" s="76" t="s">
        <v>2718</v>
      </c>
    </row>
    <row r="678" spans="1:9" x14ac:dyDescent="0.25">
      <c r="A678" s="45">
        <v>34</v>
      </c>
      <c r="B678" s="25" t="s">
        <v>40</v>
      </c>
      <c r="C678" s="44">
        <v>20582</v>
      </c>
      <c r="D678" s="44" t="s">
        <v>2622</v>
      </c>
      <c r="E678" s="25" t="s">
        <v>78</v>
      </c>
      <c r="F678" s="44" t="s">
        <v>2323</v>
      </c>
      <c r="G678" s="45" t="s">
        <v>1054</v>
      </c>
      <c r="H678" s="75" t="s">
        <v>108</v>
      </c>
      <c r="I678" s="76" t="s">
        <v>2718</v>
      </c>
    </row>
    <row r="679" spans="1:9" x14ac:dyDescent="0.25">
      <c r="A679" s="49">
        <v>35</v>
      </c>
      <c r="B679" s="25" t="s">
        <v>40</v>
      </c>
      <c r="C679" s="44">
        <v>562</v>
      </c>
      <c r="D679" s="44" t="s">
        <v>2741</v>
      </c>
      <c r="E679" s="25" t="s">
        <v>78</v>
      </c>
      <c r="F679" s="44" t="s">
        <v>2446</v>
      </c>
      <c r="G679" s="45" t="s">
        <v>1054</v>
      </c>
      <c r="H679" s="75" t="s">
        <v>108</v>
      </c>
      <c r="I679" s="76" t="s">
        <v>2742</v>
      </c>
    </row>
    <row r="680" spans="1:9" x14ac:dyDescent="0.25">
      <c r="A680" s="45">
        <v>36</v>
      </c>
      <c r="B680" s="25" t="s">
        <v>40</v>
      </c>
      <c r="C680" s="44" t="s">
        <v>2743</v>
      </c>
      <c r="D680" s="44" t="s">
        <v>2741</v>
      </c>
      <c r="E680" s="25" t="s">
        <v>78</v>
      </c>
      <c r="F680" s="44" t="s">
        <v>2446</v>
      </c>
      <c r="G680" s="45" t="s">
        <v>1054</v>
      </c>
      <c r="H680" s="75" t="s">
        <v>108</v>
      </c>
      <c r="I680" s="76" t="s">
        <v>2718</v>
      </c>
    </row>
    <row r="681" spans="1:9" x14ac:dyDescent="0.25">
      <c r="A681" s="49">
        <v>37</v>
      </c>
      <c r="B681" s="25" t="s">
        <v>40</v>
      </c>
      <c r="C681" s="44" t="s">
        <v>2744</v>
      </c>
      <c r="D681" s="44" t="s">
        <v>2745</v>
      </c>
      <c r="E681" s="25" t="s">
        <v>78</v>
      </c>
      <c r="F681" s="44" t="s">
        <v>2323</v>
      </c>
      <c r="G681" s="45" t="s">
        <v>1054</v>
      </c>
      <c r="H681" s="75" t="s">
        <v>108</v>
      </c>
      <c r="I681" s="76" t="s">
        <v>2746</v>
      </c>
    </row>
    <row r="682" spans="1:9" x14ac:dyDescent="0.25">
      <c r="A682" s="45">
        <v>38</v>
      </c>
      <c r="B682" s="25" t="s">
        <v>40</v>
      </c>
      <c r="C682" s="44">
        <v>1311</v>
      </c>
      <c r="D682" s="44" t="s">
        <v>2747</v>
      </c>
      <c r="E682" s="25" t="s">
        <v>78</v>
      </c>
      <c r="F682" s="44" t="s">
        <v>1921</v>
      </c>
      <c r="G682" s="45" t="s">
        <v>1054</v>
      </c>
      <c r="H682" s="75" t="s">
        <v>108</v>
      </c>
      <c r="I682" s="76" t="s">
        <v>2718</v>
      </c>
    </row>
    <row r="683" spans="1:9" x14ac:dyDescent="0.25">
      <c r="A683" s="49">
        <v>39</v>
      </c>
      <c r="B683" s="25" t="s">
        <v>40</v>
      </c>
      <c r="C683" s="44" t="s">
        <v>2748</v>
      </c>
      <c r="D683" s="44" t="s">
        <v>2747</v>
      </c>
      <c r="E683" s="25" t="s">
        <v>78</v>
      </c>
      <c r="F683" s="44" t="s">
        <v>1921</v>
      </c>
      <c r="G683" s="45" t="s">
        <v>1054</v>
      </c>
      <c r="H683" s="75" t="s">
        <v>108</v>
      </c>
      <c r="I683" s="76" t="s">
        <v>2718</v>
      </c>
    </row>
    <row r="684" spans="1:9" x14ac:dyDescent="0.25">
      <c r="A684" s="45">
        <v>40</v>
      </c>
      <c r="B684" s="25" t="s">
        <v>40</v>
      </c>
      <c r="C684" s="44" t="s">
        <v>2749</v>
      </c>
      <c r="D684" s="44" t="s">
        <v>2750</v>
      </c>
      <c r="E684" s="25" t="s">
        <v>78</v>
      </c>
      <c r="F684" s="44" t="s">
        <v>2201</v>
      </c>
      <c r="G684" s="45" t="s">
        <v>1054</v>
      </c>
      <c r="H684" s="75" t="s">
        <v>108</v>
      </c>
      <c r="I684" s="76" t="s">
        <v>2718</v>
      </c>
    </row>
    <row r="685" spans="1:9" x14ac:dyDescent="0.25">
      <c r="A685" s="49">
        <v>41</v>
      </c>
      <c r="B685" s="25" t="s">
        <v>40</v>
      </c>
      <c r="C685" s="44">
        <v>19176</v>
      </c>
      <c r="D685" s="44" t="s">
        <v>2634</v>
      </c>
      <c r="E685" s="25" t="s">
        <v>78</v>
      </c>
      <c r="F685" s="44" t="s">
        <v>1950</v>
      </c>
      <c r="G685" s="45" t="s">
        <v>1054</v>
      </c>
      <c r="H685" s="75" t="s">
        <v>108</v>
      </c>
      <c r="I685" s="76" t="s">
        <v>2751</v>
      </c>
    </row>
    <row r="686" spans="1:9" ht="22.5" x14ac:dyDescent="0.25">
      <c r="A686" s="45">
        <v>42</v>
      </c>
      <c r="B686" s="25" t="s">
        <v>40</v>
      </c>
      <c r="C686" s="44">
        <v>2966</v>
      </c>
      <c r="D686" s="44" t="s">
        <v>2752</v>
      </c>
      <c r="E686" s="25" t="s">
        <v>78</v>
      </c>
      <c r="F686" s="44" t="s">
        <v>2240</v>
      </c>
      <c r="G686" s="45" t="s">
        <v>1054</v>
      </c>
      <c r="H686" s="75" t="s">
        <v>108</v>
      </c>
      <c r="I686" s="76" t="s">
        <v>2735</v>
      </c>
    </row>
    <row r="687" spans="1:9" ht="22.5" x14ac:dyDescent="0.25">
      <c r="A687" s="49">
        <v>43</v>
      </c>
      <c r="B687" s="25" t="s">
        <v>40</v>
      </c>
      <c r="C687" s="44">
        <v>1557</v>
      </c>
      <c r="D687" s="44" t="s">
        <v>2753</v>
      </c>
      <c r="E687" s="25" t="s">
        <v>78</v>
      </c>
      <c r="F687" s="44" t="s">
        <v>1950</v>
      </c>
      <c r="G687" s="45" t="s">
        <v>1054</v>
      </c>
      <c r="H687" s="75" t="s">
        <v>108</v>
      </c>
      <c r="I687" s="76" t="s">
        <v>2754</v>
      </c>
    </row>
    <row r="688" spans="1:9" x14ac:dyDescent="0.25">
      <c r="A688" s="45">
        <v>44</v>
      </c>
      <c r="B688" s="25" t="s">
        <v>40</v>
      </c>
      <c r="C688" s="44">
        <v>34695</v>
      </c>
      <c r="D688" s="44" t="s">
        <v>2638</v>
      </c>
      <c r="E688" s="25" t="s">
        <v>78</v>
      </c>
      <c r="F688" s="44" t="s">
        <v>2376</v>
      </c>
      <c r="G688" s="45" t="s">
        <v>1054</v>
      </c>
      <c r="H688" s="75" t="s">
        <v>108</v>
      </c>
      <c r="I688" s="76" t="s">
        <v>2718</v>
      </c>
    </row>
    <row r="689" spans="1:9" ht="22.5" x14ac:dyDescent="0.25">
      <c r="A689" s="49">
        <v>45</v>
      </c>
      <c r="B689" s="25" t="s">
        <v>40</v>
      </c>
      <c r="C689" s="44">
        <v>7723</v>
      </c>
      <c r="D689" s="44" t="s">
        <v>2126</v>
      </c>
      <c r="E689" s="25" t="s">
        <v>78</v>
      </c>
      <c r="F689" s="44" t="s">
        <v>1927</v>
      </c>
      <c r="G689" s="45" t="s">
        <v>1054</v>
      </c>
      <c r="H689" s="75" t="s">
        <v>108</v>
      </c>
      <c r="I689" s="76" t="s">
        <v>2641</v>
      </c>
    </row>
    <row r="690" spans="1:9" ht="22.5" x14ac:dyDescent="0.25">
      <c r="A690" s="45">
        <v>46</v>
      </c>
      <c r="B690" s="25" t="s">
        <v>40</v>
      </c>
      <c r="C690" s="44">
        <v>34671</v>
      </c>
      <c r="D690" s="44" t="s">
        <v>2127</v>
      </c>
      <c r="E690" s="25" t="s">
        <v>78</v>
      </c>
      <c r="F690" s="44" t="s">
        <v>2128</v>
      </c>
      <c r="G690" s="45" t="s">
        <v>1054</v>
      </c>
      <c r="H690" s="75" t="s">
        <v>108</v>
      </c>
      <c r="I690" s="76" t="s">
        <v>2751</v>
      </c>
    </row>
    <row r="691" spans="1:9" ht="22.5" x14ac:dyDescent="0.25">
      <c r="A691" s="49">
        <v>47</v>
      </c>
      <c r="B691" s="25" t="s">
        <v>40</v>
      </c>
      <c r="C691" s="44">
        <v>17461</v>
      </c>
      <c r="D691" s="44" t="s">
        <v>1984</v>
      </c>
      <c r="E691" s="25" t="s">
        <v>78</v>
      </c>
      <c r="F691" s="44" t="s">
        <v>2326</v>
      </c>
      <c r="G691" s="45" t="s">
        <v>1054</v>
      </c>
      <c r="H691" s="75" t="s">
        <v>108</v>
      </c>
      <c r="I691" s="76" t="s">
        <v>2718</v>
      </c>
    </row>
    <row r="692" spans="1:9" ht="22.5" x14ac:dyDescent="0.25">
      <c r="A692" s="45">
        <v>48</v>
      </c>
      <c r="B692" s="25" t="s">
        <v>40</v>
      </c>
      <c r="C692" s="44">
        <v>18273</v>
      </c>
      <c r="D692" s="44" t="s">
        <v>1984</v>
      </c>
      <c r="E692" s="25" t="s">
        <v>78</v>
      </c>
      <c r="F692" s="44" t="s">
        <v>1862</v>
      </c>
      <c r="G692" s="45" t="s">
        <v>1054</v>
      </c>
      <c r="H692" s="75" t="s">
        <v>108</v>
      </c>
      <c r="I692" s="76" t="s">
        <v>2718</v>
      </c>
    </row>
    <row r="693" spans="1:9" ht="22.5" x14ac:dyDescent="0.25">
      <c r="A693" s="49">
        <v>49</v>
      </c>
      <c r="B693" s="25" t="s">
        <v>40</v>
      </c>
      <c r="C693" s="44">
        <v>3363</v>
      </c>
      <c r="D693" s="44" t="s">
        <v>1984</v>
      </c>
      <c r="E693" s="25" t="s">
        <v>78</v>
      </c>
      <c r="F693" s="44" t="s">
        <v>1897</v>
      </c>
      <c r="G693" s="45" t="s">
        <v>1054</v>
      </c>
      <c r="H693" s="75" t="s">
        <v>108</v>
      </c>
      <c r="I693" s="76" t="s">
        <v>2718</v>
      </c>
    </row>
    <row r="694" spans="1:9" ht="22.5" x14ac:dyDescent="0.25">
      <c r="A694" s="45">
        <v>50</v>
      </c>
      <c r="B694" s="25" t="s">
        <v>40</v>
      </c>
      <c r="C694" s="44">
        <v>3398</v>
      </c>
      <c r="D694" s="44" t="s">
        <v>1984</v>
      </c>
      <c r="E694" s="25" t="s">
        <v>78</v>
      </c>
      <c r="F694" s="44" t="s">
        <v>2109</v>
      </c>
      <c r="G694" s="45" t="s">
        <v>1054</v>
      </c>
      <c r="H694" s="75" t="s">
        <v>108</v>
      </c>
      <c r="I694" s="76" t="s">
        <v>2718</v>
      </c>
    </row>
    <row r="695" spans="1:9" ht="22.5" x14ac:dyDescent="0.25">
      <c r="A695" s="49">
        <v>51</v>
      </c>
      <c r="B695" s="25" t="s">
        <v>40</v>
      </c>
      <c r="C695" s="44">
        <v>13182</v>
      </c>
      <c r="D695" s="44" t="s">
        <v>1984</v>
      </c>
      <c r="E695" s="25" t="s">
        <v>78</v>
      </c>
      <c r="F695" s="44" t="s">
        <v>2109</v>
      </c>
      <c r="G695" s="45" t="s">
        <v>1054</v>
      </c>
      <c r="H695" s="75" t="s">
        <v>108</v>
      </c>
      <c r="I695" s="76" t="s">
        <v>2718</v>
      </c>
    </row>
    <row r="696" spans="1:9" ht="22.5" x14ac:dyDescent="0.25">
      <c r="A696" s="45">
        <v>52</v>
      </c>
      <c r="B696" s="25" t="s">
        <v>40</v>
      </c>
      <c r="C696" s="44">
        <v>3610</v>
      </c>
      <c r="D696" s="44" t="s">
        <v>1984</v>
      </c>
      <c r="E696" s="25" t="s">
        <v>78</v>
      </c>
      <c r="F696" s="44" t="s">
        <v>2240</v>
      </c>
      <c r="G696" s="45" t="s">
        <v>1054</v>
      </c>
      <c r="H696" s="75" t="s">
        <v>108</v>
      </c>
      <c r="I696" s="76" t="s">
        <v>2718</v>
      </c>
    </row>
    <row r="697" spans="1:9" ht="22.5" x14ac:dyDescent="0.25">
      <c r="A697" s="49">
        <v>53</v>
      </c>
      <c r="B697" s="25" t="s">
        <v>40</v>
      </c>
      <c r="C697" s="44" t="s">
        <v>2755</v>
      </c>
      <c r="D697" s="44" t="s">
        <v>1984</v>
      </c>
      <c r="E697" s="25" t="s">
        <v>78</v>
      </c>
      <c r="F697" s="44" t="s">
        <v>2132</v>
      </c>
      <c r="G697" s="45" t="s">
        <v>1054</v>
      </c>
      <c r="H697" s="75" t="s">
        <v>108</v>
      </c>
      <c r="I697" s="76" t="s">
        <v>2751</v>
      </c>
    </row>
    <row r="698" spans="1:9" ht="22.5" x14ac:dyDescent="0.25">
      <c r="A698" s="45">
        <v>54</v>
      </c>
      <c r="B698" s="25" t="s">
        <v>40</v>
      </c>
      <c r="C698" s="44" t="s">
        <v>2756</v>
      </c>
      <c r="D698" s="44" t="s">
        <v>1987</v>
      </c>
      <c r="E698" s="25" t="s">
        <v>78</v>
      </c>
      <c r="F698" s="44" t="s">
        <v>1858</v>
      </c>
      <c r="G698" s="45" t="s">
        <v>1054</v>
      </c>
      <c r="H698" s="75" t="s">
        <v>108</v>
      </c>
      <c r="I698" s="76" t="s">
        <v>2718</v>
      </c>
    </row>
    <row r="699" spans="1:9" ht="22.5" x14ac:dyDescent="0.25">
      <c r="A699" s="49">
        <v>55</v>
      </c>
      <c r="B699" s="25" t="s">
        <v>40</v>
      </c>
      <c r="C699" s="44" t="s">
        <v>2757</v>
      </c>
      <c r="D699" s="44" t="s">
        <v>2758</v>
      </c>
      <c r="E699" s="25" t="s">
        <v>78</v>
      </c>
      <c r="F699" s="44" t="s">
        <v>2240</v>
      </c>
      <c r="G699" s="45" t="s">
        <v>1054</v>
      </c>
      <c r="H699" s="75" t="s">
        <v>108</v>
      </c>
      <c r="I699" s="76" t="s">
        <v>2718</v>
      </c>
    </row>
    <row r="700" spans="1:9" x14ac:dyDescent="0.25">
      <c r="A700" s="45">
        <v>56</v>
      </c>
      <c r="B700" s="25" t="s">
        <v>40</v>
      </c>
      <c r="C700" s="44">
        <v>19336</v>
      </c>
      <c r="D700" s="44" t="s">
        <v>2759</v>
      </c>
      <c r="E700" s="25" t="s">
        <v>78</v>
      </c>
      <c r="F700" s="44" t="s">
        <v>2109</v>
      </c>
      <c r="G700" s="45" t="s">
        <v>1054</v>
      </c>
      <c r="H700" s="75" t="s">
        <v>108</v>
      </c>
      <c r="I700" s="76" t="s">
        <v>2728</v>
      </c>
    </row>
    <row r="701" spans="1:9" ht="22.5" x14ac:dyDescent="0.25">
      <c r="A701" s="49">
        <v>57</v>
      </c>
      <c r="B701" s="25" t="s">
        <v>40</v>
      </c>
      <c r="C701" s="44">
        <v>27453</v>
      </c>
      <c r="D701" s="44" t="s">
        <v>2646</v>
      </c>
      <c r="E701" s="25" t="s">
        <v>78</v>
      </c>
      <c r="F701" s="44" t="s">
        <v>1847</v>
      </c>
      <c r="G701" s="45" t="s">
        <v>1054</v>
      </c>
      <c r="H701" s="75" t="s">
        <v>108</v>
      </c>
      <c r="I701" s="76" t="s">
        <v>2641</v>
      </c>
    </row>
    <row r="702" spans="1:9" ht="33.75" x14ac:dyDescent="0.25">
      <c r="A702" s="45">
        <v>58</v>
      </c>
      <c r="B702" s="25" t="s">
        <v>40</v>
      </c>
      <c r="C702" s="44">
        <v>3187</v>
      </c>
      <c r="D702" s="44" t="s">
        <v>1994</v>
      </c>
      <c r="E702" s="25" t="s">
        <v>78</v>
      </c>
      <c r="F702" s="44" t="s">
        <v>1847</v>
      </c>
      <c r="G702" s="45" t="s">
        <v>1054</v>
      </c>
      <c r="H702" s="75" t="s">
        <v>108</v>
      </c>
      <c r="I702" s="76" t="s">
        <v>2641</v>
      </c>
    </row>
    <row r="703" spans="1:9" x14ac:dyDescent="0.25">
      <c r="A703" s="49">
        <v>59</v>
      </c>
      <c r="B703" s="25" t="s">
        <v>40</v>
      </c>
      <c r="C703" s="44">
        <v>19494</v>
      </c>
      <c r="D703" s="44" t="s">
        <v>2000</v>
      </c>
      <c r="E703" s="25" t="s">
        <v>78</v>
      </c>
      <c r="F703" s="44" t="s">
        <v>1905</v>
      </c>
      <c r="G703" s="45" t="s">
        <v>1054</v>
      </c>
      <c r="H703" s="75" t="s">
        <v>108</v>
      </c>
      <c r="I703" s="76" t="s">
        <v>2641</v>
      </c>
    </row>
    <row r="704" spans="1:9" x14ac:dyDescent="0.25">
      <c r="A704" s="45">
        <v>60</v>
      </c>
      <c r="B704" s="25" t="s">
        <v>40</v>
      </c>
      <c r="C704" s="44" t="s">
        <v>2760</v>
      </c>
      <c r="D704" s="44" t="s">
        <v>2002</v>
      </c>
      <c r="E704" s="25" t="s">
        <v>78</v>
      </c>
      <c r="F704" s="44" t="s">
        <v>1897</v>
      </c>
      <c r="G704" s="45" t="s">
        <v>1054</v>
      </c>
      <c r="H704" s="75" t="s">
        <v>108</v>
      </c>
      <c r="I704" s="76" t="s">
        <v>2641</v>
      </c>
    </row>
    <row r="705" spans="1:9" x14ac:dyDescent="0.25">
      <c r="A705" s="49">
        <v>61</v>
      </c>
      <c r="B705" s="25" t="s">
        <v>40</v>
      </c>
      <c r="C705" s="44" t="s">
        <v>2761</v>
      </c>
      <c r="D705" s="44" t="s">
        <v>2651</v>
      </c>
      <c r="E705" s="25" t="s">
        <v>78</v>
      </c>
      <c r="F705" s="44" t="s">
        <v>2109</v>
      </c>
      <c r="G705" s="45" t="s">
        <v>1054</v>
      </c>
      <c r="H705" s="75" t="s">
        <v>108</v>
      </c>
      <c r="I705" s="76" t="s">
        <v>2718</v>
      </c>
    </row>
    <row r="706" spans="1:9" x14ac:dyDescent="0.25">
      <c r="A706" s="45">
        <v>62</v>
      </c>
      <c r="B706" s="25" t="s">
        <v>40</v>
      </c>
      <c r="C706" s="44" t="s">
        <v>2762</v>
      </c>
      <c r="D706" s="44" t="s">
        <v>2653</v>
      </c>
      <c r="E706" s="25" t="s">
        <v>78</v>
      </c>
      <c r="F706" s="44" t="s">
        <v>1897</v>
      </c>
      <c r="G706" s="45" t="s">
        <v>1054</v>
      </c>
      <c r="H706" s="75" t="s">
        <v>108</v>
      </c>
      <c r="I706" s="76" t="s">
        <v>2718</v>
      </c>
    </row>
    <row r="707" spans="1:9" ht="22.5" x14ac:dyDescent="0.25">
      <c r="A707" s="49">
        <v>63</v>
      </c>
      <c r="B707" s="25" t="s">
        <v>40</v>
      </c>
      <c r="C707" s="44">
        <v>18811</v>
      </c>
      <c r="D707" s="44" t="s">
        <v>2019</v>
      </c>
      <c r="E707" s="25" t="s">
        <v>78</v>
      </c>
      <c r="F707" s="44" t="s">
        <v>1927</v>
      </c>
      <c r="G707" s="45" t="s">
        <v>1054</v>
      </c>
      <c r="H707" s="75" t="s">
        <v>108</v>
      </c>
      <c r="I707" s="76" t="s">
        <v>2763</v>
      </c>
    </row>
    <row r="708" spans="1:9" x14ac:dyDescent="0.25">
      <c r="A708" s="45">
        <v>64</v>
      </c>
      <c r="B708" s="25" t="s">
        <v>40</v>
      </c>
      <c r="C708" s="44">
        <v>683</v>
      </c>
      <c r="D708" s="44" t="s">
        <v>2764</v>
      </c>
      <c r="E708" s="25" t="s">
        <v>78</v>
      </c>
      <c r="F708" s="44" t="s">
        <v>2099</v>
      </c>
      <c r="G708" s="45" t="s">
        <v>1054</v>
      </c>
      <c r="H708" s="75" t="s">
        <v>108</v>
      </c>
      <c r="I708" s="76" t="s">
        <v>2718</v>
      </c>
    </row>
    <row r="709" spans="1:9" x14ac:dyDescent="0.25">
      <c r="A709" s="49">
        <v>65</v>
      </c>
      <c r="B709" s="25" t="s">
        <v>40</v>
      </c>
      <c r="C709" s="44">
        <v>21414</v>
      </c>
      <c r="D709" s="44" t="s">
        <v>2765</v>
      </c>
      <c r="E709" s="25" t="s">
        <v>78</v>
      </c>
      <c r="F709" s="44" t="s">
        <v>1897</v>
      </c>
      <c r="G709" s="45" t="s">
        <v>1054</v>
      </c>
      <c r="H709" s="75" t="s">
        <v>108</v>
      </c>
      <c r="I709" s="76" t="s">
        <v>2751</v>
      </c>
    </row>
    <row r="710" spans="1:9" ht="22.5" x14ac:dyDescent="0.25">
      <c r="A710" s="45">
        <v>66</v>
      </c>
      <c r="B710" s="25" t="s">
        <v>40</v>
      </c>
      <c r="C710" s="44">
        <v>34555</v>
      </c>
      <c r="D710" s="44" t="s">
        <v>2168</v>
      </c>
      <c r="E710" s="25" t="s">
        <v>78</v>
      </c>
      <c r="F710" s="44" t="s">
        <v>2012</v>
      </c>
      <c r="G710" s="45" t="s">
        <v>1054</v>
      </c>
      <c r="H710" s="75" t="s">
        <v>108</v>
      </c>
      <c r="I710" s="76" t="s">
        <v>2718</v>
      </c>
    </row>
    <row r="711" spans="1:9" ht="22.5" x14ac:dyDescent="0.25">
      <c r="A711" s="49">
        <v>67</v>
      </c>
      <c r="B711" s="25" t="s">
        <v>40</v>
      </c>
      <c r="C711" s="44" t="s">
        <v>2766</v>
      </c>
      <c r="D711" s="44" t="s">
        <v>2168</v>
      </c>
      <c r="E711" s="25" t="s">
        <v>78</v>
      </c>
      <c r="F711" s="44" t="s">
        <v>2012</v>
      </c>
      <c r="G711" s="45" t="s">
        <v>1054</v>
      </c>
      <c r="H711" s="75" t="s">
        <v>108</v>
      </c>
      <c r="I711" s="76" t="s">
        <v>2751</v>
      </c>
    </row>
    <row r="712" spans="1:9" ht="22.5" x14ac:dyDescent="0.25">
      <c r="A712" s="45">
        <v>68</v>
      </c>
      <c r="B712" s="25" t="s">
        <v>40</v>
      </c>
      <c r="C712" s="44" t="s">
        <v>2767</v>
      </c>
      <c r="D712" s="44" t="s">
        <v>2168</v>
      </c>
      <c r="E712" s="25" t="s">
        <v>78</v>
      </c>
      <c r="F712" s="44" t="s">
        <v>2128</v>
      </c>
      <c r="G712" s="45" t="s">
        <v>1054</v>
      </c>
      <c r="H712" s="75" t="s">
        <v>108</v>
      </c>
      <c r="I712" s="76" t="s">
        <v>2735</v>
      </c>
    </row>
    <row r="713" spans="1:9" ht="22.5" x14ac:dyDescent="0.25">
      <c r="A713" s="49">
        <v>69</v>
      </c>
      <c r="B713" s="25" t="s">
        <v>40</v>
      </c>
      <c r="C713" s="44">
        <v>34435</v>
      </c>
      <c r="D713" s="44" t="s">
        <v>2032</v>
      </c>
      <c r="E713" s="25" t="s">
        <v>78</v>
      </c>
      <c r="F713" s="44" t="s">
        <v>1897</v>
      </c>
      <c r="G713" s="45" t="s">
        <v>1054</v>
      </c>
      <c r="H713" s="75" t="s">
        <v>108</v>
      </c>
      <c r="I713" s="76" t="s">
        <v>2718</v>
      </c>
    </row>
    <row r="714" spans="1:9" ht="33.75" x14ac:dyDescent="0.25">
      <c r="A714" s="45">
        <v>70</v>
      </c>
      <c r="B714" s="25" t="s">
        <v>40</v>
      </c>
      <c r="C714" s="44">
        <v>31767</v>
      </c>
      <c r="D714" s="44" t="s">
        <v>2173</v>
      </c>
      <c r="E714" s="25" t="s">
        <v>78</v>
      </c>
      <c r="F714" s="44" t="s">
        <v>2132</v>
      </c>
      <c r="G714" s="45" t="s">
        <v>1054</v>
      </c>
      <c r="H714" s="75" t="s">
        <v>108</v>
      </c>
      <c r="I714" s="76" t="s">
        <v>2718</v>
      </c>
    </row>
    <row r="715" spans="1:9" ht="22.5" x14ac:dyDescent="0.25">
      <c r="A715" s="49">
        <v>71</v>
      </c>
      <c r="B715" s="25" t="s">
        <v>40</v>
      </c>
      <c r="C715" s="44" t="s">
        <v>2768</v>
      </c>
      <c r="D715" s="44" t="s">
        <v>2036</v>
      </c>
      <c r="E715" s="25" t="s">
        <v>78</v>
      </c>
      <c r="F715" s="44" t="s">
        <v>2012</v>
      </c>
      <c r="G715" s="45" t="s">
        <v>1054</v>
      </c>
      <c r="H715" s="75" t="s">
        <v>108</v>
      </c>
      <c r="I715" s="76" t="s">
        <v>2751</v>
      </c>
    </row>
    <row r="716" spans="1:9" ht="22.5" x14ac:dyDescent="0.25">
      <c r="A716" s="45">
        <v>72</v>
      </c>
      <c r="B716" s="25" t="s">
        <v>40</v>
      </c>
      <c r="C716" s="44">
        <v>22073</v>
      </c>
      <c r="D716" s="44" t="s">
        <v>2661</v>
      </c>
      <c r="E716" s="25" t="s">
        <v>78</v>
      </c>
      <c r="F716" s="44" t="s">
        <v>1927</v>
      </c>
      <c r="G716" s="45" t="s">
        <v>1054</v>
      </c>
      <c r="H716" s="75" t="s">
        <v>108</v>
      </c>
      <c r="I716" s="76" t="s">
        <v>2718</v>
      </c>
    </row>
    <row r="717" spans="1:9" ht="22.5" x14ac:dyDescent="0.25">
      <c r="A717" s="49">
        <v>73</v>
      </c>
      <c r="B717" s="25" t="s">
        <v>40</v>
      </c>
      <c r="C717" s="44" t="s">
        <v>2769</v>
      </c>
      <c r="D717" s="44" t="s">
        <v>2770</v>
      </c>
      <c r="E717" s="25" t="s">
        <v>78</v>
      </c>
      <c r="F717" s="44" t="s">
        <v>2128</v>
      </c>
      <c r="G717" s="45" t="s">
        <v>1054</v>
      </c>
      <c r="H717" s="75" t="s">
        <v>108</v>
      </c>
      <c r="I717" s="76" t="s">
        <v>2751</v>
      </c>
    </row>
    <row r="718" spans="1:9" ht="22.5" x14ac:dyDescent="0.25">
      <c r="A718" s="45">
        <v>74</v>
      </c>
      <c r="B718" s="25" t="s">
        <v>40</v>
      </c>
      <c r="C718" s="44" t="s">
        <v>2771</v>
      </c>
      <c r="D718" s="44" t="s">
        <v>2184</v>
      </c>
      <c r="E718" s="25" t="s">
        <v>78</v>
      </c>
      <c r="F718" s="44" t="s">
        <v>1927</v>
      </c>
      <c r="G718" s="45" t="s">
        <v>1054</v>
      </c>
      <c r="H718" s="75" t="s">
        <v>108</v>
      </c>
      <c r="I718" s="76" t="s">
        <v>2718</v>
      </c>
    </row>
    <row r="719" spans="1:9" ht="33.75" x14ac:dyDescent="0.25">
      <c r="A719" s="49">
        <v>75</v>
      </c>
      <c r="B719" s="25" t="s">
        <v>40</v>
      </c>
      <c r="C719" s="44" t="s">
        <v>2185</v>
      </c>
      <c r="D719" s="44" t="s">
        <v>2772</v>
      </c>
      <c r="E719" s="25" t="s">
        <v>78</v>
      </c>
      <c r="F719" s="44" t="s">
        <v>2128</v>
      </c>
      <c r="G719" s="45" t="s">
        <v>1054</v>
      </c>
      <c r="H719" s="75" t="s">
        <v>108</v>
      </c>
      <c r="I719" s="76" t="s">
        <v>2751</v>
      </c>
    </row>
    <row r="720" spans="1:9" ht="33.75" x14ac:dyDescent="0.25">
      <c r="A720" s="45">
        <v>76</v>
      </c>
      <c r="B720" s="25" t="s">
        <v>40</v>
      </c>
      <c r="C720" s="44">
        <v>31642</v>
      </c>
      <c r="D720" s="44" t="s">
        <v>2042</v>
      </c>
      <c r="E720" s="25" t="s">
        <v>78</v>
      </c>
      <c r="F720" s="44" t="s">
        <v>2012</v>
      </c>
      <c r="G720" s="45" t="s">
        <v>1054</v>
      </c>
      <c r="H720" s="75" t="s">
        <v>108</v>
      </c>
      <c r="I720" s="76" t="s">
        <v>2718</v>
      </c>
    </row>
    <row r="721" spans="1:9" ht="22.5" x14ac:dyDescent="0.25">
      <c r="A721" s="49">
        <v>77</v>
      </c>
      <c r="B721" s="25" t="s">
        <v>40</v>
      </c>
      <c r="C721" s="44">
        <v>27492</v>
      </c>
      <c r="D721" s="44" t="s">
        <v>2044</v>
      </c>
      <c r="E721" s="25" t="s">
        <v>78</v>
      </c>
      <c r="F721" s="44" t="s">
        <v>1858</v>
      </c>
      <c r="G721" s="45" t="s">
        <v>1054</v>
      </c>
      <c r="H721" s="75" t="s">
        <v>108</v>
      </c>
      <c r="I721" s="76" t="s">
        <v>2718</v>
      </c>
    </row>
    <row r="722" spans="1:9" x14ac:dyDescent="0.25">
      <c r="A722" s="45">
        <v>78</v>
      </c>
      <c r="B722" s="25" t="s">
        <v>40</v>
      </c>
      <c r="C722" s="64" t="s">
        <v>2773</v>
      </c>
      <c r="D722" s="64" t="s">
        <v>2774</v>
      </c>
      <c r="E722" s="25" t="s">
        <v>78</v>
      </c>
      <c r="F722" s="64" t="s">
        <v>1897</v>
      </c>
      <c r="G722" s="45" t="s">
        <v>1054</v>
      </c>
      <c r="H722" s="75" t="s">
        <v>108</v>
      </c>
      <c r="I722" s="76" t="s">
        <v>2775</v>
      </c>
    </row>
    <row r="723" spans="1:9" x14ac:dyDescent="0.25">
      <c r="A723" s="49">
        <v>79</v>
      </c>
      <c r="B723" s="25" t="s">
        <v>40</v>
      </c>
      <c r="C723" s="64" t="s">
        <v>2776</v>
      </c>
      <c r="D723" s="64" t="s">
        <v>2774</v>
      </c>
      <c r="E723" s="25" t="s">
        <v>78</v>
      </c>
      <c r="F723" s="64" t="s">
        <v>2109</v>
      </c>
      <c r="G723" s="45" t="s">
        <v>1054</v>
      </c>
      <c r="H723" s="75" t="s">
        <v>108</v>
      </c>
      <c r="I723" s="76" t="s">
        <v>2686</v>
      </c>
    </row>
    <row r="724" spans="1:9" x14ac:dyDescent="0.25">
      <c r="A724" s="45">
        <v>80</v>
      </c>
      <c r="B724" s="25" t="s">
        <v>40</v>
      </c>
      <c r="C724" s="64">
        <v>969</v>
      </c>
      <c r="D724" s="64" t="s">
        <v>2774</v>
      </c>
      <c r="E724" s="25" t="s">
        <v>78</v>
      </c>
      <c r="F724" s="64" t="s">
        <v>2326</v>
      </c>
      <c r="G724" s="45" t="s">
        <v>1054</v>
      </c>
      <c r="H724" s="75" t="s">
        <v>108</v>
      </c>
      <c r="I724" s="76" t="s">
        <v>2775</v>
      </c>
    </row>
    <row r="725" spans="1:9" x14ac:dyDescent="0.25">
      <c r="A725" s="49">
        <v>81</v>
      </c>
      <c r="B725" s="25" t="s">
        <v>40</v>
      </c>
      <c r="C725" s="44">
        <v>628</v>
      </c>
      <c r="D725" s="44" t="s">
        <v>2774</v>
      </c>
      <c r="E725" s="25" t="s">
        <v>78</v>
      </c>
      <c r="F725" s="44" t="s">
        <v>2777</v>
      </c>
      <c r="G725" s="45" t="s">
        <v>1054</v>
      </c>
      <c r="H725" s="75" t="s">
        <v>108</v>
      </c>
      <c r="I725" s="76" t="s">
        <v>2718</v>
      </c>
    </row>
    <row r="726" spans="1:9" ht="22.5" x14ac:dyDescent="0.25">
      <c r="A726" s="45">
        <v>82</v>
      </c>
      <c r="B726" s="25" t="s">
        <v>40</v>
      </c>
      <c r="C726" s="44">
        <v>21654</v>
      </c>
      <c r="D726" s="44" t="s">
        <v>2198</v>
      </c>
      <c r="E726" s="25" t="s">
        <v>78</v>
      </c>
      <c r="F726" s="44" t="s">
        <v>2012</v>
      </c>
      <c r="G726" s="45" t="s">
        <v>1054</v>
      </c>
      <c r="H726" s="75" t="s">
        <v>108</v>
      </c>
      <c r="I726" s="76" t="s">
        <v>2735</v>
      </c>
    </row>
    <row r="727" spans="1:9" ht="22.5" x14ac:dyDescent="0.25">
      <c r="A727" s="49">
        <v>83</v>
      </c>
      <c r="B727" s="25" t="s">
        <v>40</v>
      </c>
      <c r="C727" s="44">
        <v>3555</v>
      </c>
      <c r="D727" s="44" t="s">
        <v>2687</v>
      </c>
      <c r="E727" s="25" t="s">
        <v>78</v>
      </c>
      <c r="F727" s="44" t="s">
        <v>2102</v>
      </c>
      <c r="G727" s="45" t="s">
        <v>1054</v>
      </c>
      <c r="H727" s="75" t="s">
        <v>108</v>
      </c>
      <c r="I727" s="76" t="s">
        <v>2718</v>
      </c>
    </row>
    <row r="728" spans="1:9" ht="22.5" x14ac:dyDescent="0.25">
      <c r="A728" s="45">
        <v>84</v>
      </c>
      <c r="B728" s="25" t="s">
        <v>40</v>
      </c>
      <c r="C728" s="44">
        <v>40349</v>
      </c>
      <c r="D728" s="44" t="s">
        <v>2200</v>
      </c>
      <c r="E728" s="25" t="s">
        <v>78</v>
      </c>
      <c r="F728" s="44" t="s">
        <v>2201</v>
      </c>
      <c r="G728" s="45" t="s">
        <v>1054</v>
      </c>
      <c r="H728" s="75" t="s">
        <v>108</v>
      </c>
      <c r="I728" s="76" t="s">
        <v>2735</v>
      </c>
    </row>
    <row r="729" spans="1:9" x14ac:dyDescent="0.25">
      <c r="A729" s="49">
        <v>85</v>
      </c>
      <c r="B729" s="25" t="s">
        <v>40</v>
      </c>
      <c r="C729" s="44">
        <v>9268</v>
      </c>
      <c r="D729" s="44" t="s">
        <v>2691</v>
      </c>
      <c r="E729" s="25" t="s">
        <v>78</v>
      </c>
      <c r="F729" s="44" t="s">
        <v>1950</v>
      </c>
      <c r="G729" s="45" t="s">
        <v>1054</v>
      </c>
      <c r="H729" s="75" t="s">
        <v>108</v>
      </c>
      <c r="I729" s="76" t="s">
        <v>2754</v>
      </c>
    </row>
    <row r="730" spans="1:9" x14ac:dyDescent="0.25">
      <c r="A730" s="45">
        <v>86</v>
      </c>
      <c r="B730" s="25" t="s">
        <v>40</v>
      </c>
      <c r="C730" s="64" t="s">
        <v>2778</v>
      </c>
      <c r="D730" s="64" t="s">
        <v>2691</v>
      </c>
      <c r="E730" s="25" t="s">
        <v>78</v>
      </c>
      <c r="F730" s="64" t="s">
        <v>1897</v>
      </c>
      <c r="G730" s="45" t="s">
        <v>1054</v>
      </c>
      <c r="H730" s="75" t="s">
        <v>108</v>
      </c>
      <c r="I730" s="76" t="s">
        <v>2779</v>
      </c>
    </row>
    <row r="731" spans="1:9" x14ac:dyDescent="0.25">
      <c r="A731" s="49">
        <v>87</v>
      </c>
      <c r="B731" s="25" t="s">
        <v>40</v>
      </c>
      <c r="C731" s="44" t="s">
        <v>2780</v>
      </c>
      <c r="D731" s="44" t="s">
        <v>2691</v>
      </c>
      <c r="E731" s="25" t="s">
        <v>78</v>
      </c>
      <c r="F731" s="44" t="s">
        <v>2240</v>
      </c>
      <c r="G731" s="45" t="s">
        <v>1054</v>
      </c>
      <c r="H731" s="75" t="s">
        <v>108</v>
      </c>
      <c r="I731" s="76" t="s">
        <v>2718</v>
      </c>
    </row>
    <row r="732" spans="1:9" x14ac:dyDescent="0.25">
      <c r="A732" s="45">
        <v>88</v>
      </c>
      <c r="B732" s="25" t="s">
        <v>40</v>
      </c>
      <c r="C732" s="44" t="s">
        <v>2781</v>
      </c>
      <c r="D732" s="44" t="s">
        <v>2691</v>
      </c>
      <c r="E732" s="25" t="s">
        <v>78</v>
      </c>
      <c r="F732" s="44" t="s">
        <v>2109</v>
      </c>
      <c r="G732" s="45" t="s">
        <v>1054</v>
      </c>
      <c r="H732" s="75" t="s">
        <v>108</v>
      </c>
      <c r="I732" s="76" t="s">
        <v>2718</v>
      </c>
    </row>
    <row r="733" spans="1:9" x14ac:dyDescent="0.25">
      <c r="A733" s="49">
        <v>89</v>
      </c>
      <c r="B733" s="25" t="s">
        <v>40</v>
      </c>
      <c r="C733" s="44" t="s">
        <v>2782</v>
      </c>
      <c r="D733" s="44" t="s">
        <v>2691</v>
      </c>
      <c r="E733" s="25" t="s">
        <v>78</v>
      </c>
      <c r="F733" s="44" t="s">
        <v>2132</v>
      </c>
      <c r="G733" s="45" t="s">
        <v>1054</v>
      </c>
      <c r="H733" s="75" t="s">
        <v>108</v>
      </c>
      <c r="I733" s="76" t="s">
        <v>2718</v>
      </c>
    </row>
    <row r="734" spans="1:9" x14ac:dyDescent="0.25">
      <c r="A734" s="45">
        <v>90</v>
      </c>
      <c r="B734" s="25" t="s">
        <v>40</v>
      </c>
      <c r="C734" s="44" t="s">
        <v>2783</v>
      </c>
      <c r="D734" s="44" t="s">
        <v>2691</v>
      </c>
      <c r="E734" s="25" t="s">
        <v>78</v>
      </c>
      <c r="F734" s="44" t="s">
        <v>2240</v>
      </c>
      <c r="G734" s="45" t="s">
        <v>1054</v>
      </c>
      <c r="H734" s="75" t="s">
        <v>108</v>
      </c>
      <c r="I734" s="76" t="s">
        <v>2718</v>
      </c>
    </row>
    <row r="735" spans="1:9" x14ac:dyDescent="0.25">
      <c r="A735" s="49">
        <v>91</v>
      </c>
      <c r="B735" s="25" t="s">
        <v>40</v>
      </c>
      <c r="C735" s="44" t="s">
        <v>2784</v>
      </c>
      <c r="D735" s="44" t="s">
        <v>2691</v>
      </c>
      <c r="E735" s="25" t="s">
        <v>78</v>
      </c>
      <c r="F735" s="44" t="s">
        <v>2109</v>
      </c>
      <c r="G735" s="45" t="s">
        <v>1054</v>
      </c>
      <c r="H735" s="75" t="s">
        <v>108</v>
      </c>
      <c r="I735" s="76" t="s">
        <v>2718</v>
      </c>
    </row>
    <row r="736" spans="1:9" x14ac:dyDescent="0.25">
      <c r="A736" s="45">
        <v>92</v>
      </c>
      <c r="B736" s="25" t="s">
        <v>40</v>
      </c>
      <c r="C736" s="44" t="s">
        <v>2785</v>
      </c>
      <c r="D736" s="44" t="s">
        <v>2691</v>
      </c>
      <c r="E736" s="25" t="s">
        <v>78</v>
      </c>
      <c r="F736" s="44" t="s">
        <v>2102</v>
      </c>
      <c r="G736" s="45" t="s">
        <v>1054</v>
      </c>
      <c r="H736" s="75" t="s">
        <v>108</v>
      </c>
      <c r="I736" s="76" t="s">
        <v>2718</v>
      </c>
    </row>
    <row r="737" spans="1:10" x14ac:dyDescent="0.25">
      <c r="A737" s="49">
        <v>93</v>
      </c>
      <c r="B737" s="25" t="s">
        <v>40</v>
      </c>
      <c r="C737" s="44">
        <v>3229</v>
      </c>
      <c r="D737" s="44" t="s">
        <v>2700</v>
      </c>
      <c r="E737" s="25" t="s">
        <v>78</v>
      </c>
      <c r="F737" s="44" t="s">
        <v>2240</v>
      </c>
      <c r="G737" s="45" t="s">
        <v>1054</v>
      </c>
      <c r="H737" s="75" t="s">
        <v>108</v>
      </c>
      <c r="I737" s="76" t="s">
        <v>2718</v>
      </c>
    </row>
    <row r="738" spans="1:10" x14ac:dyDescent="0.25">
      <c r="A738" s="45">
        <v>94</v>
      </c>
      <c r="B738" s="25" t="s">
        <v>40</v>
      </c>
      <c r="C738" s="44">
        <v>21467</v>
      </c>
      <c r="D738" s="44" t="s">
        <v>2062</v>
      </c>
      <c r="E738" s="25" t="s">
        <v>78</v>
      </c>
      <c r="F738" s="44" t="s">
        <v>1912</v>
      </c>
      <c r="G738" s="45" t="s">
        <v>1054</v>
      </c>
      <c r="H738" s="75" t="s">
        <v>108</v>
      </c>
      <c r="I738" s="76" t="s">
        <v>2751</v>
      </c>
    </row>
    <row r="739" spans="1:10" x14ac:dyDescent="0.25">
      <c r="A739" s="49">
        <v>95</v>
      </c>
      <c r="B739" s="25" t="s">
        <v>40</v>
      </c>
      <c r="C739" s="44" t="s">
        <v>2786</v>
      </c>
      <c r="D739" s="44" t="s">
        <v>2069</v>
      </c>
      <c r="E739" s="25" t="s">
        <v>78</v>
      </c>
      <c r="F739" s="44" t="s">
        <v>1897</v>
      </c>
      <c r="G739" s="45" t="s">
        <v>1054</v>
      </c>
      <c r="H739" s="75" t="s">
        <v>108</v>
      </c>
      <c r="I739" s="76" t="s">
        <v>2718</v>
      </c>
    </row>
    <row r="740" spans="1:10" x14ac:dyDescent="0.25">
      <c r="A740" s="45">
        <v>96</v>
      </c>
      <c r="B740" s="25" t="s">
        <v>40</v>
      </c>
      <c r="C740" s="44">
        <v>3475</v>
      </c>
      <c r="D740" s="44" t="s">
        <v>2708</v>
      </c>
      <c r="E740" s="25" t="s">
        <v>78</v>
      </c>
      <c r="F740" s="44" t="s">
        <v>2446</v>
      </c>
      <c r="G740" s="45" t="s">
        <v>1054</v>
      </c>
      <c r="H740" s="75" t="s">
        <v>108</v>
      </c>
      <c r="I740" s="76" t="s">
        <v>2718</v>
      </c>
    </row>
    <row r="741" spans="1:10" ht="22.5" x14ac:dyDescent="0.25">
      <c r="A741" s="49">
        <v>97</v>
      </c>
      <c r="B741" s="25" t="s">
        <v>40</v>
      </c>
      <c r="C741" s="44" t="s">
        <v>2787</v>
      </c>
      <c r="D741" s="44" t="s">
        <v>2074</v>
      </c>
      <c r="E741" s="25" t="s">
        <v>78</v>
      </c>
      <c r="F741" s="44" t="s">
        <v>1858</v>
      </c>
      <c r="G741" s="45" t="s">
        <v>1054</v>
      </c>
      <c r="H741" s="75" t="s">
        <v>108</v>
      </c>
      <c r="I741" s="76" t="s">
        <v>2751</v>
      </c>
    </row>
    <row r="742" spans="1:10" x14ac:dyDescent="0.25">
      <c r="A742" s="45">
        <v>98</v>
      </c>
      <c r="B742" s="25" t="s">
        <v>40</v>
      </c>
      <c r="C742" s="44">
        <v>235</v>
      </c>
      <c r="D742" s="44" t="s">
        <v>2788</v>
      </c>
      <c r="E742" s="25" t="s">
        <v>78</v>
      </c>
      <c r="F742" s="44" t="s">
        <v>1950</v>
      </c>
      <c r="G742" s="45" t="s">
        <v>1054</v>
      </c>
      <c r="H742" s="75" t="s">
        <v>108</v>
      </c>
      <c r="I742" s="76" t="s">
        <v>2789</v>
      </c>
    </row>
    <row r="743" spans="1:10" x14ac:dyDescent="0.25">
      <c r="A743" s="49">
        <v>99</v>
      </c>
      <c r="B743" s="25" t="s">
        <v>40</v>
      </c>
      <c r="C743" s="44">
        <v>3507</v>
      </c>
      <c r="D743" s="44" t="s">
        <v>2790</v>
      </c>
      <c r="E743" s="25" t="s">
        <v>78</v>
      </c>
      <c r="F743" s="44" t="s">
        <v>2777</v>
      </c>
      <c r="G743" s="45" t="s">
        <v>1054</v>
      </c>
      <c r="H743" s="75" t="s">
        <v>108</v>
      </c>
      <c r="I743" s="76" t="s">
        <v>2789</v>
      </c>
    </row>
    <row r="744" spans="1:10" x14ac:dyDescent="0.25">
      <c r="A744" s="579" t="s">
        <v>2791</v>
      </c>
      <c r="B744" s="580"/>
      <c r="C744" s="580"/>
      <c r="D744" s="580"/>
      <c r="E744" s="580"/>
      <c r="F744" s="580"/>
      <c r="G744" s="580"/>
      <c r="H744" s="580"/>
      <c r="I744" s="580"/>
    </row>
    <row r="745" spans="1:10" ht="21" x14ac:dyDescent="0.25">
      <c r="A745" s="45">
        <v>1</v>
      </c>
      <c r="B745" s="45" t="s">
        <v>40</v>
      </c>
      <c r="C745" s="54" t="s">
        <v>2106</v>
      </c>
      <c r="D745" s="54" t="s">
        <v>1918</v>
      </c>
      <c r="E745" s="45" t="s">
        <v>78</v>
      </c>
      <c r="F745" s="54" t="s">
        <v>1882</v>
      </c>
      <c r="G745" s="55" t="s">
        <v>2791</v>
      </c>
      <c r="H745" s="75" t="s">
        <v>108</v>
      </c>
      <c r="I745" s="77" t="s">
        <v>2566</v>
      </c>
    </row>
    <row r="746" spans="1:10" ht="21" x14ac:dyDescent="0.25">
      <c r="A746" s="45">
        <v>2</v>
      </c>
      <c r="B746" s="45" t="s">
        <v>40</v>
      </c>
      <c r="C746" s="54">
        <v>410</v>
      </c>
      <c r="D746" s="54" t="s">
        <v>2716</v>
      </c>
      <c r="E746" s="45" t="s">
        <v>78</v>
      </c>
      <c r="F746" s="54" t="s">
        <v>2446</v>
      </c>
      <c r="G746" s="55" t="s">
        <v>2791</v>
      </c>
      <c r="H746" s="75" t="s">
        <v>108</v>
      </c>
      <c r="I746" s="76" t="s">
        <v>2606</v>
      </c>
    </row>
    <row r="747" spans="1:10" ht="21" x14ac:dyDescent="0.25">
      <c r="A747" s="45">
        <v>3</v>
      </c>
      <c r="B747" s="45" t="s">
        <v>40</v>
      </c>
      <c r="C747" s="54">
        <v>18076</v>
      </c>
      <c r="D747" s="54" t="s">
        <v>2717</v>
      </c>
      <c r="E747" s="45" t="s">
        <v>78</v>
      </c>
      <c r="F747" s="54" t="s">
        <v>2446</v>
      </c>
      <c r="G747" s="55" t="s">
        <v>2791</v>
      </c>
      <c r="H747" s="75" t="s">
        <v>108</v>
      </c>
      <c r="I747" s="76" t="s">
        <v>2718</v>
      </c>
      <c r="J747" s="111"/>
    </row>
    <row r="748" spans="1:10" ht="21" x14ac:dyDescent="0.25">
      <c r="A748" s="45">
        <v>4</v>
      </c>
      <c r="B748" s="45" t="s">
        <v>40</v>
      </c>
      <c r="C748" s="50">
        <v>33830</v>
      </c>
      <c r="D748" s="50" t="s">
        <v>1898</v>
      </c>
      <c r="E748" s="45" t="s">
        <v>78</v>
      </c>
      <c r="F748" s="50" t="s">
        <v>1897</v>
      </c>
      <c r="G748" s="55" t="s">
        <v>2791</v>
      </c>
      <c r="H748" s="75" t="s">
        <v>108</v>
      </c>
      <c r="I748" s="76" t="s">
        <v>2718</v>
      </c>
      <c r="J748" s="111"/>
    </row>
    <row r="749" spans="1:10" ht="21" x14ac:dyDescent="0.25">
      <c r="A749" s="45">
        <v>5</v>
      </c>
      <c r="B749" s="45" t="s">
        <v>40</v>
      </c>
      <c r="C749" s="50">
        <v>3056</v>
      </c>
      <c r="D749" s="50" t="s">
        <v>2792</v>
      </c>
      <c r="E749" s="45" t="s">
        <v>78</v>
      </c>
      <c r="F749" s="50" t="s">
        <v>1950</v>
      </c>
      <c r="G749" s="55" t="s">
        <v>2791</v>
      </c>
      <c r="H749" s="75" t="s">
        <v>108</v>
      </c>
      <c r="I749" s="76" t="s">
        <v>2754</v>
      </c>
      <c r="J749" s="111"/>
    </row>
    <row r="750" spans="1:10" ht="21" x14ac:dyDescent="0.25">
      <c r="A750" s="45">
        <v>6</v>
      </c>
      <c r="B750" s="45" t="s">
        <v>40</v>
      </c>
      <c r="C750" s="50">
        <v>19758</v>
      </c>
      <c r="D750" s="50" t="s">
        <v>1898</v>
      </c>
      <c r="E750" s="45" t="s">
        <v>78</v>
      </c>
      <c r="F750" s="50" t="s">
        <v>1897</v>
      </c>
      <c r="G750" s="55" t="s">
        <v>2791</v>
      </c>
      <c r="H750" s="75" t="s">
        <v>108</v>
      </c>
      <c r="I750" s="76" t="s">
        <v>2718</v>
      </c>
      <c r="J750" s="111"/>
    </row>
    <row r="751" spans="1:10" ht="21" x14ac:dyDescent="0.25">
      <c r="A751" s="45">
        <v>7</v>
      </c>
      <c r="B751" s="45" t="s">
        <v>40</v>
      </c>
      <c r="C751" s="50">
        <v>3419</v>
      </c>
      <c r="D751" s="50" t="s">
        <v>2793</v>
      </c>
      <c r="E751" s="45" t="s">
        <v>78</v>
      </c>
      <c r="F751" s="50" t="s">
        <v>2201</v>
      </c>
      <c r="G751" s="55" t="s">
        <v>2791</v>
      </c>
      <c r="H751" s="75" t="s">
        <v>108</v>
      </c>
      <c r="I751" s="76" t="s">
        <v>2718</v>
      </c>
      <c r="J751" s="111"/>
    </row>
    <row r="752" spans="1:10" ht="21" x14ac:dyDescent="0.25">
      <c r="A752" s="45">
        <v>8</v>
      </c>
      <c r="B752" s="45" t="s">
        <v>40</v>
      </c>
      <c r="C752" s="50">
        <v>34502</v>
      </c>
      <c r="D752" s="50" t="s">
        <v>2580</v>
      </c>
      <c r="E752" s="45" t="s">
        <v>78</v>
      </c>
      <c r="F752" s="50" t="s">
        <v>2132</v>
      </c>
      <c r="G752" s="55" t="s">
        <v>2791</v>
      </c>
      <c r="H752" s="75" t="s">
        <v>108</v>
      </c>
      <c r="I752" s="76" t="s">
        <v>2718</v>
      </c>
      <c r="J752" s="111"/>
    </row>
    <row r="753" spans="1:10" ht="21" x14ac:dyDescent="0.25">
      <c r="A753" s="45">
        <v>9</v>
      </c>
      <c r="B753" s="45" t="s">
        <v>40</v>
      </c>
      <c r="C753" s="50" t="s">
        <v>2794</v>
      </c>
      <c r="D753" s="50" t="s">
        <v>2090</v>
      </c>
      <c r="E753" s="45" t="s">
        <v>78</v>
      </c>
      <c r="F753" s="50" t="s">
        <v>1950</v>
      </c>
      <c r="G753" s="55" t="s">
        <v>2791</v>
      </c>
      <c r="H753" s="75" t="s">
        <v>108</v>
      </c>
      <c r="I753" s="76" t="s">
        <v>2718</v>
      </c>
      <c r="J753" s="111"/>
    </row>
    <row r="754" spans="1:10" ht="21" x14ac:dyDescent="0.25">
      <c r="A754" s="45">
        <v>10</v>
      </c>
      <c r="B754" s="45" t="s">
        <v>40</v>
      </c>
      <c r="C754" s="50">
        <v>19690</v>
      </c>
      <c r="D754" s="50" t="s">
        <v>2581</v>
      </c>
      <c r="E754" s="45" t="s">
        <v>78</v>
      </c>
      <c r="F754" s="50" t="s">
        <v>2128</v>
      </c>
      <c r="G754" s="55" t="s">
        <v>2791</v>
      </c>
      <c r="H754" s="75" t="s">
        <v>108</v>
      </c>
      <c r="I754" s="76" t="s">
        <v>2718</v>
      </c>
      <c r="J754" s="111"/>
    </row>
    <row r="755" spans="1:10" ht="21" x14ac:dyDescent="0.25">
      <c r="A755" s="45">
        <v>11</v>
      </c>
      <c r="B755" s="45" t="s">
        <v>40</v>
      </c>
      <c r="C755" s="50" t="s">
        <v>2795</v>
      </c>
      <c r="D755" s="50" t="s">
        <v>2796</v>
      </c>
      <c r="E755" s="45" t="s">
        <v>78</v>
      </c>
      <c r="F755" s="50" t="s">
        <v>1927</v>
      </c>
      <c r="G755" s="55" t="s">
        <v>2791</v>
      </c>
      <c r="H755" s="75" t="s">
        <v>108</v>
      </c>
      <c r="I755" s="76" t="s">
        <v>2718</v>
      </c>
      <c r="J755" s="111"/>
    </row>
    <row r="756" spans="1:10" ht="21" x14ac:dyDescent="0.25">
      <c r="A756" s="45">
        <v>12</v>
      </c>
      <c r="B756" s="45" t="s">
        <v>40</v>
      </c>
      <c r="C756" s="50">
        <v>21857</v>
      </c>
      <c r="D756" s="50" t="s">
        <v>2796</v>
      </c>
      <c r="E756" s="45" t="s">
        <v>78</v>
      </c>
      <c r="F756" s="50" t="s">
        <v>1927</v>
      </c>
      <c r="G756" s="55" t="s">
        <v>2791</v>
      </c>
      <c r="H756" s="75" t="s">
        <v>108</v>
      </c>
      <c r="I756" s="76" t="s">
        <v>2718</v>
      </c>
      <c r="J756" s="111"/>
    </row>
    <row r="757" spans="1:10" ht="21" x14ac:dyDescent="0.25">
      <c r="A757" s="45">
        <v>13</v>
      </c>
      <c r="B757" s="45" t="s">
        <v>40</v>
      </c>
      <c r="C757" s="50">
        <v>19331</v>
      </c>
      <c r="D757" s="50" t="s">
        <v>2340</v>
      </c>
      <c r="E757" s="45" t="s">
        <v>78</v>
      </c>
      <c r="F757" s="50" t="s">
        <v>1950</v>
      </c>
      <c r="G757" s="55" t="s">
        <v>2791</v>
      </c>
      <c r="H757" s="75" t="s">
        <v>108</v>
      </c>
      <c r="I757" s="76" t="s">
        <v>2797</v>
      </c>
      <c r="J757" s="111"/>
    </row>
    <row r="758" spans="1:10" ht="21" x14ac:dyDescent="0.25">
      <c r="A758" s="45">
        <v>14</v>
      </c>
      <c r="B758" s="45" t="s">
        <v>40</v>
      </c>
      <c r="C758" s="50">
        <v>3600</v>
      </c>
      <c r="D758" s="50" t="s">
        <v>2583</v>
      </c>
      <c r="E758" s="45" t="s">
        <v>78</v>
      </c>
      <c r="F758" s="50" t="s">
        <v>2105</v>
      </c>
      <c r="G758" s="55" t="s">
        <v>2791</v>
      </c>
      <c r="H758" s="75" t="s">
        <v>108</v>
      </c>
      <c r="I758" s="76" t="s">
        <v>2718</v>
      </c>
      <c r="J758" s="111"/>
    </row>
    <row r="759" spans="1:10" ht="21" x14ac:dyDescent="0.25">
      <c r="A759" s="45">
        <v>15</v>
      </c>
      <c r="B759" s="45" t="s">
        <v>40</v>
      </c>
      <c r="C759" s="50" t="s">
        <v>2726</v>
      </c>
      <c r="D759" s="50" t="s">
        <v>2727</v>
      </c>
      <c r="E759" s="45" t="s">
        <v>78</v>
      </c>
      <c r="F759" s="50" t="s">
        <v>1897</v>
      </c>
      <c r="G759" s="55" t="s">
        <v>2791</v>
      </c>
      <c r="H759" s="75" t="s">
        <v>2685</v>
      </c>
      <c r="I759" s="76" t="s">
        <v>2798</v>
      </c>
      <c r="J759" s="89"/>
    </row>
    <row r="760" spans="1:10" ht="21" x14ac:dyDescent="0.25">
      <c r="A760" s="45">
        <v>16</v>
      </c>
      <c r="B760" s="45" t="s">
        <v>40</v>
      </c>
      <c r="C760" s="50" t="s">
        <v>2729</v>
      </c>
      <c r="D760" s="50" t="s">
        <v>2727</v>
      </c>
      <c r="E760" s="45" t="s">
        <v>78</v>
      </c>
      <c r="F760" s="50" t="s">
        <v>2326</v>
      </c>
      <c r="G760" s="55" t="s">
        <v>2791</v>
      </c>
      <c r="H760" s="75" t="s">
        <v>108</v>
      </c>
      <c r="I760" s="76" t="s">
        <v>2718</v>
      </c>
      <c r="J760" s="111"/>
    </row>
    <row r="761" spans="1:10" ht="21" x14ac:dyDescent="0.25">
      <c r="A761" s="45">
        <v>17</v>
      </c>
      <c r="B761" s="45" t="s">
        <v>40</v>
      </c>
      <c r="C761" s="50" t="s">
        <v>2730</v>
      </c>
      <c r="D761" s="50" t="s">
        <v>2727</v>
      </c>
      <c r="E761" s="45" t="s">
        <v>78</v>
      </c>
      <c r="F761" s="50" t="s">
        <v>2109</v>
      </c>
      <c r="G761" s="55" t="s">
        <v>2791</v>
      </c>
      <c r="H761" s="75" t="s">
        <v>108</v>
      </c>
      <c r="I761" s="76" t="s">
        <v>2718</v>
      </c>
      <c r="J761" s="111"/>
    </row>
    <row r="762" spans="1:10" ht="21" x14ac:dyDescent="0.25">
      <c r="A762" s="45">
        <v>18</v>
      </c>
      <c r="B762" s="45" t="s">
        <v>40</v>
      </c>
      <c r="C762" s="50" t="s">
        <v>2731</v>
      </c>
      <c r="D762" s="50" t="s">
        <v>2727</v>
      </c>
      <c r="E762" s="45" t="s">
        <v>78</v>
      </c>
      <c r="F762" s="50" t="s">
        <v>2240</v>
      </c>
      <c r="G762" s="55" t="s">
        <v>2791</v>
      </c>
      <c r="H762" s="75" t="s">
        <v>108</v>
      </c>
      <c r="I762" s="76" t="s">
        <v>2732</v>
      </c>
      <c r="J762" s="111"/>
    </row>
    <row r="763" spans="1:10" ht="21" x14ac:dyDescent="0.25">
      <c r="A763" s="45">
        <v>19</v>
      </c>
      <c r="B763" s="45" t="s">
        <v>40</v>
      </c>
      <c r="C763" s="50">
        <v>3136</v>
      </c>
      <c r="D763" s="50" t="s">
        <v>1918</v>
      </c>
      <c r="E763" s="45" t="s">
        <v>78</v>
      </c>
      <c r="F763" s="50" t="s">
        <v>2099</v>
      </c>
      <c r="G763" s="55" t="s">
        <v>2791</v>
      </c>
      <c r="H763" s="75" t="s">
        <v>108</v>
      </c>
      <c r="I763" s="76" t="s">
        <v>2718</v>
      </c>
      <c r="J763" s="111"/>
    </row>
    <row r="764" spans="1:10" ht="21" x14ac:dyDescent="0.25">
      <c r="A764" s="45">
        <v>20</v>
      </c>
      <c r="B764" s="45" t="s">
        <v>40</v>
      </c>
      <c r="C764" s="50">
        <v>19426</v>
      </c>
      <c r="D764" s="50" t="s">
        <v>1918</v>
      </c>
      <c r="E764" s="45" t="s">
        <v>78</v>
      </c>
      <c r="F764" s="50" t="s">
        <v>2102</v>
      </c>
      <c r="G764" s="55" t="s">
        <v>2791</v>
      </c>
      <c r="H764" s="75" t="s">
        <v>108</v>
      </c>
      <c r="I764" s="76" t="s">
        <v>2718</v>
      </c>
      <c r="J764" s="111"/>
    </row>
    <row r="765" spans="1:10" ht="21" x14ac:dyDescent="0.25">
      <c r="A765" s="45">
        <v>21</v>
      </c>
      <c r="B765" s="45" t="s">
        <v>40</v>
      </c>
      <c r="C765" s="50">
        <v>18376</v>
      </c>
      <c r="D765" s="50" t="s">
        <v>1918</v>
      </c>
      <c r="E765" s="45" t="s">
        <v>78</v>
      </c>
      <c r="F765" s="50" t="s">
        <v>2102</v>
      </c>
      <c r="G765" s="55" t="s">
        <v>2791</v>
      </c>
      <c r="H765" s="75" t="s">
        <v>108</v>
      </c>
      <c r="I765" s="76" t="s">
        <v>2718</v>
      </c>
      <c r="J765" s="111"/>
    </row>
    <row r="766" spans="1:10" ht="21" x14ac:dyDescent="0.25">
      <c r="A766" s="45">
        <v>22</v>
      </c>
      <c r="B766" s="45" t="s">
        <v>40</v>
      </c>
      <c r="C766" s="50">
        <v>27</v>
      </c>
      <c r="D766" s="50" t="s">
        <v>2734</v>
      </c>
      <c r="E766" s="45" t="s">
        <v>78</v>
      </c>
      <c r="F766" s="50" t="s">
        <v>2240</v>
      </c>
      <c r="G766" s="55" t="s">
        <v>2791</v>
      </c>
      <c r="H766" s="75" t="s">
        <v>108</v>
      </c>
      <c r="I766" s="76" t="s">
        <v>2735</v>
      </c>
      <c r="J766" s="111"/>
    </row>
    <row r="767" spans="1:10" ht="21" x14ac:dyDescent="0.25">
      <c r="A767" s="45">
        <v>23</v>
      </c>
      <c r="B767" s="45" t="s">
        <v>40</v>
      </c>
      <c r="C767" s="50" t="s">
        <v>2799</v>
      </c>
      <c r="D767" s="50" t="s">
        <v>1920</v>
      </c>
      <c r="E767" s="45" t="s">
        <v>78</v>
      </c>
      <c r="F767" s="50" t="s">
        <v>2800</v>
      </c>
      <c r="G767" s="55" t="s">
        <v>2791</v>
      </c>
      <c r="H767" s="75" t="s">
        <v>108</v>
      </c>
      <c r="I767" s="76" t="s">
        <v>2735</v>
      </c>
      <c r="J767" s="111"/>
    </row>
    <row r="768" spans="1:10" ht="21" x14ac:dyDescent="0.25">
      <c r="A768" s="45">
        <v>24</v>
      </c>
      <c r="B768" s="45" t="s">
        <v>40</v>
      </c>
      <c r="C768" s="50" t="s">
        <v>2738</v>
      </c>
      <c r="D768" s="50" t="s">
        <v>2737</v>
      </c>
      <c r="E768" s="45" t="s">
        <v>78</v>
      </c>
      <c r="F768" s="50" t="s">
        <v>2240</v>
      </c>
      <c r="G768" s="55" t="s">
        <v>2791</v>
      </c>
      <c r="H768" s="75" t="s">
        <v>108</v>
      </c>
      <c r="I768" s="76" t="s">
        <v>2718</v>
      </c>
      <c r="J768" s="111"/>
    </row>
    <row r="769" spans="1:10" ht="21" x14ac:dyDescent="0.25">
      <c r="A769" s="45">
        <v>25</v>
      </c>
      <c r="B769" s="45" t="s">
        <v>40</v>
      </c>
      <c r="C769" s="50">
        <v>19549</v>
      </c>
      <c r="D769" s="50" t="s">
        <v>2737</v>
      </c>
      <c r="E769" s="45" t="s">
        <v>78</v>
      </c>
      <c r="F769" s="50" t="s">
        <v>2240</v>
      </c>
      <c r="G769" s="55" t="s">
        <v>2791</v>
      </c>
      <c r="H769" s="75" t="s">
        <v>108</v>
      </c>
      <c r="I769" s="76" t="s">
        <v>2718</v>
      </c>
      <c r="J769" s="111"/>
    </row>
    <row r="770" spans="1:10" ht="21" x14ac:dyDescent="0.25">
      <c r="A770" s="45">
        <v>26</v>
      </c>
      <c r="B770" s="45" t="s">
        <v>40</v>
      </c>
      <c r="C770" s="50">
        <v>13415</v>
      </c>
      <c r="D770" s="50" t="s">
        <v>2108</v>
      </c>
      <c r="E770" s="45" t="s">
        <v>78</v>
      </c>
      <c r="F770" s="50" t="s">
        <v>2109</v>
      </c>
      <c r="G770" s="55" t="s">
        <v>2791</v>
      </c>
      <c r="H770" s="75" t="s">
        <v>108</v>
      </c>
      <c r="I770" s="76" t="s">
        <v>2735</v>
      </c>
      <c r="J770" s="111"/>
    </row>
    <row r="771" spans="1:10" ht="21" x14ac:dyDescent="0.25">
      <c r="A771" s="45">
        <v>27</v>
      </c>
      <c r="B771" s="45" t="s">
        <v>40</v>
      </c>
      <c r="C771" s="50" t="s">
        <v>2739</v>
      </c>
      <c r="D771" s="50" t="s">
        <v>2740</v>
      </c>
      <c r="E771" s="45" t="s">
        <v>78</v>
      </c>
      <c r="F771" s="50" t="s">
        <v>2109</v>
      </c>
      <c r="G771" s="55" t="s">
        <v>2791</v>
      </c>
      <c r="H771" s="75" t="s">
        <v>108</v>
      </c>
      <c r="I771" s="76" t="s">
        <v>2718</v>
      </c>
      <c r="J771" s="111"/>
    </row>
    <row r="772" spans="1:10" ht="21" x14ac:dyDescent="0.25">
      <c r="A772" s="45">
        <v>28</v>
      </c>
      <c r="B772" s="45" t="s">
        <v>40</v>
      </c>
      <c r="C772" s="50">
        <v>960</v>
      </c>
      <c r="D772" s="50" t="s">
        <v>2740</v>
      </c>
      <c r="E772" s="45" t="s">
        <v>78</v>
      </c>
      <c r="F772" s="50" t="s">
        <v>2109</v>
      </c>
      <c r="G772" s="55" t="s">
        <v>2791</v>
      </c>
      <c r="H772" s="75" t="s">
        <v>108</v>
      </c>
      <c r="I772" s="76" t="s">
        <v>2718</v>
      </c>
      <c r="J772" s="314"/>
    </row>
    <row r="773" spans="1:10" ht="21" x14ac:dyDescent="0.25">
      <c r="A773" s="45">
        <v>29</v>
      </c>
      <c r="B773" s="45" t="s">
        <v>40</v>
      </c>
      <c r="C773" s="50">
        <v>3529</v>
      </c>
      <c r="D773" s="50" t="s">
        <v>1890</v>
      </c>
      <c r="E773" s="45" t="s">
        <v>78</v>
      </c>
      <c r="F773" s="50" t="s">
        <v>1862</v>
      </c>
      <c r="G773" s="55" t="s">
        <v>2791</v>
      </c>
      <c r="H773" s="75" t="s">
        <v>108</v>
      </c>
      <c r="I773" s="76" t="s">
        <v>2718</v>
      </c>
      <c r="J773" s="111"/>
    </row>
    <row r="774" spans="1:10" ht="21" x14ac:dyDescent="0.25">
      <c r="A774" s="45">
        <v>30</v>
      </c>
      <c r="B774" s="45" t="s">
        <v>40</v>
      </c>
      <c r="C774" s="50">
        <v>20582</v>
      </c>
      <c r="D774" s="50" t="s">
        <v>2622</v>
      </c>
      <c r="E774" s="45" t="s">
        <v>78</v>
      </c>
      <c r="F774" s="50" t="s">
        <v>2323</v>
      </c>
      <c r="G774" s="55" t="s">
        <v>2791</v>
      </c>
      <c r="H774" s="75" t="s">
        <v>108</v>
      </c>
      <c r="I774" s="76" t="s">
        <v>2718</v>
      </c>
      <c r="J774" s="111"/>
    </row>
    <row r="775" spans="1:10" ht="21" x14ac:dyDescent="0.25">
      <c r="A775" s="45">
        <v>31</v>
      </c>
      <c r="B775" s="45" t="s">
        <v>40</v>
      </c>
      <c r="C775" s="50">
        <v>562</v>
      </c>
      <c r="D775" s="50" t="s">
        <v>2741</v>
      </c>
      <c r="E775" s="45" t="s">
        <v>78</v>
      </c>
      <c r="F775" s="50" t="s">
        <v>2446</v>
      </c>
      <c r="G775" s="55" t="s">
        <v>2791</v>
      </c>
      <c r="H775" s="75" t="s">
        <v>108</v>
      </c>
      <c r="I775" s="76" t="s">
        <v>2742</v>
      </c>
      <c r="J775" s="111"/>
    </row>
    <row r="776" spans="1:10" ht="21" x14ac:dyDescent="0.25">
      <c r="A776" s="45">
        <v>32</v>
      </c>
      <c r="B776" s="45" t="s">
        <v>40</v>
      </c>
      <c r="C776" s="50">
        <v>31883</v>
      </c>
      <c r="D776" s="50" t="s">
        <v>2741</v>
      </c>
      <c r="E776" s="45" t="s">
        <v>78</v>
      </c>
      <c r="F776" s="50" t="s">
        <v>2446</v>
      </c>
      <c r="G776" s="55" t="s">
        <v>2791</v>
      </c>
      <c r="H776" s="75" t="s">
        <v>108</v>
      </c>
      <c r="I776" s="76" t="s">
        <v>2718</v>
      </c>
      <c r="J776" s="111"/>
    </row>
    <row r="777" spans="1:10" ht="21" x14ac:dyDescent="0.25">
      <c r="A777" s="45">
        <v>33</v>
      </c>
      <c r="B777" s="45" t="s">
        <v>40</v>
      </c>
      <c r="C777" s="54" t="s">
        <v>2801</v>
      </c>
      <c r="D777" s="54" t="s">
        <v>2802</v>
      </c>
      <c r="E777" s="45" t="s">
        <v>78</v>
      </c>
      <c r="F777" s="54" t="s">
        <v>2323</v>
      </c>
      <c r="G777" s="55" t="s">
        <v>2791</v>
      </c>
      <c r="H777" s="75" t="s">
        <v>108</v>
      </c>
      <c r="I777" s="76" t="s">
        <v>2803</v>
      </c>
      <c r="J777" s="111"/>
    </row>
    <row r="778" spans="1:10" ht="21" x14ac:dyDescent="0.25">
      <c r="A778" s="45">
        <v>34</v>
      </c>
      <c r="B778" s="45" t="s">
        <v>40</v>
      </c>
      <c r="C778" s="50" t="s">
        <v>2748</v>
      </c>
      <c r="D778" s="50" t="s">
        <v>2747</v>
      </c>
      <c r="E778" s="45" t="s">
        <v>78</v>
      </c>
      <c r="F778" s="50" t="s">
        <v>1921</v>
      </c>
      <c r="G778" s="55" t="s">
        <v>2791</v>
      </c>
      <c r="H778" s="75" t="s">
        <v>108</v>
      </c>
      <c r="I778" s="76" t="s">
        <v>2718</v>
      </c>
      <c r="J778" s="111"/>
    </row>
    <row r="779" spans="1:10" ht="21" x14ac:dyDescent="0.25">
      <c r="A779" s="45">
        <v>35</v>
      </c>
      <c r="B779" s="45" t="s">
        <v>40</v>
      </c>
      <c r="C779" s="50">
        <v>1311</v>
      </c>
      <c r="D779" s="50" t="s">
        <v>2747</v>
      </c>
      <c r="E779" s="45" t="s">
        <v>78</v>
      </c>
      <c r="F779" s="50" t="s">
        <v>1921</v>
      </c>
      <c r="G779" s="55" t="s">
        <v>2791</v>
      </c>
      <c r="H779" s="75" t="s">
        <v>108</v>
      </c>
      <c r="I779" s="76" t="s">
        <v>2718</v>
      </c>
    </row>
    <row r="780" spans="1:10" ht="21" x14ac:dyDescent="0.25">
      <c r="A780" s="45">
        <v>36</v>
      </c>
      <c r="B780" s="45" t="s">
        <v>40</v>
      </c>
      <c r="C780" s="50">
        <v>267</v>
      </c>
      <c r="D780" s="50" t="s">
        <v>2750</v>
      </c>
      <c r="E780" s="45" t="s">
        <v>78</v>
      </c>
      <c r="F780" s="50" t="s">
        <v>2201</v>
      </c>
      <c r="G780" s="55" t="s">
        <v>2791</v>
      </c>
      <c r="H780" s="75" t="s">
        <v>108</v>
      </c>
      <c r="I780" s="76" t="s">
        <v>2718</v>
      </c>
    </row>
    <row r="781" spans="1:10" ht="21" x14ac:dyDescent="0.25">
      <c r="A781" s="45">
        <v>37</v>
      </c>
      <c r="B781" s="45" t="s">
        <v>40</v>
      </c>
      <c r="C781" s="50">
        <v>19176</v>
      </c>
      <c r="D781" s="50" t="s">
        <v>2804</v>
      </c>
      <c r="E781" s="45" t="s">
        <v>78</v>
      </c>
      <c r="F781" s="50" t="s">
        <v>1950</v>
      </c>
      <c r="G781" s="55" t="s">
        <v>2791</v>
      </c>
      <c r="H781" s="75" t="s">
        <v>108</v>
      </c>
      <c r="I781" s="76" t="s">
        <v>2751</v>
      </c>
    </row>
    <row r="782" spans="1:10" ht="21" x14ac:dyDescent="0.25">
      <c r="A782" s="45">
        <v>38</v>
      </c>
      <c r="B782" s="45" t="s">
        <v>40</v>
      </c>
      <c r="C782" s="50">
        <v>1557</v>
      </c>
      <c r="D782" s="50" t="s">
        <v>2753</v>
      </c>
      <c r="E782" s="45" t="s">
        <v>78</v>
      </c>
      <c r="F782" s="50" t="s">
        <v>1950</v>
      </c>
      <c r="G782" s="55" t="s">
        <v>2791</v>
      </c>
      <c r="H782" s="75" t="s">
        <v>108</v>
      </c>
      <c r="I782" s="76" t="s">
        <v>2754</v>
      </c>
    </row>
    <row r="783" spans="1:10" ht="21" x14ac:dyDescent="0.25">
      <c r="A783" s="45">
        <v>39</v>
      </c>
      <c r="B783" s="45" t="s">
        <v>40</v>
      </c>
      <c r="C783" s="50">
        <v>7857</v>
      </c>
      <c r="D783" s="50" t="s">
        <v>2713</v>
      </c>
      <c r="E783" s="45" t="s">
        <v>78</v>
      </c>
      <c r="F783" s="50" t="s">
        <v>1921</v>
      </c>
      <c r="G783" s="55" t="s">
        <v>2791</v>
      </c>
      <c r="H783" s="75" t="s">
        <v>108</v>
      </c>
      <c r="I783" s="76" t="s">
        <v>2805</v>
      </c>
    </row>
    <row r="784" spans="1:10" ht="21" x14ac:dyDescent="0.25">
      <c r="A784" s="45">
        <v>40</v>
      </c>
      <c r="B784" s="45" t="s">
        <v>40</v>
      </c>
      <c r="C784" s="50">
        <v>34695</v>
      </c>
      <c r="D784" s="50" t="s">
        <v>2638</v>
      </c>
      <c r="E784" s="45" t="s">
        <v>78</v>
      </c>
      <c r="F784" s="50" t="s">
        <v>2376</v>
      </c>
      <c r="G784" s="55" t="s">
        <v>2791</v>
      </c>
      <c r="H784" s="75" t="s">
        <v>108</v>
      </c>
      <c r="I784" s="76" t="s">
        <v>2718</v>
      </c>
    </row>
    <row r="785" spans="1:9" ht="21" x14ac:dyDescent="0.25">
      <c r="A785" s="45">
        <v>41</v>
      </c>
      <c r="B785" s="45" t="s">
        <v>40</v>
      </c>
      <c r="C785" s="50">
        <v>7723</v>
      </c>
      <c r="D785" s="50" t="s">
        <v>2126</v>
      </c>
      <c r="E785" s="45" t="s">
        <v>78</v>
      </c>
      <c r="F785" s="50" t="s">
        <v>1927</v>
      </c>
      <c r="G785" s="55" t="s">
        <v>2791</v>
      </c>
      <c r="H785" s="75" t="s">
        <v>108</v>
      </c>
      <c r="I785" s="76" t="s">
        <v>2806</v>
      </c>
    </row>
    <row r="786" spans="1:9" ht="21" x14ac:dyDescent="0.25">
      <c r="A786" s="45">
        <v>42</v>
      </c>
      <c r="B786" s="45" t="s">
        <v>40</v>
      </c>
      <c r="C786" s="50" t="s">
        <v>2807</v>
      </c>
      <c r="D786" s="50" t="s">
        <v>2127</v>
      </c>
      <c r="E786" s="45" t="s">
        <v>78</v>
      </c>
      <c r="F786" s="50" t="s">
        <v>2128</v>
      </c>
      <c r="G786" s="55" t="s">
        <v>2791</v>
      </c>
      <c r="H786" s="75" t="s">
        <v>108</v>
      </c>
      <c r="I786" s="76" t="s">
        <v>2808</v>
      </c>
    </row>
    <row r="787" spans="1:9" ht="21" x14ac:dyDescent="0.25">
      <c r="A787" s="45">
        <v>43</v>
      </c>
      <c r="B787" s="45" t="s">
        <v>40</v>
      </c>
      <c r="C787" s="50">
        <v>3610</v>
      </c>
      <c r="D787" s="50" t="s">
        <v>1984</v>
      </c>
      <c r="E787" s="45" t="s">
        <v>78</v>
      </c>
      <c r="F787" s="50" t="s">
        <v>2240</v>
      </c>
      <c r="G787" s="55" t="s">
        <v>2791</v>
      </c>
      <c r="H787" s="75" t="s">
        <v>108</v>
      </c>
      <c r="I787" s="76" t="s">
        <v>2718</v>
      </c>
    </row>
    <row r="788" spans="1:9" ht="21" x14ac:dyDescent="0.25">
      <c r="A788" s="45">
        <v>44</v>
      </c>
      <c r="B788" s="45" t="s">
        <v>40</v>
      </c>
      <c r="C788" s="50">
        <v>3398</v>
      </c>
      <c r="D788" s="50" t="s">
        <v>1984</v>
      </c>
      <c r="E788" s="45" t="s">
        <v>78</v>
      </c>
      <c r="F788" s="50" t="s">
        <v>2109</v>
      </c>
      <c r="G788" s="55" t="s">
        <v>2791</v>
      </c>
      <c r="H788" s="75" t="s">
        <v>108</v>
      </c>
      <c r="I788" s="76" t="s">
        <v>2718</v>
      </c>
    </row>
    <row r="789" spans="1:9" ht="21" x14ac:dyDescent="0.25">
      <c r="A789" s="45">
        <v>45</v>
      </c>
      <c r="B789" s="45" t="s">
        <v>40</v>
      </c>
      <c r="C789" s="50">
        <v>3363</v>
      </c>
      <c r="D789" s="50" t="s">
        <v>1984</v>
      </c>
      <c r="E789" s="45" t="s">
        <v>78</v>
      </c>
      <c r="F789" s="50" t="s">
        <v>1897</v>
      </c>
      <c r="G789" s="55" t="s">
        <v>2791</v>
      </c>
      <c r="H789" s="75" t="s">
        <v>108</v>
      </c>
      <c r="I789" s="76" t="s">
        <v>2718</v>
      </c>
    </row>
    <row r="790" spans="1:9" ht="21" x14ac:dyDescent="0.25">
      <c r="A790" s="45">
        <v>46</v>
      </c>
      <c r="B790" s="45" t="s">
        <v>40</v>
      </c>
      <c r="C790" s="50">
        <v>18273</v>
      </c>
      <c r="D790" s="50" t="s">
        <v>1984</v>
      </c>
      <c r="E790" s="45" t="s">
        <v>78</v>
      </c>
      <c r="F790" s="50" t="s">
        <v>1862</v>
      </c>
      <c r="G790" s="55" t="s">
        <v>2791</v>
      </c>
      <c r="H790" s="75" t="s">
        <v>108</v>
      </c>
      <c r="I790" s="76" t="s">
        <v>2718</v>
      </c>
    </row>
    <row r="791" spans="1:9" ht="21" x14ac:dyDescent="0.25">
      <c r="A791" s="45">
        <v>47</v>
      </c>
      <c r="B791" s="45" t="s">
        <v>40</v>
      </c>
      <c r="C791" s="50">
        <v>17461</v>
      </c>
      <c r="D791" s="50" t="s">
        <v>1984</v>
      </c>
      <c r="E791" s="45" t="s">
        <v>78</v>
      </c>
      <c r="F791" s="50" t="s">
        <v>2326</v>
      </c>
      <c r="G791" s="55" t="s">
        <v>2791</v>
      </c>
      <c r="H791" s="75" t="s">
        <v>108</v>
      </c>
      <c r="I791" s="76" t="s">
        <v>2718</v>
      </c>
    </row>
    <row r="792" spans="1:9" ht="21" x14ac:dyDescent="0.25">
      <c r="A792" s="45">
        <v>48</v>
      </c>
      <c r="B792" s="45" t="s">
        <v>40</v>
      </c>
      <c r="C792" s="50">
        <v>13182</v>
      </c>
      <c r="D792" s="50" t="s">
        <v>1984</v>
      </c>
      <c r="E792" s="45" t="s">
        <v>78</v>
      </c>
      <c r="F792" s="50" t="s">
        <v>2109</v>
      </c>
      <c r="G792" s="55" t="s">
        <v>2791</v>
      </c>
      <c r="H792" s="75" t="s">
        <v>108</v>
      </c>
      <c r="I792" s="76" t="s">
        <v>2718</v>
      </c>
    </row>
    <row r="793" spans="1:9" ht="21" x14ac:dyDescent="0.25">
      <c r="A793" s="45">
        <v>49</v>
      </c>
      <c r="B793" s="45" t="s">
        <v>40</v>
      </c>
      <c r="C793" s="50" t="s">
        <v>2131</v>
      </c>
      <c r="D793" s="50" t="s">
        <v>1984</v>
      </c>
      <c r="E793" s="45" t="s">
        <v>78</v>
      </c>
      <c r="F793" s="50" t="s">
        <v>2132</v>
      </c>
      <c r="G793" s="55" t="s">
        <v>2791</v>
      </c>
      <c r="H793" s="75" t="s">
        <v>108</v>
      </c>
      <c r="I793" s="76" t="s">
        <v>2751</v>
      </c>
    </row>
    <row r="794" spans="1:9" ht="21" x14ac:dyDescent="0.25">
      <c r="A794" s="45">
        <v>50</v>
      </c>
      <c r="B794" s="45" t="s">
        <v>40</v>
      </c>
      <c r="C794" s="50">
        <v>32191</v>
      </c>
      <c r="D794" s="50" t="s">
        <v>2809</v>
      </c>
      <c r="E794" s="45" t="s">
        <v>78</v>
      </c>
      <c r="F794" s="50" t="s">
        <v>1858</v>
      </c>
      <c r="G794" s="55" t="s">
        <v>2791</v>
      </c>
      <c r="H794" s="75" t="s">
        <v>108</v>
      </c>
      <c r="I794" s="76" t="s">
        <v>2718</v>
      </c>
    </row>
    <row r="795" spans="1:9" ht="21" x14ac:dyDescent="0.25">
      <c r="A795" s="45">
        <v>51</v>
      </c>
      <c r="B795" s="45" t="s">
        <v>40</v>
      </c>
      <c r="C795" s="50">
        <v>21488</v>
      </c>
      <c r="D795" s="50" t="s">
        <v>2810</v>
      </c>
      <c r="E795" s="45" t="s">
        <v>78</v>
      </c>
      <c r="F795" s="50" t="s">
        <v>1927</v>
      </c>
      <c r="G795" s="55" t="s">
        <v>2791</v>
      </c>
      <c r="H795" s="75" t="s">
        <v>108</v>
      </c>
      <c r="I795" s="76" t="s">
        <v>2811</v>
      </c>
    </row>
    <row r="796" spans="1:9" ht="21" x14ac:dyDescent="0.25">
      <c r="A796" s="45">
        <v>52</v>
      </c>
      <c r="B796" s="45" t="s">
        <v>40</v>
      </c>
      <c r="C796" s="50">
        <v>262</v>
      </c>
      <c r="D796" s="50" t="s">
        <v>2758</v>
      </c>
      <c r="E796" s="45" t="s">
        <v>78</v>
      </c>
      <c r="F796" s="50" t="s">
        <v>2240</v>
      </c>
      <c r="G796" s="55" t="s">
        <v>2791</v>
      </c>
      <c r="H796" s="75" t="s">
        <v>108</v>
      </c>
      <c r="I796" s="76" t="s">
        <v>2812</v>
      </c>
    </row>
    <row r="797" spans="1:9" ht="21" x14ac:dyDescent="0.25">
      <c r="A797" s="45">
        <v>53</v>
      </c>
      <c r="B797" s="45" t="s">
        <v>40</v>
      </c>
      <c r="C797" s="50" t="s">
        <v>2757</v>
      </c>
      <c r="D797" s="50" t="s">
        <v>2758</v>
      </c>
      <c r="E797" s="45" t="s">
        <v>78</v>
      </c>
      <c r="F797" s="50" t="s">
        <v>2240</v>
      </c>
      <c r="G797" s="55" t="s">
        <v>2791</v>
      </c>
      <c r="H797" s="75" t="s">
        <v>108</v>
      </c>
      <c r="I797" s="76" t="s">
        <v>2718</v>
      </c>
    </row>
    <row r="798" spans="1:9" ht="21" x14ac:dyDescent="0.25">
      <c r="A798" s="45">
        <v>54</v>
      </c>
      <c r="B798" s="45" t="s">
        <v>40</v>
      </c>
      <c r="C798" s="50">
        <v>19336</v>
      </c>
      <c r="D798" s="50" t="s">
        <v>2759</v>
      </c>
      <c r="E798" s="45" t="s">
        <v>78</v>
      </c>
      <c r="F798" s="50" t="s">
        <v>2109</v>
      </c>
      <c r="G798" s="55" t="s">
        <v>2791</v>
      </c>
      <c r="H798" s="75" t="s">
        <v>108</v>
      </c>
      <c r="I798" s="76" t="s">
        <v>2798</v>
      </c>
    </row>
    <row r="799" spans="1:9" ht="21" x14ac:dyDescent="0.25">
      <c r="A799" s="45">
        <v>55</v>
      </c>
      <c r="B799" s="45" t="s">
        <v>40</v>
      </c>
      <c r="C799" s="50">
        <v>27453</v>
      </c>
      <c r="D799" s="50" t="s">
        <v>2646</v>
      </c>
      <c r="E799" s="45" t="s">
        <v>78</v>
      </c>
      <c r="F799" s="50" t="s">
        <v>1847</v>
      </c>
      <c r="G799" s="55" t="s">
        <v>2791</v>
      </c>
      <c r="H799" s="75" t="s">
        <v>108</v>
      </c>
      <c r="I799" s="76" t="s">
        <v>2806</v>
      </c>
    </row>
    <row r="800" spans="1:9" ht="21" x14ac:dyDescent="0.25">
      <c r="A800" s="45">
        <v>56</v>
      </c>
      <c r="B800" s="45" t="s">
        <v>40</v>
      </c>
      <c r="C800" s="50">
        <v>3187</v>
      </c>
      <c r="D800" s="50" t="s">
        <v>2813</v>
      </c>
      <c r="E800" s="45" t="s">
        <v>78</v>
      </c>
      <c r="F800" s="50" t="s">
        <v>1847</v>
      </c>
      <c r="G800" s="55" t="s">
        <v>2791</v>
      </c>
      <c r="H800" s="75" t="s">
        <v>108</v>
      </c>
      <c r="I800" s="76" t="s">
        <v>2806</v>
      </c>
    </row>
    <row r="801" spans="1:9" ht="21" x14ac:dyDescent="0.25">
      <c r="A801" s="45">
        <v>57</v>
      </c>
      <c r="B801" s="45" t="s">
        <v>40</v>
      </c>
      <c r="C801" s="50">
        <v>19494</v>
      </c>
      <c r="D801" s="50" t="s">
        <v>2000</v>
      </c>
      <c r="E801" s="45" t="s">
        <v>78</v>
      </c>
      <c r="F801" s="50" t="s">
        <v>1905</v>
      </c>
      <c r="G801" s="55" t="s">
        <v>2791</v>
      </c>
      <c r="H801" s="75" t="s">
        <v>108</v>
      </c>
      <c r="I801" s="76" t="s">
        <v>2806</v>
      </c>
    </row>
    <row r="802" spans="1:9" ht="21" x14ac:dyDescent="0.25">
      <c r="A802" s="45">
        <v>58</v>
      </c>
      <c r="B802" s="45" t="s">
        <v>40</v>
      </c>
      <c r="C802" s="50" t="s">
        <v>2814</v>
      </c>
      <c r="D802" s="50" t="s">
        <v>2002</v>
      </c>
      <c r="E802" s="45" t="s">
        <v>78</v>
      </c>
      <c r="F802" s="50" t="s">
        <v>1897</v>
      </c>
      <c r="G802" s="55" t="s">
        <v>2791</v>
      </c>
      <c r="H802" s="75" t="s">
        <v>108</v>
      </c>
      <c r="I802" s="76" t="s">
        <v>2806</v>
      </c>
    </row>
    <row r="803" spans="1:9" ht="21" x14ac:dyDescent="0.25">
      <c r="A803" s="45">
        <v>59</v>
      </c>
      <c r="B803" s="45" t="s">
        <v>40</v>
      </c>
      <c r="C803" s="50" t="s">
        <v>2761</v>
      </c>
      <c r="D803" s="50" t="s">
        <v>2651</v>
      </c>
      <c r="E803" s="45" t="s">
        <v>78</v>
      </c>
      <c r="F803" s="50" t="s">
        <v>2815</v>
      </c>
      <c r="G803" s="55" t="s">
        <v>2791</v>
      </c>
      <c r="H803" s="75" t="s">
        <v>108</v>
      </c>
      <c r="I803" s="76" t="s">
        <v>2718</v>
      </c>
    </row>
    <row r="804" spans="1:9" ht="21" x14ac:dyDescent="0.25">
      <c r="A804" s="45">
        <v>60</v>
      </c>
      <c r="B804" s="45" t="s">
        <v>40</v>
      </c>
      <c r="C804" s="50" t="s">
        <v>2762</v>
      </c>
      <c r="D804" s="50" t="s">
        <v>2653</v>
      </c>
      <c r="E804" s="45" t="s">
        <v>78</v>
      </c>
      <c r="F804" s="50" t="s">
        <v>1897</v>
      </c>
      <c r="G804" s="55" t="s">
        <v>2791</v>
      </c>
      <c r="H804" s="75" t="s">
        <v>108</v>
      </c>
      <c r="I804" s="76" t="s">
        <v>2718</v>
      </c>
    </row>
    <row r="805" spans="1:9" ht="21" x14ac:dyDescent="0.25">
      <c r="A805" s="45">
        <v>61</v>
      </c>
      <c r="B805" s="45" t="s">
        <v>40</v>
      </c>
      <c r="C805" s="50">
        <v>18811</v>
      </c>
      <c r="D805" s="50" t="s">
        <v>2019</v>
      </c>
      <c r="E805" s="45" t="s">
        <v>78</v>
      </c>
      <c r="F805" s="50" t="s">
        <v>1927</v>
      </c>
      <c r="G805" s="55" t="s">
        <v>2791</v>
      </c>
      <c r="H805" s="75" t="s">
        <v>108</v>
      </c>
      <c r="I805" s="76" t="s">
        <v>2816</v>
      </c>
    </row>
    <row r="806" spans="1:9" ht="21" x14ac:dyDescent="0.25">
      <c r="A806" s="45">
        <v>62</v>
      </c>
      <c r="B806" s="45" t="s">
        <v>40</v>
      </c>
      <c r="C806" s="50">
        <v>683</v>
      </c>
      <c r="D806" s="50" t="s">
        <v>2764</v>
      </c>
      <c r="E806" s="45" t="s">
        <v>78</v>
      </c>
      <c r="F806" s="50" t="s">
        <v>2099</v>
      </c>
      <c r="G806" s="55" t="s">
        <v>2791</v>
      </c>
      <c r="H806" s="75" t="s">
        <v>108</v>
      </c>
      <c r="I806" s="76" t="s">
        <v>2718</v>
      </c>
    </row>
    <row r="807" spans="1:9" ht="21" x14ac:dyDescent="0.25">
      <c r="A807" s="45">
        <v>63</v>
      </c>
      <c r="B807" s="45" t="s">
        <v>40</v>
      </c>
      <c r="C807" s="50">
        <v>21414</v>
      </c>
      <c r="D807" s="50" t="s">
        <v>2165</v>
      </c>
      <c r="E807" s="45" t="s">
        <v>78</v>
      </c>
      <c r="F807" s="50" t="s">
        <v>1897</v>
      </c>
      <c r="G807" s="55" t="s">
        <v>2791</v>
      </c>
      <c r="H807" s="75" t="s">
        <v>108</v>
      </c>
      <c r="I807" s="76" t="s">
        <v>2751</v>
      </c>
    </row>
    <row r="808" spans="1:9" ht="21" x14ac:dyDescent="0.25">
      <c r="A808" s="45">
        <v>64</v>
      </c>
      <c r="B808" s="45" t="s">
        <v>40</v>
      </c>
      <c r="C808" s="50">
        <v>34555</v>
      </c>
      <c r="D808" s="50" t="s">
        <v>2168</v>
      </c>
      <c r="E808" s="45" t="s">
        <v>78</v>
      </c>
      <c r="F808" s="50" t="s">
        <v>2817</v>
      </c>
      <c r="G808" s="55" t="s">
        <v>2791</v>
      </c>
      <c r="H808" s="75" t="s">
        <v>108</v>
      </c>
      <c r="I808" s="76" t="s">
        <v>2718</v>
      </c>
    </row>
    <row r="809" spans="1:9" ht="21" x14ac:dyDescent="0.25">
      <c r="A809" s="45">
        <v>65</v>
      </c>
      <c r="B809" s="45" t="s">
        <v>40</v>
      </c>
      <c r="C809" s="50" t="s">
        <v>2818</v>
      </c>
      <c r="D809" s="50" t="s">
        <v>2168</v>
      </c>
      <c r="E809" s="45" t="s">
        <v>78</v>
      </c>
      <c r="F809" s="50" t="s">
        <v>2012</v>
      </c>
      <c r="G809" s="55" t="s">
        <v>2791</v>
      </c>
      <c r="H809" s="75" t="s">
        <v>108</v>
      </c>
      <c r="I809" s="76" t="s">
        <v>2751</v>
      </c>
    </row>
    <row r="810" spans="1:9" ht="21" x14ac:dyDescent="0.25">
      <c r="A810" s="45">
        <v>66</v>
      </c>
      <c r="B810" s="45" t="s">
        <v>40</v>
      </c>
      <c r="C810" s="50">
        <v>34748</v>
      </c>
      <c r="D810" s="50" t="s">
        <v>2168</v>
      </c>
      <c r="E810" s="45" t="s">
        <v>78</v>
      </c>
      <c r="F810" s="50" t="s">
        <v>2128</v>
      </c>
      <c r="G810" s="55" t="s">
        <v>2791</v>
      </c>
      <c r="H810" s="75" t="s">
        <v>108</v>
      </c>
      <c r="I810" s="76" t="s">
        <v>2735</v>
      </c>
    </row>
    <row r="811" spans="1:9" ht="21" x14ac:dyDescent="0.25">
      <c r="A811" s="45">
        <v>67</v>
      </c>
      <c r="B811" s="45" t="s">
        <v>40</v>
      </c>
      <c r="C811" s="50">
        <v>34435</v>
      </c>
      <c r="D811" s="50" t="s">
        <v>2032</v>
      </c>
      <c r="E811" s="45" t="s">
        <v>78</v>
      </c>
      <c r="F811" s="50" t="s">
        <v>1897</v>
      </c>
      <c r="G811" s="55" t="s">
        <v>2791</v>
      </c>
      <c r="H811" s="75" t="s">
        <v>108</v>
      </c>
      <c r="I811" s="76" t="s">
        <v>2718</v>
      </c>
    </row>
    <row r="812" spans="1:9" ht="21" x14ac:dyDescent="0.25">
      <c r="A812" s="45">
        <v>68</v>
      </c>
      <c r="B812" s="45" t="s">
        <v>40</v>
      </c>
      <c r="C812" s="50">
        <v>31767</v>
      </c>
      <c r="D812" s="50" t="s">
        <v>2173</v>
      </c>
      <c r="E812" s="45" t="s">
        <v>78</v>
      </c>
      <c r="F812" s="50" t="s">
        <v>2132</v>
      </c>
      <c r="G812" s="55" t="s">
        <v>2791</v>
      </c>
      <c r="H812" s="75" t="s">
        <v>108</v>
      </c>
      <c r="I812" s="76" t="s">
        <v>2718</v>
      </c>
    </row>
    <row r="813" spans="1:9" ht="21" x14ac:dyDescent="0.25">
      <c r="A813" s="45">
        <v>69</v>
      </c>
      <c r="B813" s="45" t="s">
        <v>40</v>
      </c>
      <c r="C813" s="50" t="s">
        <v>2768</v>
      </c>
      <c r="D813" s="50" t="s">
        <v>2036</v>
      </c>
      <c r="E813" s="45" t="s">
        <v>78</v>
      </c>
      <c r="F813" s="50" t="s">
        <v>2012</v>
      </c>
      <c r="G813" s="55" t="s">
        <v>2791</v>
      </c>
      <c r="H813" s="75" t="s">
        <v>108</v>
      </c>
      <c r="I813" s="76" t="s">
        <v>2751</v>
      </c>
    </row>
    <row r="814" spans="1:9" ht="21" x14ac:dyDescent="0.25">
      <c r="A814" s="45">
        <v>70</v>
      </c>
      <c r="B814" s="45" t="s">
        <v>40</v>
      </c>
      <c r="C814" s="50">
        <v>22073</v>
      </c>
      <c r="D814" s="50" t="s">
        <v>2661</v>
      </c>
      <c r="E814" s="45" t="s">
        <v>78</v>
      </c>
      <c r="F814" s="50" t="s">
        <v>1927</v>
      </c>
      <c r="G814" s="55" t="s">
        <v>2791</v>
      </c>
      <c r="H814" s="75" t="s">
        <v>108</v>
      </c>
      <c r="I814" s="76" t="s">
        <v>2718</v>
      </c>
    </row>
    <row r="815" spans="1:9" ht="21" x14ac:dyDescent="0.25">
      <c r="A815" s="45">
        <v>71</v>
      </c>
      <c r="B815" s="45" t="s">
        <v>40</v>
      </c>
      <c r="C815" s="50" t="s">
        <v>2769</v>
      </c>
      <c r="D815" s="50" t="s">
        <v>2770</v>
      </c>
      <c r="E815" s="45" t="s">
        <v>78</v>
      </c>
      <c r="F815" s="50" t="s">
        <v>2128</v>
      </c>
      <c r="G815" s="55" t="s">
        <v>2791</v>
      </c>
      <c r="H815" s="75" t="s">
        <v>108</v>
      </c>
      <c r="I815" s="76" t="s">
        <v>2751</v>
      </c>
    </row>
    <row r="816" spans="1:9" ht="21" x14ac:dyDescent="0.25">
      <c r="A816" s="45">
        <v>72</v>
      </c>
      <c r="B816" s="45" t="s">
        <v>40</v>
      </c>
      <c r="C816" s="50" t="s">
        <v>2771</v>
      </c>
      <c r="D816" s="50" t="s">
        <v>2184</v>
      </c>
      <c r="E816" s="45" t="s">
        <v>78</v>
      </c>
      <c r="F816" s="50" t="s">
        <v>1927</v>
      </c>
      <c r="G816" s="55" t="s">
        <v>2791</v>
      </c>
      <c r="H816" s="75" t="s">
        <v>108</v>
      </c>
      <c r="I816" s="76" t="s">
        <v>2718</v>
      </c>
    </row>
    <row r="817" spans="1:10" ht="21" x14ac:dyDescent="0.25">
      <c r="A817" s="45">
        <v>73</v>
      </c>
      <c r="B817" s="45" t="s">
        <v>40</v>
      </c>
      <c r="C817" s="50" t="s">
        <v>2185</v>
      </c>
      <c r="D817" s="50" t="s">
        <v>2186</v>
      </c>
      <c r="E817" s="45" t="s">
        <v>78</v>
      </c>
      <c r="F817" s="50" t="s">
        <v>2128</v>
      </c>
      <c r="G817" s="55" t="s">
        <v>2791</v>
      </c>
      <c r="H817" s="75" t="s">
        <v>108</v>
      </c>
      <c r="I817" s="76" t="s">
        <v>2751</v>
      </c>
    </row>
    <row r="818" spans="1:10" ht="21" x14ac:dyDescent="0.25">
      <c r="A818" s="45">
        <v>74</v>
      </c>
      <c r="B818" s="45" t="s">
        <v>40</v>
      </c>
      <c r="C818" s="50">
        <v>31642</v>
      </c>
      <c r="D818" s="50" t="s">
        <v>2042</v>
      </c>
      <c r="E818" s="45" t="s">
        <v>78</v>
      </c>
      <c r="F818" s="50" t="s">
        <v>2012</v>
      </c>
      <c r="G818" s="55" t="s">
        <v>2791</v>
      </c>
      <c r="H818" s="75" t="s">
        <v>108</v>
      </c>
      <c r="I818" s="76" t="s">
        <v>2718</v>
      </c>
    </row>
    <row r="819" spans="1:10" ht="21" x14ac:dyDescent="0.25">
      <c r="A819" s="45">
        <v>75</v>
      </c>
      <c r="B819" s="45" t="s">
        <v>40</v>
      </c>
      <c r="C819" s="50">
        <v>27492</v>
      </c>
      <c r="D819" s="50" t="s">
        <v>2044</v>
      </c>
      <c r="E819" s="45" t="s">
        <v>78</v>
      </c>
      <c r="F819" s="50" t="s">
        <v>2819</v>
      </c>
      <c r="G819" s="55" t="s">
        <v>2791</v>
      </c>
      <c r="H819" s="75" t="s">
        <v>108</v>
      </c>
      <c r="I819" s="76" t="s">
        <v>2718</v>
      </c>
    </row>
    <row r="820" spans="1:10" ht="21" x14ac:dyDescent="0.25">
      <c r="A820" s="45">
        <v>76</v>
      </c>
      <c r="B820" s="45" t="s">
        <v>40</v>
      </c>
      <c r="C820" s="54" t="s">
        <v>2776</v>
      </c>
      <c r="D820" s="54" t="s">
        <v>2774</v>
      </c>
      <c r="E820" s="45" t="s">
        <v>78</v>
      </c>
      <c r="F820" s="54" t="s">
        <v>2109</v>
      </c>
      <c r="G820" s="55" t="s">
        <v>2791</v>
      </c>
      <c r="H820" s="75" t="s">
        <v>108</v>
      </c>
      <c r="I820" s="76" t="s">
        <v>2820</v>
      </c>
    </row>
    <row r="821" spans="1:10" ht="21" x14ac:dyDescent="0.25">
      <c r="A821" s="45">
        <v>77</v>
      </c>
      <c r="B821" s="45" t="s">
        <v>40</v>
      </c>
      <c r="C821" s="54">
        <v>969</v>
      </c>
      <c r="D821" s="54" t="s">
        <v>2774</v>
      </c>
      <c r="E821" s="45" t="s">
        <v>78</v>
      </c>
      <c r="F821" s="54" t="s">
        <v>2326</v>
      </c>
      <c r="G821" s="55" t="s">
        <v>2791</v>
      </c>
      <c r="H821" s="75" t="s">
        <v>108</v>
      </c>
      <c r="I821" s="76" t="s">
        <v>2728</v>
      </c>
    </row>
    <row r="822" spans="1:10" ht="21" x14ac:dyDescent="0.25">
      <c r="A822" s="45">
        <v>78</v>
      </c>
      <c r="B822" s="45" t="s">
        <v>40</v>
      </c>
      <c r="C822" s="54">
        <v>628</v>
      </c>
      <c r="D822" s="54" t="s">
        <v>2774</v>
      </c>
      <c r="E822" s="45" t="s">
        <v>78</v>
      </c>
      <c r="F822" s="54" t="s">
        <v>2777</v>
      </c>
      <c r="G822" s="55" t="s">
        <v>2791</v>
      </c>
      <c r="H822" s="75" t="s">
        <v>108</v>
      </c>
      <c r="I822" s="76" t="s">
        <v>2718</v>
      </c>
    </row>
    <row r="823" spans="1:10" ht="21" x14ac:dyDescent="0.25">
      <c r="A823" s="45">
        <v>79</v>
      </c>
      <c r="B823" s="45" t="s">
        <v>40</v>
      </c>
      <c r="C823" s="54" t="s">
        <v>2773</v>
      </c>
      <c r="D823" s="54" t="s">
        <v>2774</v>
      </c>
      <c r="E823" s="45" t="s">
        <v>78</v>
      </c>
      <c r="F823" s="54" t="s">
        <v>1897</v>
      </c>
      <c r="G823" s="55" t="s">
        <v>2791</v>
      </c>
      <c r="H823" s="75" t="s">
        <v>108</v>
      </c>
      <c r="I823" s="76" t="s">
        <v>2821</v>
      </c>
    </row>
    <row r="824" spans="1:10" ht="21" x14ac:dyDescent="0.25">
      <c r="A824" s="45">
        <v>80</v>
      </c>
      <c r="B824" s="45" t="s">
        <v>40</v>
      </c>
      <c r="C824" s="50">
        <v>21654</v>
      </c>
      <c r="D824" s="50" t="s">
        <v>2198</v>
      </c>
      <c r="E824" s="45" t="s">
        <v>78</v>
      </c>
      <c r="F824" s="50" t="s">
        <v>2012</v>
      </c>
      <c r="G824" s="55" t="s">
        <v>2791</v>
      </c>
      <c r="H824" s="75" t="s">
        <v>108</v>
      </c>
      <c r="I824" s="76" t="s">
        <v>2735</v>
      </c>
    </row>
    <row r="825" spans="1:10" ht="21" x14ac:dyDescent="0.25">
      <c r="A825" s="45">
        <v>81</v>
      </c>
      <c r="B825" s="45" t="s">
        <v>40</v>
      </c>
      <c r="C825" s="50">
        <v>3555</v>
      </c>
      <c r="D825" s="50" t="s">
        <v>2687</v>
      </c>
      <c r="E825" s="45" t="s">
        <v>78</v>
      </c>
      <c r="F825" s="50" t="s">
        <v>2102</v>
      </c>
      <c r="G825" s="55" t="s">
        <v>2791</v>
      </c>
      <c r="H825" s="75" t="s">
        <v>108</v>
      </c>
      <c r="I825" s="76" t="s">
        <v>2718</v>
      </c>
    </row>
    <row r="826" spans="1:10" ht="21" x14ac:dyDescent="0.25">
      <c r="A826" s="45">
        <v>82</v>
      </c>
      <c r="B826" s="45" t="s">
        <v>40</v>
      </c>
      <c r="C826" s="50">
        <v>40349</v>
      </c>
      <c r="D826" s="50" t="s">
        <v>2200</v>
      </c>
      <c r="E826" s="45" t="s">
        <v>78</v>
      </c>
      <c r="F826" s="50" t="s">
        <v>2201</v>
      </c>
      <c r="G826" s="55" t="s">
        <v>2791</v>
      </c>
      <c r="H826" s="75" t="s">
        <v>108</v>
      </c>
      <c r="I826" s="76" t="s">
        <v>2735</v>
      </c>
    </row>
    <row r="827" spans="1:10" ht="21" x14ac:dyDescent="0.25">
      <c r="A827" s="45">
        <v>83</v>
      </c>
      <c r="B827" s="45" t="s">
        <v>40</v>
      </c>
      <c r="C827" s="50" t="s">
        <v>2822</v>
      </c>
      <c r="D827" s="50" t="s">
        <v>2691</v>
      </c>
      <c r="E827" s="45" t="s">
        <v>78</v>
      </c>
      <c r="F827" s="50" t="s">
        <v>1950</v>
      </c>
      <c r="G827" s="55" t="s">
        <v>2791</v>
      </c>
      <c r="H827" s="75" t="s">
        <v>108</v>
      </c>
      <c r="I827" s="76" t="s">
        <v>2754</v>
      </c>
      <c r="J827" s="111"/>
    </row>
    <row r="828" spans="1:10" ht="21" x14ac:dyDescent="0.25">
      <c r="A828" s="45">
        <v>84</v>
      </c>
      <c r="B828" s="45" t="s">
        <v>40</v>
      </c>
      <c r="C828" s="50">
        <v>278</v>
      </c>
      <c r="D828" s="50" t="s">
        <v>2691</v>
      </c>
      <c r="E828" s="45" t="s">
        <v>78</v>
      </c>
      <c r="F828" s="50" t="s">
        <v>2240</v>
      </c>
      <c r="G828" s="55" t="s">
        <v>2791</v>
      </c>
      <c r="H828" s="75" t="s">
        <v>108</v>
      </c>
      <c r="I828" s="76" t="s">
        <v>2718</v>
      </c>
      <c r="J828" s="111"/>
    </row>
    <row r="829" spans="1:10" ht="21" x14ac:dyDescent="0.25">
      <c r="A829" s="45">
        <v>85</v>
      </c>
      <c r="B829" s="45" t="s">
        <v>40</v>
      </c>
      <c r="C829" s="50" t="s">
        <v>2823</v>
      </c>
      <c r="D829" s="50" t="s">
        <v>2691</v>
      </c>
      <c r="E829" s="45" t="s">
        <v>78</v>
      </c>
      <c r="F829" s="50" t="s">
        <v>2109</v>
      </c>
      <c r="G829" s="55" t="s">
        <v>2791</v>
      </c>
      <c r="H829" s="75" t="s">
        <v>108</v>
      </c>
      <c r="I829" s="76" t="s">
        <v>2718</v>
      </c>
      <c r="J829" s="111"/>
    </row>
    <row r="830" spans="1:10" ht="21" x14ac:dyDescent="0.25">
      <c r="A830" s="45">
        <v>86</v>
      </c>
      <c r="B830" s="45" t="s">
        <v>40</v>
      </c>
      <c r="C830" s="50" t="s">
        <v>2782</v>
      </c>
      <c r="D830" s="50" t="s">
        <v>2691</v>
      </c>
      <c r="E830" s="45" t="s">
        <v>78</v>
      </c>
      <c r="F830" s="50" t="s">
        <v>2132</v>
      </c>
      <c r="G830" s="55" t="s">
        <v>2791</v>
      </c>
      <c r="H830" s="75" t="s">
        <v>108</v>
      </c>
      <c r="I830" s="76" t="s">
        <v>2718</v>
      </c>
      <c r="J830" s="321"/>
    </row>
    <row r="831" spans="1:10" ht="21" x14ac:dyDescent="0.25">
      <c r="A831" s="45">
        <v>87</v>
      </c>
      <c r="B831" s="45" t="s">
        <v>40</v>
      </c>
      <c r="C831" s="50" t="s">
        <v>2778</v>
      </c>
      <c r="D831" s="50" t="s">
        <v>2691</v>
      </c>
      <c r="E831" s="45" t="s">
        <v>78</v>
      </c>
      <c r="F831" s="50" t="s">
        <v>1897</v>
      </c>
      <c r="G831" s="55" t="s">
        <v>2791</v>
      </c>
      <c r="H831" s="75" t="s">
        <v>108</v>
      </c>
      <c r="I831" s="76" t="s">
        <v>2824</v>
      </c>
      <c r="J831" s="321"/>
    </row>
    <row r="832" spans="1:10" ht="21" x14ac:dyDescent="0.25">
      <c r="A832" s="45">
        <v>88</v>
      </c>
      <c r="B832" s="45" t="s">
        <v>40</v>
      </c>
      <c r="C832" s="50" t="s">
        <v>2825</v>
      </c>
      <c r="D832" s="50" t="s">
        <v>2691</v>
      </c>
      <c r="E832" s="45" t="s">
        <v>78</v>
      </c>
      <c r="F832" s="50" t="s">
        <v>2240</v>
      </c>
      <c r="G832" s="55" t="s">
        <v>2791</v>
      </c>
      <c r="H832" s="75" t="s">
        <v>108</v>
      </c>
      <c r="I832" s="76" t="s">
        <v>2718</v>
      </c>
      <c r="J832" s="321"/>
    </row>
    <row r="833" spans="1:10" ht="21" x14ac:dyDescent="0.25">
      <c r="A833" s="45">
        <v>89</v>
      </c>
      <c r="B833" s="45" t="s">
        <v>40</v>
      </c>
      <c r="C833" s="50" t="s">
        <v>2784</v>
      </c>
      <c r="D833" s="50" t="s">
        <v>2691</v>
      </c>
      <c r="E833" s="45" t="s">
        <v>78</v>
      </c>
      <c r="F833" s="50" t="s">
        <v>2109</v>
      </c>
      <c r="G833" s="55" t="s">
        <v>2791</v>
      </c>
      <c r="H833" s="75" t="s">
        <v>108</v>
      </c>
      <c r="I833" s="76" t="s">
        <v>2718</v>
      </c>
      <c r="J833" s="321"/>
    </row>
    <row r="834" spans="1:10" ht="21" x14ac:dyDescent="0.25">
      <c r="A834" s="45">
        <v>90</v>
      </c>
      <c r="B834" s="45" t="s">
        <v>40</v>
      </c>
      <c r="C834" s="50">
        <v>245</v>
      </c>
      <c r="D834" s="50" t="s">
        <v>2691</v>
      </c>
      <c r="E834" s="45" t="s">
        <v>78</v>
      </c>
      <c r="F834" s="50" t="s">
        <v>2102</v>
      </c>
      <c r="G834" s="55" t="s">
        <v>2791</v>
      </c>
      <c r="H834" s="75" t="s">
        <v>108</v>
      </c>
      <c r="I834" s="76" t="s">
        <v>2718</v>
      </c>
      <c r="J834" s="321"/>
    </row>
    <row r="835" spans="1:10" ht="21" x14ac:dyDescent="0.25">
      <c r="A835" s="45">
        <v>91</v>
      </c>
      <c r="B835" s="45" t="s">
        <v>40</v>
      </c>
      <c r="C835" s="50">
        <v>3229</v>
      </c>
      <c r="D835" s="50" t="s">
        <v>2691</v>
      </c>
      <c r="E835" s="45" t="s">
        <v>78</v>
      </c>
      <c r="F835" s="50" t="s">
        <v>2240</v>
      </c>
      <c r="G835" s="55" t="s">
        <v>2791</v>
      </c>
      <c r="H835" s="75" t="s">
        <v>108</v>
      </c>
      <c r="I835" s="76" t="s">
        <v>2718</v>
      </c>
      <c r="J835" s="111"/>
    </row>
    <row r="836" spans="1:10" ht="21" x14ac:dyDescent="0.25">
      <c r="A836" s="45">
        <v>92</v>
      </c>
      <c r="B836" s="45" t="s">
        <v>40</v>
      </c>
      <c r="C836" s="50">
        <v>21467</v>
      </c>
      <c r="D836" s="50" t="s">
        <v>2062</v>
      </c>
      <c r="E836" s="45" t="s">
        <v>78</v>
      </c>
      <c r="F836" s="50" t="s">
        <v>1912</v>
      </c>
      <c r="G836" s="55" t="s">
        <v>2791</v>
      </c>
      <c r="H836" s="75" t="s">
        <v>108</v>
      </c>
      <c r="I836" s="76" t="s">
        <v>2751</v>
      </c>
      <c r="J836" s="111"/>
    </row>
    <row r="837" spans="1:10" ht="21" x14ac:dyDescent="0.25">
      <c r="A837" s="45">
        <v>93</v>
      </c>
      <c r="B837" s="45" t="s">
        <v>40</v>
      </c>
      <c r="C837" s="50">
        <v>18986</v>
      </c>
      <c r="D837" s="50" t="s">
        <v>2069</v>
      </c>
      <c r="E837" s="45" t="s">
        <v>78</v>
      </c>
      <c r="F837" s="50" t="s">
        <v>1897</v>
      </c>
      <c r="G837" s="55" t="s">
        <v>2791</v>
      </c>
      <c r="H837" s="75" t="s">
        <v>108</v>
      </c>
      <c r="I837" s="76" t="s">
        <v>2718</v>
      </c>
      <c r="J837" s="111"/>
    </row>
    <row r="838" spans="1:10" ht="21" x14ac:dyDescent="0.25">
      <c r="A838" s="45">
        <v>94</v>
      </c>
      <c r="B838" s="45" t="s">
        <v>40</v>
      </c>
      <c r="C838" s="50">
        <v>3475</v>
      </c>
      <c r="D838" s="50" t="s">
        <v>2708</v>
      </c>
      <c r="E838" s="45" t="s">
        <v>78</v>
      </c>
      <c r="F838" s="50" t="s">
        <v>2446</v>
      </c>
      <c r="G838" s="55" t="s">
        <v>2791</v>
      </c>
      <c r="H838" s="75" t="s">
        <v>108</v>
      </c>
      <c r="I838" s="76" t="s">
        <v>2718</v>
      </c>
      <c r="J838" s="111"/>
    </row>
    <row r="839" spans="1:10" ht="21" x14ac:dyDescent="0.25">
      <c r="A839" s="45">
        <v>95</v>
      </c>
      <c r="B839" s="45" t="s">
        <v>40</v>
      </c>
      <c r="C839" s="50" t="s">
        <v>2826</v>
      </c>
      <c r="D839" s="50" t="s">
        <v>2074</v>
      </c>
      <c r="E839" s="45" t="s">
        <v>78</v>
      </c>
      <c r="F839" s="50" t="s">
        <v>1858</v>
      </c>
      <c r="G839" s="55" t="s">
        <v>2791</v>
      </c>
      <c r="H839" s="75" t="s">
        <v>108</v>
      </c>
      <c r="I839" s="76" t="s">
        <v>2751</v>
      </c>
      <c r="J839" s="111"/>
    </row>
    <row r="840" spans="1:10" ht="21" x14ac:dyDescent="0.25">
      <c r="A840" s="45">
        <v>96</v>
      </c>
      <c r="B840" s="45" t="s">
        <v>40</v>
      </c>
      <c r="C840" s="50">
        <v>235</v>
      </c>
      <c r="D840" s="50" t="s">
        <v>2788</v>
      </c>
      <c r="E840" s="45" t="s">
        <v>78</v>
      </c>
      <c r="F840" s="50" t="s">
        <v>1950</v>
      </c>
      <c r="G840" s="55" t="s">
        <v>2791</v>
      </c>
      <c r="H840" s="75" t="s">
        <v>108</v>
      </c>
      <c r="I840" s="76" t="s">
        <v>2827</v>
      </c>
      <c r="J840" s="111"/>
    </row>
    <row r="841" spans="1:10" ht="21" x14ac:dyDescent="0.25">
      <c r="A841" s="45">
        <v>97</v>
      </c>
      <c r="B841" s="45" t="s">
        <v>40</v>
      </c>
      <c r="C841" s="50" t="s">
        <v>2828</v>
      </c>
      <c r="D841" s="50" t="s">
        <v>2790</v>
      </c>
      <c r="E841" s="45" t="s">
        <v>78</v>
      </c>
      <c r="F841" s="50" t="s">
        <v>2777</v>
      </c>
      <c r="G841" s="55" t="s">
        <v>2791</v>
      </c>
      <c r="H841" s="75" t="s">
        <v>108</v>
      </c>
      <c r="I841" s="76" t="s">
        <v>2718</v>
      </c>
      <c r="J841" s="111"/>
    </row>
    <row r="842" spans="1:10" x14ac:dyDescent="0.25">
      <c r="A842" s="577" t="s">
        <v>2829</v>
      </c>
      <c r="B842" s="578"/>
      <c r="C842" s="578"/>
      <c r="D842" s="578"/>
      <c r="E842" s="578"/>
      <c r="F842" s="578"/>
      <c r="G842" s="578"/>
      <c r="H842" s="578"/>
      <c r="I842" s="578"/>
    </row>
    <row r="843" spans="1:10" x14ac:dyDescent="0.25">
      <c r="A843" s="45">
        <v>1</v>
      </c>
      <c r="B843" s="45" t="s">
        <v>40</v>
      </c>
      <c r="C843" s="45">
        <v>45030</v>
      </c>
      <c r="D843" s="45" t="s">
        <v>1942</v>
      </c>
      <c r="E843" s="45" t="s">
        <v>78</v>
      </c>
      <c r="F843" s="48"/>
      <c r="G843" s="45" t="s">
        <v>2829</v>
      </c>
      <c r="H843" s="75" t="s">
        <v>108</v>
      </c>
      <c r="I843" s="77" t="s">
        <v>2830</v>
      </c>
    </row>
    <row r="844" spans="1:10" ht="21" x14ac:dyDescent="0.25">
      <c r="A844" s="45">
        <v>2</v>
      </c>
      <c r="B844" s="45" t="s">
        <v>40</v>
      </c>
      <c r="C844" s="45">
        <v>45073</v>
      </c>
      <c r="D844" s="45" t="s">
        <v>2003</v>
      </c>
      <c r="E844" s="45" t="s">
        <v>78</v>
      </c>
      <c r="F844" s="48"/>
      <c r="G844" s="45" t="s">
        <v>2829</v>
      </c>
      <c r="H844" s="75" t="s">
        <v>108</v>
      </c>
      <c r="I844" s="77" t="s">
        <v>2831</v>
      </c>
    </row>
    <row r="845" spans="1:10" x14ac:dyDescent="0.25">
      <c r="A845" s="45">
        <v>3</v>
      </c>
      <c r="B845" s="45" t="s">
        <v>40</v>
      </c>
      <c r="C845" s="45">
        <v>20816</v>
      </c>
      <c r="D845" s="45" t="s">
        <v>2832</v>
      </c>
      <c r="E845" s="45" t="s">
        <v>78</v>
      </c>
      <c r="F845" s="48"/>
      <c r="G845" s="45" t="s">
        <v>2829</v>
      </c>
      <c r="H845" s="75" t="s">
        <v>108</v>
      </c>
      <c r="I845" s="77" t="s">
        <v>2831</v>
      </c>
    </row>
    <row r="846" spans="1:10" ht="21" x14ac:dyDescent="0.25">
      <c r="A846" s="45">
        <v>4</v>
      </c>
      <c r="B846" s="45" t="s">
        <v>40</v>
      </c>
      <c r="C846" s="45">
        <v>19424</v>
      </c>
      <c r="D846" s="45" t="s">
        <v>2833</v>
      </c>
      <c r="E846" s="45" t="s">
        <v>78</v>
      </c>
      <c r="F846" s="48"/>
      <c r="G846" s="45" t="s">
        <v>2829</v>
      </c>
      <c r="H846" s="75" t="s">
        <v>108</v>
      </c>
      <c r="I846" s="77" t="s">
        <v>2830</v>
      </c>
    </row>
    <row r="847" spans="1:10" ht="21" x14ac:dyDescent="0.25">
      <c r="A847" s="45">
        <v>5</v>
      </c>
      <c r="B847" s="45" t="s">
        <v>40</v>
      </c>
      <c r="C847" s="45">
        <v>20737</v>
      </c>
      <c r="D847" s="45" t="s">
        <v>2834</v>
      </c>
      <c r="E847" s="45" t="s">
        <v>78</v>
      </c>
      <c r="F847" s="48"/>
      <c r="G847" s="45" t="s">
        <v>2829</v>
      </c>
      <c r="H847" s="75" t="s">
        <v>108</v>
      </c>
      <c r="I847" s="77" t="s">
        <v>2830</v>
      </c>
    </row>
    <row r="848" spans="1:10" ht="21" x14ac:dyDescent="0.25">
      <c r="A848" s="45">
        <v>6</v>
      </c>
      <c r="B848" s="45" t="s">
        <v>40</v>
      </c>
      <c r="C848" s="45">
        <v>17276</v>
      </c>
      <c r="D848" s="45" t="s">
        <v>2835</v>
      </c>
      <c r="E848" s="45" t="s">
        <v>78</v>
      </c>
      <c r="F848" s="48"/>
      <c r="G848" s="45" t="s">
        <v>2829</v>
      </c>
      <c r="H848" s="75" t="s">
        <v>108</v>
      </c>
      <c r="I848" s="77" t="s">
        <v>2830</v>
      </c>
    </row>
    <row r="849" spans="1:9" x14ac:dyDescent="0.25">
      <c r="A849" s="45">
        <v>7</v>
      </c>
      <c r="B849" s="45" t="s">
        <v>40</v>
      </c>
      <c r="C849" s="50">
        <v>44194</v>
      </c>
      <c r="D849" s="50" t="s">
        <v>2836</v>
      </c>
      <c r="E849" s="45" t="s">
        <v>78</v>
      </c>
      <c r="F849" s="50" t="s">
        <v>1950</v>
      </c>
      <c r="G849" s="45" t="s">
        <v>2829</v>
      </c>
      <c r="H849" s="75" t="s">
        <v>108</v>
      </c>
      <c r="I849" s="76" t="s">
        <v>2837</v>
      </c>
    </row>
    <row r="850" spans="1:9" x14ac:dyDescent="0.25">
      <c r="A850" s="45">
        <v>8</v>
      </c>
      <c r="B850" s="45" t="s">
        <v>40</v>
      </c>
      <c r="C850" s="50">
        <v>298</v>
      </c>
      <c r="D850" s="50" t="s">
        <v>2745</v>
      </c>
      <c r="E850" s="45" t="s">
        <v>78</v>
      </c>
      <c r="F850" s="50" t="s">
        <v>2323</v>
      </c>
      <c r="G850" s="45" t="s">
        <v>2829</v>
      </c>
      <c r="H850" s="75" t="s">
        <v>108</v>
      </c>
      <c r="I850" s="76" t="s">
        <v>2837</v>
      </c>
    </row>
    <row r="851" spans="1:9" ht="21" x14ac:dyDescent="0.25">
      <c r="A851" s="45">
        <v>9</v>
      </c>
      <c r="B851" s="45" t="s">
        <v>40</v>
      </c>
      <c r="C851" s="50">
        <v>44808</v>
      </c>
      <c r="D851" s="50" t="s">
        <v>2333</v>
      </c>
      <c r="E851" s="45" t="s">
        <v>78</v>
      </c>
      <c r="F851" s="50" t="s">
        <v>1847</v>
      </c>
      <c r="G851" s="45" t="s">
        <v>2829</v>
      </c>
      <c r="H851" s="75" t="s">
        <v>108</v>
      </c>
      <c r="I851" s="76" t="s">
        <v>2334</v>
      </c>
    </row>
    <row r="852" spans="1:9" ht="21" x14ac:dyDescent="0.25">
      <c r="A852" s="45">
        <v>10</v>
      </c>
      <c r="B852" s="45" t="s">
        <v>40</v>
      </c>
      <c r="C852" s="50">
        <v>40450</v>
      </c>
      <c r="D852" s="50" t="s">
        <v>2838</v>
      </c>
      <c r="E852" s="45" t="s">
        <v>78</v>
      </c>
      <c r="F852" s="50" t="s">
        <v>2839</v>
      </c>
      <c r="G852" s="45" t="s">
        <v>2829</v>
      </c>
      <c r="H852" s="75" t="s">
        <v>108</v>
      </c>
      <c r="I852" s="76" t="s">
        <v>2334</v>
      </c>
    </row>
    <row r="853" spans="1:9" x14ac:dyDescent="0.25">
      <c r="A853" s="443" t="s">
        <v>2840</v>
      </c>
      <c r="B853" s="444"/>
      <c r="C853" s="444"/>
      <c r="D853" s="444"/>
      <c r="E853" s="444"/>
      <c r="F853" s="444"/>
      <c r="G853" s="444"/>
      <c r="H853" s="444"/>
      <c r="I853" s="444"/>
    </row>
    <row r="854" spans="1:9" ht="21" x14ac:dyDescent="0.25">
      <c r="A854" s="45">
        <v>1</v>
      </c>
      <c r="B854" s="45" t="s">
        <v>40</v>
      </c>
      <c r="C854" s="50" t="s">
        <v>2841</v>
      </c>
      <c r="D854" s="50" t="s">
        <v>2842</v>
      </c>
      <c r="E854" s="45" t="s">
        <v>78</v>
      </c>
      <c r="F854" s="50" t="s">
        <v>1946</v>
      </c>
      <c r="G854" s="45" t="s">
        <v>2840</v>
      </c>
      <c r="H854" s="75" t="s">
        <v>108</v>
      </c>
      <c r="I854" s="76" t="s">
        <v>2843</v>
      </c>
    </row>
    <row r="855" spans="1:9" ht="21" x14ac:dyDescent="0.25">
      <c r="A855" s="45">
        <v>2</v>
      </c>
      <c r="B855" s="45" t="s">
        <v>40</v>
      </c>
      <c r="C855" s="50" t="s">
        <v>2844</v>
      </c>
      <c r="D855" s="50" t="s">
        <v>2842</v>
      </c>
      <c r="E855" s="45" t="s">
        <v>78</v>
      </c>
      <c r="F855" s="50" t="s">
        <v>1946</v>
      </c>
      <c r="G855" s="45" t="s">
        <v>2840</v>
      </c>
      <c r="H855" s="75" t="s">
        <v>108</v>
      </c>
      <c r="I855" s="76" t="s">
        <v>2843</v>
      </c>
    </row>
    <row r="856" spans="1:9" ht="21" x14ac:dyDescent="0.25">
      <c r="A856" s="45">
        <v>3</v>
      </c>
      <c r="B856" s="45" t="s">
        <v>40</v>
      </c>
      <c r="C856" s="50" t="s">
        <v>2845</v>
      </c>
      <c r="D856" s="50" t="s">
        <v>2842</v>
      </c>
      <c r="E856" s="45" t="s">
        <v>78</v>
      </c>
      <c r="F856" s="50" t="s">
        <v>1946</v>
      </c>
      <c r="G856" s="45" t="s">
        <v>2840</v>
      </c>
      <c r="H856" s="75" t="s">
        <v>108</v>
      </c>
      <c r="I856" s="76" t="s">
        <v>2843</v>
      </c>
    </row>
    <row r="857" spans="1:9" ht="21" x14ac:dyDescent="0.25">
      <c r="A857" s="45">
        <v>4</v>
      </c>
      <c r="B857" s="45" t="s">
        <v>40</v>
      </c>
      <c r="C857" s="50">
        <v>34625</v>
      </c>
      <c r="D857" s="50" t="s">
        <v>2846</v>
      </c>
      <c r="E857" s="45" t="s">
        <v>78</v>
      </c>
      <c r="F857" s="50" t="s">
        <v>2128</v>
      </c>
      <c r="G857" s="45" t="s">
        <v>2840</v>
      </c>
      <c r="H857" s="75" t="s">
        <v>108</v>
      </c>
      <c r="I857" s="76" t="s">
        <v>2843</v>
      </c>
    </row>
    <row r="858" spans="1:9" ht="21" x14ac:dyDescent="0.25">
      <c r="A858" s="45">
        <v>5</v>
      </c>
      <c r="B858" s="45" t="s">
        <v>40</v>
      </c>
      <c r="C858" s="50">
        <v>18675</v>
      </c>
      <c r="D858" s="50" t="s">
        <v>2847</v>
      </c>
      <c r="E858" s="45" t="s">
        <v>78</v>
      </c>
      <c r="F858" s="50" t="s">
        <v>2240</v>
      </c>
      <c r="G858" s="45" t="s">
        <v>2840</v>
      </c>
      <c r="H858" s="75" t="s">
        <v>108</v>
      </c>
      <c r="I858" s="76" t="s">
        <v>2843</v>
      </c>
    </row>
    <row r="859" spans="1:9" ht="21" x14ac:dyDescent="0.25">
      <c r="A859" s="45">
        <v>6</v>
      </c>
      <c r="B859" s="45" t="s">
        <v>40</v>
      </c>
      <c r="C859" s="50" t="s">
        <v>2848</v>
      </c>
      <c r="D859" s="50" t="s">
        <v>2849</v>
      </c>
      <c r="E859" s="45" t="s">
        <v>78</v>
      </c>
      <c r="F859" s="50" t="s">
        <v>1871</v>
      </c>
      <c r="G859" s="45" t="s">
        <v>2840</v>
      </c>
      <c r="H859" s="75" t="s">
        <v>108</v>
      </c>
      <c r="I859" s="76" t="s">
        <v>2843</v>
      </c>
    </row>
    <row r="860" spans="1:9" ht="21" x14ac:dyDescent="0.25">
      <c r="A860" s="45">
        <v>7</v>
      </c>
      <c r="B860" s="45" t="s">
        <v>40</v>
      </c>
      <c r="C860" s="50">
        <v>34829</v>
      </c>
      <c r="D860" s="50" t="s">
        <v>2850</v>
      </c>
      <c r="E860" s="45" t="s">
        <v>78</v>
      </c>
      <c r="F860" s="50" t="s">
        <v>2128</v>
      </c>
      <c r="G860" s="45" t="s">
        <v>2840</v>
      </c>
      <c r="H860" s="75" t="s">
        <v>108</v>
      </c>
      <c r="I860" s="76" t="s">
        <v>2843</v>
      </c>
    </row>
    <row r="861" spans="1:9" ht="21" x14ac:dyDescent="0.25">
      <c r="A861" s="45">
        <v>8</v>
      </c>
      <c r="B861" s="45" t="s">
        <v>40</v>
      </c>
      <c r="C861" s="50">
        <v>18161</v>
      </c>
      <c r="D861" s="50" t="s">
        <v>2851</v>
      </c>
      <c r="E861" s="45" t="s">
        <v>78</v>
      </c>
      <c r="F861" s="50" t="s">
        <v>1871</v>
      </c>
      <c r="G861" s="45" t="s">
        <v>2840</v>
      </c>
      <c r="H861" s="75" t="s">
        <v>108</v>
      </c>
      <c r="I861" s="76" t="s">
        <v>2843</v>
      </c>
    </row>
    <row r="862" spans="1:9" ht="21" x14ac:dyDescent="0.25">
      <c r="A862" s="45">
        <v>9</v>
      </c>
      <c r="B862" s="45" t="s">
        <v>40</v>
      </c>
      <c r="C862" s="50">
        <v>18707</v>
      </c>
      <c r="D862" s="50" t="s">
        <v>2851</v>
      </c>
      <c r="E862" s="45" t="s">
        <v>78</v>
      </c>
      <c r="F862" s="50" t="s">
        <v>1871</v>
      </c>
      <c r="G862" s="45" t="s">
        <v>2840</v>
      </c>
      <c r="H862" s="75" t="s">
        <v>108</v>
      </c>
      <c r="I862" s="76" t="s">
        <v>2843</v>
      </c>
    </row>
    <row r="863" spans="1:9" ht="15" customHeight="1" x14ac:dyDescent="0.25">
      <c r="A863" s="443" t="s">
        <v>460</v>
      </c>
      <c r="B863" s="444"/>
      <c r="C863" s="444"/>
      <c r="D863" s="444"/>
      <c r="E863" s="444"/>
      <c r="F863" s="444"/>
      <c r="G863" s="444"/>
      <c r="H863" s="444"/>
      <c r="I863" s="444"/>
    </row>
    <row r="864" spans="1:9" ht="21" x14ac:dyDescent="0.25">
      <c r="A864" s="45">
        <v>1</v>
      </c>
      <c r="B864" s="45" t="s">
        <v>40</v>
      </c>
      <c r="C864" s="49" t="s">
        <v>2852</v>
      </c>
      <c r="D864" s="45" t="s">
        <v>2842</v>
      </c>
      <c r="E864" s="45" t="s">
        <v>78</v>
      </c>
      <c r="F864" s="48"/>
      <c r="G864" s="45" t="s">
        <v>460</v>
      </c>
      <c r="H864" s="75" t="s">
        <v>108</v>
      </c>
      <c r="I864" s="302" t="s">
        <v>2853</v>
      </c>
    </row>
    <row r="865" spans="1:9" ht="21" x14ac:dyDescent="0.25">
      <c r="A865" s="49">
        <v>2</v>
      </c>
      <c r="B865" s="45" t="s">
        <v>40</v>
      </c>
      <c r="C865" s="49" t="s">
        <v>2854</v>
      </c>
      <c r="D865" s="45" t="s">
        <v>2842</v>
      </c>
      <c r="E865" s="45" t="s">
        <v>78</v>
      </c>
      <c r="F865" s="48"/>
      <c r="G865" s="45" t="s">
        <v>460</v>
      </c>
      <c r="H865" s="75" t="s">
        <v>108</v>
      </c>
      <c r="I865" s="302" t="s">
        <v>2853</v>
      </c>
    </row>
    <row r="866" spans="1:9" ht="21" x14ac:dyDescent="0.25">
      <c r="A866" s="45">
        <v>3</v>
      </c>
      <c r="B866" s="45" t="s">
        <v>40</v>
      </c>
      <c r="C866" s="49" t="s">
        <v>2855</v>
      </c>
      <c r="D866" s="45" t="s">
        <v>2842</v>
      </c>
      <c r="E866" s="45" t="s">
        <v>78</v>
      </c>
      <c r="F866" s="48"/>
      <c r="G866" s="45" t="s">
        <v>460</v>
      </c>
      <c r="H866" s="75" t="s">
        <v>108</v>
      </c>
      <c r="I866" s="302" t="s">
        <v>2853</v>
      </c>
    </row>
    <row r="867" spans="1:9" ht="21" x14ac:dyDescent="0.25">
      <c r="A867" s="49">
        <v>4</v>
      </c>
      <c r="B867" s="45" t="s">
        <v>40</v>
      </c>
      <c r="C867" s="49">
        <v>34625</v>
      </c>
      <c r="D867" s="45" t="s">
        <v>2846</v>
      </c>
      <c r="E867" s="45" t="s">
        <v>78</v>
      </c>
      <c r="F867" s="48"/>
      <c r="G867" s="45" t="s">
        <v>460</v>
      </c>
      <c r="H867" s="75" t="s">
        <v>108</v>
      </c>
      <c r="I867" s="302" t="s">
        <v>2853</v>
      </c>
    </row>
    <row r="868" spans="1:9" ht="21" x14ac:dyDescent="0.25">
      <c r="A868" s="45">
        <v>5</v>
      </c>
      <c r="B868" s="45" t="s">
        <v>40</v>
      </c>
      <c r="C868" s="49">
        <v>18675</v>
      </c>
      <c r="D868" s="45" t="s">
        <v>2847</v>
      </c>
      <c r="E868" s="45" t="s">
        <v>78</v>
      </c>
      <c r="F868" s="48"/>
      <c r="G868" s="45" t="s">
        <v>460</v>
      </c>
      <c r="H868" s="75" t="s">
        <v>108</v>
      </c>
      <c r="I868" s="302" t="s">
        <v>2853</v>
      </c>
    </row>
    <row r="869" spans="1:9" ht="21" x14ac:dyDescent="0.25">
      <c r="A869" s="49">
        <v>6</v>
      </c>
      <c r="B869" s="45" t="s">
        <v>40</v>
      </c>
      <c r="C869" s="49" t="s">
        <v>2856</v>
      </c>
      <c r="D869" s="45" t="s">
        <v>2849</v>
      </c>
      <c r="E869" s="45" t="s">
        <v>78</v>
      </c>
      <c r="F869" s="48"/>
      <c r="G869" s="45" t="s">
        <v>460</v>
      </c>
      <c r="H869" s="75" t="s">
        <v>108</v>
      </c>
      <c r="I869" s="302" t="s">
        <v>2853</v>
      </c>
    </row>
    <row r="870" spans="1:9" ht="21" x14ac:dyDescent="0.25">
      <c r="A870" s="45">
        <v>7</v>
      </c>
      <c r="B870" s="45" t="s">
        <v>40</v>
      </c>
      <c r="C870" s="49">
        <v>34829</v>
      </c>
      <c r="D870" s="45" t="s">
        <v>2850</v>
      </c>
      <c r="E870" s="45" t="s">
        <v>78</v>
      </c>
      <c r="F870" s="48"/>
      <c r="G870" s="45" t="s">
        <v>460</v>
      </c>
      <c r="H870" s="75" t="s">
        <v>108</v>
      </c>
      <c r="I870" s="302" t="s">
        <v>2853</v>
      </c>
    </row>
    <row r="871" spans="1:9" ht="21" x14ac:dyDescent="0.25">
      <c r="A871" s="49">
        <v>8</v>
      </c>
      <c r="B871" s="45" t="s">
        <v>40</v>
      </c>
      <c r="C871" s="49">
        <v>18161</v>
      </c>
      <c r="D871" s="45" t="s">
        <v>2851</v>
      </c>
      <c r="E871" s="45" t="s">
        <v>78</v>
      </c>
      <c r="F871" s="48"/>
      <c r="G871" s="45" t="s">
        <v>460</v>
      </c>
      <c r="H871" s="75" t="s">
        <v>108</v>
      </c>
      <c r="I871" s="302" t="s">
        <v>2853</v>
      </c>
    </row>
    <row r="872" spans="1:9" ht="21" x14ac:dyDescent="0.25">
      <c r="A872" s="45">
        <v>9</v>
      </c>
      <c r="B872" s="45" t="s">
        <v>40</v>
      </c>
      <c r="C872" s="49">
        <v>18707</v>
      </c>
      <c r="D872" s="45" t="s">
        <v>2851</v>
      </c>
      <c r="E872" s="45" t="s">
        <v>78</v>
      </c>
      <c r="F872" s="48"/>
      <c r="G872" s="45" t="s">
        <v>460</v>
      </c>
      <c r="H872" s="75" t="s">
        <v>108</v>
      </c>
      <c r="I872" s="302" t="s">
        <v>2853</v>
      </c>
    </row>
    <row r="873" spans="1:9" ht="15" customHeight="1" x14ac:dyDescent="0.25">
      <c r="A873" s="443" t="s">
        <v>2857</v>
      </c>
      <c r="B873" s="444"/>
      <c r="C873" s="444"/>
      <c r="D873" s="444"/>
      <c r="E873" s="444"/>
      <c r="F873" s="444"/>
      <c r="G873" s="444"/>
      <c r="H873" s="444"/>
      <c r="I873" s="444"/>
    </row>
    <row r="874" spans="1:9" ht="21" x14ac:dyDescent="0.25">
      <c r="A874" s="45">
        <v>1</v>
      </c>
      <c r="B874" s="45" t="s">
        <v>40</v>
      </c>
      <c r="C874" s="54" t="s">
        <v>2858</v>
      </c>
      <c r="D874" s="54" t="s">
        <v>2842</v>
      </c>
      <c r="E874" s="45" t="s">
        <v>78</v>
      </c>
      <c r="F874" s="54" t="s">
        <v>1946</v>
      </c>
      <c r="G874" s="45" t="s">
        <v>2859</v>
      </c>
      <c r="H874" s="75" t="s">
        <v>108</v>
      </c>
      <c r="I874" s="76" t="s">
        <v>2860</v>
      </c>
    </row>
    <row r="875" spans="1:9" ht="21" x14ac:dyDescent="0.25">
      <c r="A875" s="45">
        <v>2</v>
      </c>
      <c r="B875" s="45" t="s">
        <v>40</v>
      </c>
      <c r="C875" s="50" t="s">
        <v>2844</v>
      </c>
      <c r="D875" s="50" t="s">
        <v>2842</v>
      </c>
      <c r="E875" s="45" t="s">
        <v>78</v>
      </c>
      <c r="F875" s="50" t="s">
        <v>1946</v>
      </c>
      <c r="G875" s="45" t="s">
        <v>2859</v>
      </c>
      <c r="H875" s="75" t="s">
        <v>108</v>
      </c>
      <c r="I875" s="76" t="s">
        <v>2843</v>
      </c>
    </row>
    <row r="876" spans="1:9" ht="21" x14ac:dyDescent="0.25">
      <c r="A876" s="45">
        <v>3</v>
      </c>
      <c r="B876" s="45" t="s">
        <v>40</v>
      </c>
      <c r="C876" s="50" t="s">
        <v>2845</v>
      </c>
      <c r="D876" s="50" t="s">
        <v>2842</v>
      </c>
      <c r="E876" s="45" t="s">
        <v>78</v>
      </c>
      <c r="F876" s="50" t="s">
        <v>1946</v>
      </c>
      <c r="G876" s="45" t="s">
        <v>2859</v>
      </c>
      <c r="H876" s="75" t="s">
        <v>108</v>
      </c>
      <c r="I876" s="76" t="s">
        <v>2843</v>
      </c>
    </row>
    <row r="877" spans="1:9" ht="21" x14ac:dyDescent="0.25">
      <c r="A877" s="45">
        <v>4</v>
      </c>
      <c r="B877" s="45" t="s">
        <v>40</v>
      </c>
      <c r="C877" s="50">
        <v>34625</v>
      </c>
      <c r="D877" s="50" t="s">
        <v>2846</v>
      </c>
      <c r="E877" s="45" t="s">
        <v>78</v>
      </c>
      <c r="F877" s="50" t="s">
        <v>2128</v>
      </c>
      <c r="G877" s="45" t="s">
        <v>2859</v>
      </c>
      <c r="H877" s="75" t="s">
        <v>108</v>
      </c>
      <c r="I877" s="76" t="s">
        <v>2843</v>
      </c>
    </row>
    <row r="878" spans="1:9" ht="21" x14ac:dyDescent="0.25">
      <c r="A878" s="45">
        <v>5</v>
      </c>
      <c r="B878" s="45" t="s">
        <v>40</v>
      </c>
      <c r="C878" s="50">
        <v>18675</v>
      </c>
      <c r="D878" s="50" t="s">
        <v>2847</v>
      </c>
      <c r="E878" s="45" t="s">
        <v>78</v>
      </c>
      <c r="F878" s="50" t="s">
        <v>2240</v>
      </c>
      <c r="G878" s="45" t="s">
        <v>2859</v>
      </c>
      <c r="H878" s="75" t="s">
        <v>108</v>
      </c>
      <c r="I878" s="76" t="s">
        <v>2843</v>
      </c>
    </row>
    <row r="879" spans="1:9" ht="21" x14ac:dyDescent="0.25">
      <c r="A879" s="45">
        <v>6</v>
      </c>
      <c r="B879" s="45" t="s">
        <v>40</v>
      </c>
      <c r="C879" s="50" t="s">
        <v>2861</v>
      </c>
      <c r="D879" s="50" t="s">
        <v>2862</v>
      </c>
      <c r="E879" s="45" t="s">
        <v>78</v>
      </c>
      <c r="F879" s="50" t="s">
        <v>1871</v>
      </c>
      <c r="G879" s="45" t="s">
        <v>2859</v>
      </c>
      <c r="H879" s="75" t="s">
        <v>108</v>
      </c>
      <c r="I879" s="76" t="s">
        <v>2843</v>
      </c>
    </row>
    <row r="880" spans="1:9" ht="21" x14ac:dyDescent="0.25">
      <c r="A880" s="45">
        <v>7</v>
      </c>
      <c r="B880" s="45" t="s">
        <v>40</v>
      </c>
      <c r="C880" s="50">
        <v>34829</v>
      </c>
      <c r="D880" s="50" t="s">
        <v>2850</v>
      </c>
      <c r="E880" s="45" t="s">
        <v>78</v>
      </c>
      <c r="F880" s="50" t="s">
        <v>2128</v>
      </c>
      <c r="G880" s="45" t="s">
        <v>2859</v>
      </c>
      <c r="H880" s="75" t="s">
        <v>108</v>
      </c>
      <c r="I880" s="76" t="s">
        <v>2843</v>
      </c>
    </row>
    <row r="881" spans="1:10" ht="21" x14ac:dyDescent="0.25">
      <c r="A881" s="45">
        <v>8</v>
      </c>
      <c r="B881" s="45" t="s">
        <v>40</v>
      </c>
      <c r="C881" s="50" t="s">
        <v>2863</v>
      </c>
      <c r="D881" s="50" t="s">
        <v>2058</v>
      </c>
      <c r="E881" s="45" t="s">
        <v>78</v>
      </c>
      <c r="F881" s="50" t="s">
        <v>1871</v>
      </c>
      <c r="G881" s="45" t="s">
        <v>2859</v>
      </c>
      <c r="H881" s="75" t="s">
        <v>108</v>
      </c>
      <c r="I881" s="76" t="s">
        <v>2864</v>
      </c>
    </row>
    <row r="882" spans="1:10" ht="21" x14ac:dyDescent="0.25">
      <c r="A882" s="45">
        <v>9</v>
      </c>
      <c r="B882" s="45" t="s">
        <v>40</v>
      </c>
      <c r="C882" s="50">
        <v>18161</v>
      </c>
      <c r="D882" s="50" t="s">
        <v>2851</v>
      </c>
      <c r="E882" s="45" t="s">
        <v>78</v>
      </c>
      <c r="F882" s="50" t="s">
        <v>1871</v>
      </c>
      <c r="G882" s="45" t="s">
        <v>2859</v>
      </c>
      <c r="H882" s="75" t="s">
        <v>108</v>
      </c>
      <c r="I882" s="76" t="s">
        <v>2843</v>
      </c>
    </row>
    <row r="883" spans="1:10" ht="21" x14ac:dyDescent="0.25">
      <c r="A883" s="45">
        <v>10</v>
      </c>
      <c r="B883" s="45" t="s">
        <v>40</v>
      </c>
      <c r="C883" s="50">
        <v>18707</v>
      </c>
      <c r="D883" s="50" t="s">
        <v>2851</v>
      </c>
      <c r="E883" s="45" t="s">
        <v>78</v>
      </c>
      <c r="F883" s="50" t="s">
        <v>1871</v>
      </c>
      <c r="G883" s="45" t="s">
        <v>2859</v>
      </c>
      <c r="H883" s="75" t="s">
        <v>108</v>
      </c>
      <c r="I883" s="76" t="s">
        <v>2843</v>
      </c>
    </row>
    <row r="884" spans="1:10" ht="15" customHeight="1" x14ac:dyDescent="0.25">
      <c r="A884" s="443" t="s">
        <v>2865</v>
      </c>
      <c r="B884" s="444"/>
      <c r="C884" s="444"/>
      <c r="D884" s="444"/>
      <c r="E884" s="444"/>
      <c r="F884" s="444"/>
      <c r="G884" s="444"/>
      <c r="H884" s="444"/>
      <c r="I884" s="444"/>
    </row>
    <row r="885" spans="1:10" ht="21" x14ac:dyDescent="0.25">
      <c r="A885" s="45">
        <v>1</v>
      </c>
      <c r="B885" s="45" t="s">
        <v>40</v>
      </c>
      <c r="C885" s="50" t="s">
        <v>2858</v>
      </c>
      <c r="D885" s="50" t="s">
        <v>2842</v>
      </c>
      <c r="E885" s="45" t="s">
        <v>78</v>
      </c>
      <c r="F885" s="50" t="s">
        <v>1946</v>
      </c>
      <c r="G885" s="45" t="s">
        <v>2865</v>
      </c>
      <c r="H885" s="75" t="s">
        <v>108</v>
      </c>
      <c r="I885" s="76" t="s">
        <v>2843</v>
      </c>
    </row>
    <row r="886" spans="1:10" ht="21" x14ac:dyDescent="0.25">
      <c r="A886" s="45">
        <v>2</v>
      </c>
      <c r="B886" s="45" t="s">
        <v>40</v>
      </c>
      <c r="C886" s="50" t="s">
        <v>2844</v>
      </c>
      <c r="D886" s="50" t="s">
        <v>2842</v>
      </c>
      <c r="E886" s="45" t="s">
        <v>78</v>
      </c>
      <c r="F886" s="50" t="s">
        <v>1946</v>
      </c>
      <c r="G886" s="45" t="s">
        <v>2865</v>
      </c>
      <c r="H886" s="75" t="s">
        <v>108</v>
      </c>
      <c r="I886" s="76" t="s">
        <v>2843</v>
      </c>
      <c r="J886" s="111"/>
    </row>
    <row r="887" spans="1:10" ht="21" x14ac:dyDescent="0.25">
      <c r="A887" s="45">
        <v>3</v>
      </c>
      <c r="B887" s="45" t="s">
        <v>40</v>
      </c>
      <c r="C887" s="50" t="s">
        <v>2845</v>
      </c>
      <c r="D887" s="50" t="s">
        <v>2842</v>
      </c>
      <c r="E887" s="45" t="s">
        <v>78</v>
      </c>
      <c r="F887" s="50" t="s">
        <v>1946</v>
      </c>
      <c r="G887" s="45" t="s">
        <v>2865</v>
      </c>
      <c r="H887" s="75" t="s">
        <v>108</v>
      </c>
      <c r="I887" s="76" t="s">
        <v>2843</v>
      </c>
      <c r="J887" s="111"/>
    </row>
    <row r="888" spans="1:10" ht="21" x14ac:dyDescent="0.25">
      <c r="A888" s="45">
        <v>4</v>
      </c>
      <c r="B888" s="45" t="s">
        <v>40</v>
      </c>
      <c r="C888" s="50">
        <v>34625</v>
      </c>
      <c r="D888" s="50" t="s">
        <v>2846</v>
      </c>
      <c r="E888" s="45" t="s">
        <v>78</v>
      </c>
      <c r="F888" s="50" t="s">
        <v>2128</v>
      </c>
      <c r="G888" s="45" t="s">
        <v>2865</v>
      </c>
      <c r="H888" s="75" t="s">
        <v>108</v>
      </c>
      <c r="I888" s="76" t="s">
        <v>2843</v>
      </c>
      <c r="J888" s="111"/>
    </row>
    <row r="889" spans="1:10" ht="21" x14ac:dyDescent="0.25">
      <c r="A889" s="45">
        <v>5</v>
      </c>
      <c r="B889" s="45" t="s">
        <v>40</v>
      </c>
      <c r="C889" s="50">
        <v>18675</v>
      </c>
      <c r="D889" s="50" t="s">
        <v>2847</v>
      </c>
      <c r="E889" s="45" t="s">
        <v>78</v>
      </c>
      <c r="F889" s="50" t="s">
        <v>2240</v>
      </c>
      <c r="G889" s="45" t="s">
        <v>2865</v>
      </c>
      <c r="H889" s="75" t="s">
        <v>108</v>
      </c>
      <c r="I889" s="76" t="s">
        <v>2843</v>
      </c>
      <c r="J889" s="111"/>
    </row>
    <row r="890" spans="1:10" ht="21" x14ac:dyDescent="0.25">
      <c r="A890" s="45">
        <v>6</v>
      </c>
      <c r="B890" s="45" t="s">
        <v>40</v>
      </c>
      <c r="C890" s="50" t="s">
        <v>2861</v>
      </c>
      <c r="D890" s="50" t="s">
        <v>2862</v>
      </c>
      <c r="E890" s="45" t="s">
        <v>78</v>
      </c>
      <c r="F890" s="50" t="s">
        <v>1871</v>
      </c>
      <c r="G890" s="45" t="s">
        <v>2865</v>
      </c>
      <c r="H890" s="75" t="s">
        <v>108</v>
      </c>
      <c r="I890" s="76" t="s">
        <v>2843</v>
      </c>
      <c r="J890" s="111"/>
    </row>
    <row r="891" spans="1:10" ht="21" x14ac:dyDescent="0.25">
      <c r="A891" s="45">
        <v>7</v>
      </c>
      <c r="B891" s="45" t="s">
        <v>40</v>
      </c>
      <c r="C891" s="50">
        <v>34829</v>
      </c>
      <c r="D891" s="50" t="s">
        <v>2850</v>
      </c>
      <c r="E891" s="45" t="s">
        <v>78</v>
      </c>
      <c r="F891" s="50" t="s">
        <v>2128</v>
      </c>
      <c r="G891" s="45" t="s">
        <v>2865</v>
      </c>
      <c r="H891" s="75" t="s">
        <v>108</v>
      </c>
      <c r="I891" s="76" t="s">
        <v>2843</v>
      </c>
      <c r="J891" s="111"/>
    </row>
    <row r="892" spans="1:10" ht="21" x14ac:dyDescent="0.25">
      <c r="A892" s="45">
        <v>8</v>
      </c>
      <c r="B892" s="45" t="s">
        <v>40</v>
      </c>
      <c r="C892" s="50">
        <v>18161</v>
      </c>
      <c r="D892" s="50" t="s">
        <v>2851</v>
      </c>
      <c r="E892" s="45" t="s">
        <v>78</v>
      </c>
      <c r="F892" s="50" t="s">
        <v>1871</v>
      </c>
      <c r="G892" s="45" t="s">
        <v>2865</v>
      </c>
      <c r="H892" s="75" t="s">
        <v>108</v>
      </c>
      <c r="I892" s="76" t="s">
        <v>2843</v>
      </c>
      <c r="J892" s="111"/>
    </row>
    <row r="893" spans="1:10" ht="21" x14ac:dyDescent="0.25">
      <c r="A893" s="45">
        <v>9</v>
      </c>
      <c r="B893" s="45" t="s">
        <v>40</v>
      </c>
      <c r="C893" s="50">
        <v>18707</v>
      </c>
      <c r="D893" s="50" t="s">
        <v>2851</v>
      </c>
      <c r="E893" s="45" t="s">
        <v>78</v>
      </c>
      <c r="F893" s="50" t="s">
        <v>1871</v>
      </c>
      <c r="G893" s="45" t="s">
        <v>2865</v>
      </c>
      <c r="H893" s="75" t="s">
        <v>108</v>
      </c>
      <c r="I893" s="76" t="s">
        <v>2843</v>
      </c>
      <c r="J893" s="111"/>
    </row>
    <row r="894" spans="1:10" ht="15" customHeight="1" x14ac:dyDescent="0.25">
      <c r="A894" s="443" t="s">
        <v>2866</v>
      </c>
      <c r="B894" s="444"/>
      <c r="C894" s="444"/>
      <c r="D894" s="444"/>
      <c r="E894" s="444"/>
      <c r="F894" s="444"/>
      <c r="G894" s="444"/>
      <c r="H894" s="444"/>
      <c r="I894" s="444"/>
      <c r="J894" s="325"/>
    </row>
    <row r="895" spans="1:10" ht="21" x14ac:dyDescent="0.25">
      <c r="A895" s="45">
        <v>1</v>
      </c>
      <c r="B895" s="45" t="s">
        <v>40</v>
      </c>
      <c r="C895" s="49" t="s">
        <v>2841</v>
      </c>
      <c r="D895" s="45" t="s">
        <v>2842</v>
      </c>
      <c r="E895" s="45" t="s">
        <v>78</v>
      </c>
      <c r="F895" s="90" t="s">
        <v>1946</v>
      </c>
      <c r="G895" s="46" t="s">
        <v>2866</v>
      </c>
      <c r="H895" s="75" t="s">
        <v>108</v>
      </c>
      <c r="I895" s="302" t="s">
        <v>2867</v>
      </c>
      <c r="J895" s="325"/>
    </row>
    <row r="896" spans="1:10" ht="21" x14ac:dyDescent="0.25">
      <c r="A896" s="49">
        <v>2</v>
      </c>
      <c r="B896" s="45" t="s">
        <v>40</v>
      </c>
      <c r="C896" s="49" t="s">
        <v>2868</v>
      </c>
      <c r="D896" s="45" t="s">
        <v>2842</v>
      </c>
      <c r="E896" s="45" t="s">
        <v>78</v>
      </c>
      <c r="F896" s="90" t="s">
        <v>1946</v>
      </c>
      <c r="G896" s="46" t="s">
        <v>2866</v>
      </c>
      <c r="H896" s="75" t="s">
        <v>108</v>
      </c>
      <c r="I896" s="302" t="s">
        <v>2853</v>
      </c>
      <c r="J896" s="325"/>
    </row>
    <row r="897" spans="1:11" ht="21" x14ac:dyDescent="0.25">
      <c r="A897" s="45">
        <v>3</v>
      </c>
      <c r="B897" s="45" t="s">
        <v>40</v>
      </c>
      <c r="C897" s="49" t="s">
        <v>2869</v>
      </c>
      <c r="D897" s="45" t="s">
        <v>2842</v>
      </c>
      <c r="E897" s="45" t="s">
        <v>78</v>
      </c>
      <c r="F897" s="90" t="s">
        <v>1946</v>
      </c>
      <c r="G897" s="46" t="s">
        <v>2866</v>
      </c>
      <c r="H897" s="75" t="s">
        <v>108</v>
      </c>
      <c r="I897" s="302" t="s">
        <v>2867</v>
      </c>
      <c r="J897" s="325"/>
    </row>
    <row r="898" spans="1:11" ht="21" x14ac:dyDescent="0.25">
      <c r="A898" s="49">
        <v>4</v>
      </c>
      <c r="B898" s="45" t="s">
        <v>40</v>
      </c>
      <c r="C898" s="49">
        <v>34625</v>
      </c>
      <c r="D898" s="45" t="s">
        <v>2846</v>
      </c>
      <c r="E898" s="45" t="s">
        <v>78</v>
      </c>
      <c r="F898" s="90" t="s">
        <v>2128</v>
      </c>
      <c r="G898" s="46" t="s">
        <v>2866</v>
      </c>
      <c r="H898" s="75" t="s">
        <v>108</v>
      </c>
      <c r="I898" s="302" t="s">
        <v>2853</v>
      </c>
      <c r="J898" s="325"/>
    </row>
    <row r="899" spans="1:11" ht="21" x14ac:dyDescent="0.25">
      <c r="A899" s="45">
        <v>5</v>
      </c>
      <c r="B899" s="45" t="s">
        <v>40</v>
      </c>
      <c r="C899" s="49">
        <v>18675</v>
      </c>
      <c r="D899" s="45" t="s">
        <v>2847</v>
      </c>
      <c r="E899" s="45" t="s">
        <v>78</v>
      </c>
      <c r="F899" s="90" t="s">
        <v>2240</v>
      </c>
      <c r="G899" s="46" t="s">
        <v>2866</v>
      </c>
      <c r="H899" s="75" t="s">
        <v>108</v>
      </c>
      <c r="I899" s="302" t="s">
        <v>2853</v>
      </c>
      <c r="J899" s="325"/>
    </row>
    <row r="900" spans="1:11" ht="21" x14ac:dyDescent="0.25">
      <c r="A900" s="49">
        <v>6</v>
      </c>
      <c r="B900" s="45" t="s">
        <v>40</v>
      </c>
      <c r="C900" s="49" t="s">
        <v>2856</v>
      </c>
      <c r="D900" s="45" t="s">
        <v>2849</v>
      </c>
      <c r="E900" s="45" t="s">
        <v>78</v>
      </c>
      <c r="F900" s="90" t="s">
        <v>1871</v>
      </c>
      <c r="G900" s="46" t="s">
        <v>2866</v>
      </c>
      <c r="H900" s="75" t="s">
        <v>108</v>
      </c>
      <c r="I900" s="302" t="s">
        <v>2853</v>
      </c>
      <c r="J900" s="325"/>
    </row>
    <row r="901" spans="1:11" ht="21" x14ac:dyDescent="0.25">
      <c r="A901" s="45">
        <v>7</v>
      </c>
      <c r="B901" s="45" t="s">
        <v>40</v>
      </c>
      <c r="C901" s="49">
        <v>34829</v>
      </c>
      <c r="D901" s="45" t="s">
        <v>2850</v>
      </c>
      <c r="E901" s="45" t="s">
        <v>78</v>
      </c>
      <c r="F901" s="90" t="s">
        <v>2128</v>
      </c>
      <c r="G901" s="46" t="s">
        <v>2866</v>
      </c>
      <c r="H901" s="75" t="s">
        <v>108</v>
      </c>
      <c r="I901" s="302" t="s">
        <v>2870</v>
      </c>
      <c r="J901" s="325"/>
      <c r="K901" s="111"/>
    </row>
    <row r="902" spans="1:11" ht="21" x14ac:dyDescent="0.25">
      <c r="A902" s="49">
        <v>8</v>
      </c>
      <c r="B902" s="45" t="s">
        <v>40</v>
      </c>
      <c r="C902" s="49">
        <v>18161</v>
      </c>
      <c r="D902" s="45" t="s">
        <v>2851</v>
      </c>
      <c r="E902" s="45" t="s">
        <v>78</v>
      </c>
      <c r="F902" s="90" t="s">
        <v>1871</v>
      </c>
      <c r="G902" s="46" t="s">
        <v>2866</v>
      </c>
      <c r="H902" s="75" t="s">
        <v>108</v>
      </c>
      <c r="I902" s="302" t="s">
        <v>2853</v>
      </c>
      <c r="J902" s="325"/>
      <c r="K902" s="111"/>
    </row>
    <row r="903" spans="1:11" ht="21" x14ac:dyDescent="0.25">
      <c r="A903" s="45">
        <v>9</v>
      </c>
      <c r="B903" s="45" t="s">
        <v>40</v>
      </c>
      <c r="C903" s="49">
        <v>18707</v>
      </c>
      <c r="D903" s="45" t="s">
        <v>2851</v>
      </c>
      <c r="E903" s="45" t="s">
        <v>78</v>
      </c>
      <c r="F903" s="90" t="s">
        <v>1871</v>
      </c>
      <c r="G903" s="46" t="s">
        <v>2866</v>
      </c>
      <c r="H903" s="75" t="s">
        <v>108</v>
      </c>
      <c r="I903" s="302" t="s">
        <v>2853</v>
      </c>
      <c r="J903" s="325"/>
      <c r="K903" s="111"/>
    </row>
    <row r="904" spans="1:11" ht="15" customHeight="1" x14ac:dyDescent="0.25">
      <c r="A904" s="443" t="s">
        <v>2871</v>
      </c>
      <c r="B904" s="444"/>
      <c r="C904" s="444"/>
      <c r="D904" s="444"/>
      <c r="E904" s="444"/>
      <c r="F904" s="444"/>
      <c r="G904" s="444"/>
      <c r="H904" s="444"/>
      <c r="I904" s="444"/>
      <c r="J904" s="325"/>
      <c r="K904" s="110"/>
    </row>
    <row r="905" spans="1:11" x14ac:dyDescent="0.25">
      <c r="A905" s="554">
        <v>1</v>
      </c>
      <c r="B905" s="551" t="s">
        <v>40</v>
      </c>
      <c r="C905" s="554">
        <v>19451</v>
      </c>
      <c r="D905" s="554" t="s">
        <v>2090</v>
      </c>
      <c r="E905" s="551" t="s">
        <v>78</v>
      </c>
      <c r="F905" s="567" t="s">
        <v>2872</v>
      </c>
      <c r="G905" s="551" t="s">
        <v>2873</v>
      </c>
      <c r="H905" s="561" t="s">
        <v>108</v>
      </c>
      <c r="I905" s="581" t="s">
        <v>2864</v>
      </c>
      <c r="J905" s="560"/>
      <c r="K905" s="110"/>
    </row>
    <row r="906" spans="1:11" x14ac:dyDescent="0.25">
      <c r="A906" s="555"/>
      <c r="B906" s="555"/>
      <c r="C906" s="555"/>
      <c r="D906" s="555"/>
      <c r="E906" s="555"/>
      <c r="F906" s="568"/>
      <c r="G906" s="552"/>
      <c r="H906" s="562"/>
      <c r="I906" s="581"/>
      <c r="J906" s="560"/>
      <c r="K906" s="110"/>
    </row>
    <row r="907" spans="1:11" x14ac:dyDescent="0.25">
      <c r="A907" s="556"/>
      <c r="B907" s="556"/>
      <c r="C907" s="556"/>
      <c r="D907" s="556"/>
      <c r="E907" s="556"/>
      <c r="F907" s="569"/>
      <c r="G907" s="553"/>
      <c r="H907" s="563"/>
      <c r="I907" s="581"/>
      <c r="J907" s="560"/>
      <c r="K907" s="110"/>
    </row>
    <row r="908" spans="1:11" ht="21" x14ac:dyDescent="0.25">
      <c r="A908" s="46">
        <v>2</v>
      </c>
      <c r="B908" s="233" t="s">
        <v>40</v>
      </c>
      <c r="C908" s="46" t="s">
        <v>2874</v>
      </c>
      <c r="D908" s="46" t="s">
        <v>2875</v>
      </c>
      <c r="E908" s="45" t="s">
        <v>78</v>
      </c>
      <c r="F908" s="52" t="s">
        <v>2876</v>
      </c>
      <c r="G908" s="45" t="s">
        <v>2877</v>
      </c>
      <c r="H908" s="75" t="s">
        <v>108</v>
      </c>
      <c r="I908" s="78" t="s">
        <v>2864</v>
      </c>
      <c r="J908" s="325"/>
      <c r="K908" s="110"/>
    </row>
    <row r="909" spans="1:11" x14ac:dyDescent="0.25">
      <c r="A909" s="551">
        <v>3</v>
      </c>
      <c r="B909" s="551" t="s">
        <v>40</v>
      </c>
      <c r="C909" s="551" t="s">
        <v>2878</v>
      </c>
      <c r="D909" s="551" t="s">
        <v>2842</v>
      </c>
      <c r="E909" s="551" t="s">
        <v>78</v>
      </c>
      <c r="F909" s="582" t="s">
        <v>2879</v>
      </c>
      <c r="G909" s="551" t="s">
        <v>2880</v>
      </c>
      <c r="H909" s="561" t="s">
        <v>108</v>
      </c>
      <c r="I909" s="574" t="s">
        <v>2881</v>
      </c>
      <c r="J909" s="560"/>
      <c r="K909" s="110"/>
    </row>
    <row r="910" spans="1:11" x14ac:dyDescent="0.25">
      <c r="A910" s="552"/>
      <c r="B910" s="552"/>
      <c r="C910" s="552"/>
      <c r="D910" s="552"/>
      <c r="E910" s="552"/>
      <c r="F910" s="583"/>
      <c r="G910" s="552"/>
      <c r="H910" s="562"/>
      <c r="I910" s="575"/>
      <c r="J910" s="560"/>
      <c r="K910" s="110"/>
    </row>
    <row r="911" spans="1:11" x14ac:dyDescent="0.25">
      <c r="A911" s="553"/>
      <c r="B911" s="553"/>
      <c r="C911" s="553"/>
      <c r="D911" s="553"/>
      <c r="E911" s="553"/>
      <c r="F911" s="584"/>
      <c r="G911" s="553"/>
      <c r="H911" s="563"/>
      <c r="I911" s="576"/>
      <c r="J911" s="560"/>
      <c r="K911" s="110"/>
    </row>
    <row r="912" spans="1:11" x14ac:dyDescent="0.25">
      <c r="A912" s="554">
        <v>4</v>
      </c>
      <c r="B912" s="551" t="s">
        <v>40</v>
      </c>
      <c r="C912" s="554" t="s">
        <v>2882</v>
      </c>
      <c r="D912" s="554" t="s">
        <v>2842</v>
      </c>
      <c r="E912" s="551" t="s">
        <v>78</v>
      </c>
      <c r="F912" s="567" t="s">
        <v>2883</v>
      </c>
      <c r="G912" s="551" t="s">
        <v>2880</v>
      </c>
      <c r="H912" s="561" t="s">
        <v>108</v>
      </c>
      <c r="I912" s="557" t="s">
        <v>2853</v>
      </c>
      <c r="J912" s="560"/>
      <c r="K912" s="110"/>
    </row>
    <row r="913" spans="1:11" x14ac:dyDescent="0.25">
      <c r="A913" s="555"/>
      <c r="B913" s="555"/>
      <c r="C913" s="555"/>
      <c r="D913" s="555"/>
      <c r="E913" s="555"/>
      <c r="F913" s="568"/>
      <c r="G913" s="552"/>
      <c r="H913" s="562"/>
      <c r="I913" s="558"/>
      <c r="J913" s="560"/>
      <c r="K913" s="110"/>
    </row>
    <row r="914" spans="1:11" x14ac:dyDescent="0.25">
      <c r="A914" s="556"/>
      <c r="B914" s="556"/>
      <c r="C914" s="556"/>
      <c r="D914" s="556"/>
      <c r="E914" s="556"/>
      <c r="F914" s="569"/>
      <c r="G914" s="553"/>
      <c r="H914" s="563"/>
      <c r="I914" s="559"/>
      <c r="J914" s="560"/>
      <c r="K914" s="110"/>
    </row>
    <row r="915" spans="1:11" x14ac:dyDescent="0.25">
      <c r="A915" s="554">
        <v>5</v>
      </c>
      <c r="B915" s="551" t="s">
        <v>40</v>
      </c>
      <c r="C915" s="554" t="s">
        <v>2884</v>
      </c>
      <c r="D915" s="554" t="s">
        <v>2885</v>
      </c>
      <c r="E915" s="551" t="s">
        <v>78</v>
      </c>
      <c r="F915" s="567" t="s">
        <v>2886</v>
      </c>
      <c r="G915" s="551" t="s">
        <v>2887</v>
      </c>
      <c r="H915" s="561" t="s">
        <v>108</v>
      </c>
      <c r="I915" s="557" t="s">
        <v>2853</v>
      </c>
      <c r="J915" s="560"/>
      <c r="K915" s="110"/>
    </row>
    <row r="916" spans="1:11" x14ac:dyDescent="0.25">
      <c r="A916" s="555"/>
      <c r="B916" s="555"/>
      <c r="C916" s="555"/>
      <c r="D916" s="555"/>
      <c r="E916" s="555"/>
      <c r="F916" s="568"/>
      <c r="G916" s="552"/>
      <c r="H916" s="562"/>
      <c r="I916" s="558"/>
      <c r="J916" s="560"/>
      <c r="K916" s="110"/>
    </row>
    <row r="917" spans="1:11" x14ac:dyDescent="0.25">
      <c r="A917" s="556"/>
      <c r="B917" s="556"/>
      <c r="C917" s="556"/>
      <c r="D917" s="556"/>
      <c r="E917" s="556"/>
      <c r="F917" s="569"/>
      <c r="G917" s="553"/>
      <c r="H917" s="563"/>
      <c r="I917" s="559"/>
      <c r="J917" s="560"/>
      <c r="K917" s="110"/>
    </row>
    <row r="918" spans="1:11" ht="21" x14ac:dyDescent="0.25">
      <c r="A918" s="46">
        <v>6</v>
      </c>
      <c r="B918" s="233" t="s">
        <v>40</v>
      </c>
      <c r="C918" s="46">
        <v>19331</v>
      </c>
      <c r="D918" s="46" t="s">
        <v>2340</v>
      </c>
      <c r="E918" s="45" t="s">
        <v>78</v>
      </c>
      <c r="F918" s="52" t="s">
        <v>2888</v>
      </c>
      <c r="G918" s="45" t="s">
        <v>2889</v>
      </c>
      <c r="H918" s="75" t="s">
        <v>108</v>
      </c>
      <c r="I918" s="78" t="s">
        <v>2725</v>
      </c>
      <c r="J918" s="325"/>
      <c r="K918" s="110"/>
    </row>
    <row r="919" spans="1:11" x14ac:dyDescent="0.25">
      <c r="A919" s="554">
        <v>7</v>
      </c>
      <c r="B919" s="551" t="s">
        <v>40</v>
      </c>
      <c r="C919" s="554">
        <v>34625</v>
      </c>
      <c r="D919" s="554" t="s">
        <v>2846</v>
      </c>
      <c r="E919" s="551" t="s">
        <v>78</v>
      </c>
      <c r="F919" s="567" t="s">
        <v>2890</v>
      </c>
      <c r="G919" s="551" t="s">
        <v>2887</v>
      </c>
      <c r="H919" s="561" t="s">
        <v>108</v>
      </c>
      <c r="I919" s="557" t="s">
        <v>2853</v>
      </c>
      <c r="J919" s="560"/>
      <c r="K919" s="110"/>
    </row>
    <row r="920" spans="1:11" x14ac:dyDescent="0.25">
      <c r="A920" s="555"/>
      <c r="B920" s="555"/>
      <c r="C920" s="555"/>
      <c r="D920" s="555"/>
      <c r="E920" s="555"/>
      <c r="F920" s="568"/>
      <c r="G920" s="552"/>
      <c r="H920" s="562"/>
      <c r="I920" s="558"/>
      <c r="J920" s="560"/>
      <c r="K920" s="110"/>
    </row>
    <row r="921" spans="1:11" x14ac:dyDescent="0.25">
      <c r="A921" s="556"/>
      <c r="B921" s="556"/>
      <c r="C921" s="556"/>
      <c r="D921" s="556"/>
      <c r="E921" s="556"/>
      <c r="F921" s="569"/>
      <c r="G921" s="553"/>
      <c r="H921" s="563"/>
      <c r="I921" s="559"/>
      <c r="J921" s="560"/>
      <c r="K921" s="110"/>
    </row>
    <row r="922" spans="1:11" x14ac:dyDescent="0.25">
      <c r="A922" s="554">
        <v>8</v>
      </c>
      <c r="B922" s="551" t="s">
        <v>40</v>
      </c>
      <c r="C922" s="554">
        <v>18675</v>
      </c>
      <c r="D922" s="554" t="s">
        <v>2847</v>
      </c>
      <c r="E922" s="551" t="s">
        <v>78</v>
      </c>
      <c r="F922" s="567" t="s">
        <v>2891</v>
      </c>
      <c r="G922" s="551" t="s">
        <v>2887</v>
      </c>
      <c r="H922" s="561" t="s">
        <v>108</v>
      </c>
      <c r="I922" s="557" t="s">
        <v>2853</v>
      </c>
      <c r="J922" s="560"/>
      <c r="K922" s="110"/>
    </row>
    <row r="923" spans="1:11" x14ac:dyDescent="0.25">
      <c r="A923" s="555"/>
      <c r="B923" s="555"/>
      <c r="C923" s="555"/>
      <c r="D923" s="555"/>
      <c r="E923" s="555"/>
      <c r="F923" s="568"/>
      <c r="G923" s="552"/>
      <c r="H923" s="562"/>
      <c r="I923" s="558"/>
      <c r="J923" s="560"/>
      <c r="K923" s="110"/>
    </row>
    <row r="924" spans="1:11" x14ac:dyDescent="0.25">
      <c r="A924" s="556"/>
      <c r="B924" s="556"/>
      <c r="C924" s="556"/>
      <c r="D924" s="556"/>
      <c r="E924" s="556"/>
      <c r="F924" s="569"/>
      <c r="G924" s="553"/>
      <c r="H924" s="563"/>
      <c r="I924" s="559"/>
      <c r="J924" s="560"/>
      <c r="K924" s="110"/>
    </row>
    <row r="925" spans="1:11" ht="31.5" x14ac:dyDescent="0.25">
      <c r="A925" s="46">
        <v>9</v>
      </c>
      <c r="B925" s="233" t="s">
        <v>40</v>
      </c>
      <c r="C925" s="46">
        <v>32190</v>
      </c>
      <c r="D925" s="46" t="s">
        <v>2892</v>
      </c>
      <c r="E925" s="45" t="s">
        <v>78</v>
      </c>
      <c r="F925" s="52" t="s">
        <v>2893</v>
      </c>
      <c r="G925" s="45" t="s">
        <v>2894</v>
      </c>
      <c r="H925" s="75" t="s">
        <v>108</v>
      </c>
      <c r="I925" s="78" t="s">
        <v>2895</v>
      </c>
      <c r="J925" s="325"/>
      <c r="K925" s="110"/>
    </row>
    <row r="926" spans="1:11" x14ac:dyDescent="0.25">
      <c r="A926" s="554">
        <v>10</v>
      </c>
      <c r="B926" s="551" t="s">
        <v>40</v>
      </c>
      <c r="C926" s="554" t="s">
        <v>2896</v>
      </c>
      <c r="D926" s="554" t="s">
        <v>2849</v>
      </c>
      <c r="E926" s="551" t="s">
        <v>78</v>
      </c>
      <c r="F926" s="567" t="s">
        <v>2897</v>
      </c>
      <c r="G926" s="551" t="s">
        <v>2880</v>
      </c>
      <c r="H926" s="561" t="s">
        <v>108</v>
      </c>
      <c r="I926" s="557" t="s">
        <v>2853</v>
      </c>
      <c r="J926" s="560"/>
      <c r="K926" s="110"/>
    </row>
    <row r="927" spans="1:11" x14ac:dyDescent="0.25">
      <c r="A927" s="555"/>
      <c r="B927" s="555"/>
      <c r="C927" s="555"/>
      <c r="D927" s="555"/>
      <c r="E927" s="555"/>
      <c r="F927" s="568"/>
      <c r="G927" s="552"/>
      <c r="H927" s="562"/>
      <c r="I927" s="558"/>
      <c r="J927" s="560"/>
      <c r="K927" s="110"/>
    </row>
    <row r="928" spans="1:11" x14ac:dyDescent="0.25">
      <c r="A928" s="556"/>
      <c r="B928" s="556"/>
      <c r="C928" s="556"/>
      <c r="D928" s="556"/>
      <c r="E928" s="556"/>
      <c r="F928" s="569"/>
      <c r="G928" s="553"/>
      <c r="H928" s="563"/>
      <c r="I928" s="559"/>
      <c r="J928" s="560"/>
      <c r="K928" s="110"/>
    </row>
    <row r="929" spans="1:11" x14ac:dyDescent="0.25">
      <c r="A929" s="554">
        <v>11</v>
      </c>
      <c r="B929" s="551" t="s">
        <v>40</v>
      </c>
      <c r="C929" s="554">
        <v>7723</v>
      </c>
      <c r="D929" s="554" t="s">
        <v>2126</v>
      </c>
      <c r="E929" s="551" t="s">
        <v>78</v>
      </c>
      <c r="F929" s="567" t="s">
        <v>2898</v>
      </c>
      <c r="G929" s="551" t="s">
        <v>2899</v>
      </c>
      <c r="H929" s="561" t="s">
        <v>108</v>
      </c>
      <c r="I929" s="564" t="s">
        <v>2864</v>
      </c>
      <c r="J929" s="560"/>
      <c r="K929" s="110"/>
    </row>
    <row r="930" spans="1:11" x14ac:dyDescent="0.25">
      <c r="A930" s="555"/>
      <c r="B930" s="555"/>
      <c r="C930" s="555"/>
      <c r="D930" s="555"/>
      <c r="E930" s="555"/>
      <c r="F930" s="568"/>
      <c r="G930" s="552"/>
      <c r="H930" s="562"/>
      <c r="I930" s="565"/>
      <c r="J930" s="560"/>
      <c r="K930" s="110"/>
    </row>
    <row r="931" spans="1:11" x14ac:dyDescent="0.25">
      <c r="A931" s="556"/>
      <c r="B931" s="556"/>
      <c r="C931" s="556"/>
      <c r="D931" s="556"/>
      <c r="E931" s="556"/>
      <c r="F931" s="569"/>
      <c r="G931" s="553"/>
      <c r="H931" s="563"/>
      <c r="I931" s="566"/>
      <c r="J931" s="560"/>
      <c r="K931" s="110"/>
    </row>
    <row r="932" spans="1:11" x14ac:dyDescent="0.25">
      <c r="A932" s="554">
        <v>12</v>
      </c>
      <c r="B932" s="551" t="s">
        <v>40</v>
      </c>
      <c r="C932" s="554">
        <v>34671</v>
      </c>
      <c r="D932" s="554" t="s">
        <v>2127</v>
      </c>
      <c r="E932" s="551" t="s">
        <v>78</v>
      </c>
      <c r="F932" s="567" t="s">
        <v>2900</v>
      </c>
      <c r="G932" s="554" t="s">
        <v>2901</v>
      </c>
      <c r="H932" s="561" t="s">
        <v>108</v>
      </c>
      <c r="I932" s="564" t="s">
        <v>2641</v>
      </c>
      <c r="J932" s="560"/>
      <c r="K932" s="110"/>
    </row>
    <row r="933" spans="1:11" x14ac:dyDescent="0.25">
      <c r="A933" s="555"/>
      <c r="B933" s="555"/>
      <c r="C933" s="555"/>
      <c r="D933" s="555"/>
      <c r="E933" s="555"/>
      <c r="F933" s="568"/>
      <c r="G933" s="555"/>
      <c r="H933" s="562"/>
      <c r="I933" s="565"/>
      <c r="J933" s="560"/>
      <c r="K933" s="110"/>
    </row>
    <row r="934" spans="1:11" x14ac:dyDescent="0.25">
      <c r="A934" s="556"/>
      <c r="B934" s="556"/>
      <c r="C934" s="556"/>
      <c r="D934" s="556"/>
      <c r="E934" s="556"/>
      <c r="F934" s="569"/>
      <c r="G934" s="556"/>
      <c r="H934" s="563"/>
      <c r="I934" s="566"/>
      <c r="J934" s="560"/>
      <c r="K934" s="110"/>
    </row>
    <row r="935" spans="1:11" x14ac:dyDescent="0.25">
      <c r="A935" s="554">
        <v>13</v>
      </c>
      <c r="B935" s="551" t="s">
        <v>40</v>
      </c>
      <c r="C935" s="554" t="s">
        <v>2902</v>
      </c>
      <c r="D935" s="554" t="s">
        <v>1984</v>
      </c>
      <c r="E935" s="551" t="s">
        <v>78</v>
      </c>
      <c r="F935" s="567" t="s">
        <v>2903</v>
      </c>
      <c r="G935" s="551" t="s">
        <v>2904</v>
      </c>
      <c r="H935" s="561" t="s">
        <v>108</v>
      </c>
      <c r="I935" s="564" t="s">
        <v>2864</v>
      </c>
      <c r="J935" s="560"/>
      <c r="K935" s="110"/>
    </row>
    <row r="936" spans="1:11" x14ac:dyDescent="0.25">
      <c r="A936" s="555"/>
      <c r="B936" s="555"/>
      <c r="C936" s="555"/>
      <c r="D936" s="555"/>
      <c r="E936" s="555"/>
      <c r="F936" s="568"/>
      <c r="G936" s="552"/>
      <c r="H936" s="562"/>
      <c r="I936" s="565"/>
      <c r="J936" s="560"/>
      <c r="K936" s="110"/>
    </row>
    <row r="937" spans="1:11" x14ac:dyDescent="0.25">
      <c r="A937" s="556"/>
      <c r="B937" s="556"/>
      <c r="C937" s="556"/>
      <c r="D937" s="556"/>
      <c r="E937" s="556"/>
      <c r="F937" s="569"/>
      <c r="G937" s="553"/>
      <c r="H937" s="563"/>
      <c r="I937" s="566"/>
      <c r="J937" s="560"/>
      <c r="K937" s="110"/>
    </row>
    <row r="938" spans="1:11" x14ac:dyDescent="0.25">
      <c r="A938" s="554">
        <v>14</v>
      </c>
      <c r="B938" s="551" t="s">
        <v>40</v>
      </c>
      <c r="C938" s="554">
        <v>34829</v>
      </c>
      <c r="D938" s="554" t="s">
        <v>2850</v>
      </c>
      <c r="E938" s="551" t="s">
        <v>78</v>
      </c>
      <c r="F938" s="567" t="s">
        <v>2905</v>
      </c>
      <c r="G938" s="551" t="s">
        <v>2887</v>
      </c>
      <c r="H938" s="561" t="s">
        <v>108</v>
      </c>
      <c r="I938" s="557" t="s">
        <v>2853</v>
      </c>
      <c r="J938" s="560"/>
      <c r="K938" s="110"/>
    </row>
    <row r="939" spans="1:11" x14ac:dyDescent="0.25">
      <c r="A939" s="555"/>
      <c r="B939" s="555"/>
      <c r="C939" s="555"/>
      <c r="D939" s="555"/>
      <c r="E939" s="555"/>
      <c r="F939" s="568"/>
      <c r="G939" s="552"/>
      <c r="H939" s="562"/>
      <c r="I939" s="558"/>
      <c r="J939" s="560"/>
      <c r="K939" s="110"/>
    </row>
    <row r="940" spans="1:11" x14ac:dyDescent="0.25">
      <c r="A940" s="556"/>
      <c r="B940" s="556"/>
      <c r="C940" s="556"/>
      <c r="D940" s="556"/>
      <c r="E940" s="556"/>
      <c r="F940" s="569"/>
      <c r="G940" s="553"/>
      <c r="H940" s="563"/>
      <c r="I940" s="559"/>
      <c r="J940" s="560"/>
      <c r="K940" s="110"/>
    </row>
    <row r="941" spans="1:11" ht="21" x14ac:dyDescent="0.25">
      <c r="A941" s="46">
        <v>15</v>
      </c>
      <c r="B941" s="233" t="s">
        <v>40</v>
      </c>
      <c r="C941" s="46">
        <v>18811</v>
      </c>
      <c r="D941" s="46" t="s">
        <v>2019</v>
      </c>
      <c r="E941" s="45" t="s">
        <v>78</v>
      </c>
      <c r="F941" s="52" t="s">
        <v>2906</v>
      </c>
      <c r="G941" s="45" t="s">
        <v>2889</v>
      </c>
      <c r="H941" s="75" t="s">
        <v>108</v>
      </c>
      <c r="I941" s="78" t="s">
        <v>2763</v>
      </c>
      <c r="J941" s="325"/>
      <c r="K941" s="110"/>
    </row>
    <row r="942" spans="1:11" x14ac:dyDescent="0.25">
      <c r="A942" s="554">
        <v>16</v>
      </c>
      <c r="B942" s="551" t="s">
        <v>40</v>
      </c>
      <c r="C942" s="554" t="s">
        <v>2167</v>
      </c>
      <c r="D942" s="554" t="s">
        <v>2168</v>
      </c>
      <c r="E942" s="551" t="s">
        <v>78</v>
      </c>
      <c r="F942" s="567" t="s">
        <v>2907</v>
      </c>
      <c r="G942" s="551" t="s">
        <v>2908</v>
      </c>
      <c r="H942" s="561" t="s">
        <v>108</v>
      </c>
      <c r="I942" s="564" t="s">
        <v>2864</v>
      </c>
      <c r="J942" s="560"/>
      <c r="K942" s="110"/>
    </row>
    <row r="943" spans="1:11" x14ac:dyDescent="0.25">
      <c r="A943" s="555"/>
      <c r="B943" s="555"/>
      <c r="C943" s="555"/>
      <c r="D943" s="555"/>
      <c r="E943" s="555"/>
      <c r="F943" s="568"/>
      <c r="G943" s="552"/>
      <c r="H943" s="562"/>
      <c r="I943" s="565"/>
      <c r="J943" s="560"/>
      <c r="K943" s="110"/>
    </row>
    <row r="944" spans="1:11" x14ac:dyDescent="0.25">
      <c r="A944" s="556"/>
      <c r="B944" s="556"/>
      <c r="C944" s="556"/>
      <c r="D944" s="556"/>
      <c r="E944" s="556"/>
      <c r="F944" s="569"/>
      <c r="G944" s="553"/>
      <c r="H944" s="563"/>
      <c r="I944" s="566"/>
      <c r="J944" s="560"/>
      <c r="K944" s="110"/>
    </row>
    <row r="945" spans="1:11" ht="21" x14ac:dyDescent="0.25">
      <c r="A945" s="46">
        <v>17</v>
      </c>
      <c r="B945" s="233" t="s">
        <v>40</v>
      </c>
      <c r="C945" s="46">
        <v>21774</v>
      </c>
      <c r="D945" s="46" t="s">
        <v>2909</v>
      </c>
      <c r="E945" s="45" t="s">
        <v>78</v>
      </c>
      <c r="F945" s="52" t="s">
        <v>2893</v>
      </c>
      <c r="G945" s="45" t="s">
        <v>2880</v>
      </c>
      <c r="H945" s="75" t="s">
        <v>108</v>
      </c>
      <c r="I945" s="78" t="s">
        <v>2895</v>
      </c>
      <c r="J945" s="325"/>
      <c r="K945" s="110"/>
    </row>
    <row r="946" spans="1:11" ht="21" x14ac:dyDescent="0.25">
      <c r="A946" s="46">
        <v>18</v>
      </c>
      <c r="B946" s="233" t="s">
        <v>40</v>
      </c>
      <c r="C946" s="46" t="s">
        <v>2910</v>
      </c>
      <c r="D946" s="46" t="s">
        <v>2911</v>
      </c>
      <c r="E946" s="45" t="s">
        <v>78</v>
      </c>
      <c r="F946" s="52" t="s">
        <v>2893</v>
      </c>
      <c r="G946" s="45" t="s">
        <v>2880</v>
      </c>
      <c r="H946" s="75" t="s">
        <v>108</v>
      </c>
      <c r="I946" s="78" t="s">
        <v>2895</v>
      </c>
      <c r="J946" s="325"/>
      <c r="K946" s="110"/>
    </row>
    <row r="947" spans="1:11" ht="21" x14ac:dyDescent="0.25">
      <c r="A947" s="46">
        <v>19</v>
      </c>
      <c r="B947" s="233" t="s">
        <v>40</v>
      </c>
      <c r="C947" s="46">
        <v>1055</v>
      </c>
      <c r="D947" s="46" t="s">
        <v>2912</v>
      </c>
      <c r="E947" s="45" t="s">
        <v>78</v>
      </c>
      <c r="F947" s="52" t="s">
        <v>2913</v>
      </c>
      <c r="G947" s="45" t="s">
        <v>2880</v>
      </c>
      <c r="H947" s="75" t="s">
        <v>108</v>
      </c>
      <c r="I947" s="78" t="s">
        <v>2895</v>
      </c>
      <c r="J947" s="325"/>
      <c r="K947" s="110"/>
    </row>
    <row r="948" spans="1:11" x14ac:dyDescent="0.25">
      <c r="A948" s="554">
        <v>20</v>
      </c>
      <c r="B948" s="551" t="s">
        <v>40</v>
      </c>
      <c r="C948" s="554" t="s">
        <v>2185</v>
      </c>
      <c r="D948" s="554" t="s">
        <v>2186</v>
      </c>
      <c r="E948" s="551" t="s">
        <v>78</v>
      </c>
      <c r="F948" s="567" t="s">
        <v>2914</v>
      </c>
      <c r="G948" s="551" t="s">
        <v>2908</v>
      </c>
      <c r="H948" s="561" t="s">
        <v>108</v>
      </c>
      <c r="I948" s="564" t="s">
        <v>2864</v>
      </c>
      <c r="J948" s="560"/>
      <c r="K948" s="110"/>
    </row>
    <row r="949" spans="1:11" x14ac:dyDescent="0.25">
      <c r="A949" s="555"/>
      <c r="B949" s="555"/>
      <c r="C949" s="555"/>
      <c r="D949" s="555"/>
      <c r="E949" s="555"/>
      <c r="F949" s="568"/>
      <c r="G949" s="552"/>
      <c r="H949" s="562"/>
      <c r="I949" s="565"/>
      <c r="J949" s="560"/>
      <c r="K949" s="110"/>
    </row>
    <row r="950" spans="1:11" x14ac:dyDescent="0.25">
      <c r="A950" s="556"/>
      <c r="B950" s="556"/>
      <c r="C950" s="556"/>
      <c r="D950" s="556"/>
      <c r="E950" s="556"/>
      <c r="F950" s="569"/>
      <c r="G950" s="553"/>
      <c r="H950" s="563"/>
      <c r="I950" s="566"/>
      <c r="J950" s="560"/>
      <c r="K950" s="110"/>
    </row>
    <row r="951" spans="1:11" x14ac:dyDescent="0.25">
      <c r="A951" s="554">
        <v>21</v>
      </c>
      <c r="B951" s="551" t="s">
        <v>40</v>
      </c>
      <c r="C951" s="554" t="s">
        <v>2213</v>
      </c>
      <c r="D951" s="554" t="s">
        <v>2058</v>
      </c>
      <c r="E951" s="551" t="s">
        <v>78</v>
      </c>
      <c r="F951" s="567" t="s">
        <v>2915</v>
      </c>
      <c r="G951" s="551" t="s">
        <v>2916</v>
      </c>
      <c r="H951" s="561" t="s">
        <v>108</v>
      </c>
      <c r="I951" s="564" t="s">
        <v>2864</v>
      </c>
      <c r="J951" s="560"/>
      <c r="K951" s="110"/>
    </row>
    <row r="952" spans="1:11" x14ac:dyDescent="0.25">
      <c r="A952" s="555"/>
      <c r="B952" s="555"/>
      <c r="C952" s="555"/>
      <c r="D952" s="555"/>
      <c r="E952" s="555"/>
      <c r="F952" s="568"/>
      <c r="G952" s="552"/>
      <c r="H952" s="562"/>
      <c r="I952" s="565"/>
      <c r="J952" s="560"/>
      <c r="K952" s="111"/>
    </row>
    <row r="953" spans="1:11" x14ac:dyDescent="0.25">
      <c r="A953" s="556"/>
      <c r="B953" s="556"/>
      <c r="C953" s="556"/>
      <c r="D953" s="556"/>
      <c r="E953" s="556"/>
      <c r="F953" s="569"/>
      <c r="G953" s="553"/>
      <c r="H953" s="563"/>
      <c r="I953" s="566"/>
      <c r="J953" s="560"/>
      <c r="K953" s="111"/>
    </row>
    <row r="954" spans="1:11" x14ac:dyDescent="0.25">
      <c r="A954" s="46">
        <v>22</v>
      </c>
      <c r="B954" s="45" t="s">
        <v>40</v>
      </c>
      <c r="C954" s="52">
        <v>34653</v>
      </c>
      <c r="D954" s="46" t="s">
        <v>2058</v>
      </c>
      <c r="E954" s="45" t="s">
        <v>78</v>
      </c>
      <c r="F954" s="52" t="s">
        <v>2917</v>
      </c>
      <c r="G954" s="45" t="s">
        <v>2918</v>
      </c>
      <c r="H954" s="235" t="s">
        <v>108</v>
      </c>
      <c r="I954" s="240" t="s">
        <v>2864</v>
      </c>
      <c r="J954" s="325"/>
      <c r="K954" s="111"/>
    </row>
    <row r="955" spans="1:11" x14ac:dyDescent="0.25">
      <c r="A955" s="554">
        <v>23</v>
      </c>
      <c r="B955" s="551" t="s">
        <v>40</v>
      </c>
      <c r="C955" s="567">
        <v>18161</v>
      </c>
      <c r="D955" s="554" t="s">
        <v>2851</v>
      </c>
      <c r="E955" s="551" t="s">
        <v>78</v>
      </c>
      <c r="F955" s="567" t="s">
        <v>2919</v>
      </c>
      <c r="G955" s="551" t="s">
        <v>2887</v>
      </c>
      <c r="H955" s="561" t="s">
        <v>108</v>
      </c>
      <c r="I955" s="557" t="s">
        <v>2853</v>
      </c>
      <c r="J955" s="560"/>
      <c r="K955" s="111"/>
    </row>
    <row r="956" spans="1:11" x14ac:dyDescent="0.25">
      <c r="A956" s="555"/>
      <c r="B956" s="555"/>
      <c r="C956" s="568"/>
      <c r="D956" s="555"/>
      <c r="E956" s="555"/>
      <c r="F956" s="568"/>
      <c r="G956" s="552"/>
      <c r="H956" s="562"/>
      <c r="I956" s="558"/>
      <c r="J956" s="560"/>
      <c r="K956" s="111"/>
    </row>
    <row r="957" spans="1:11" x14ac:dyDescent="0.25">
      <c r="A957" s="556"/>
      <c r="B957" s="556"/>
      <c r="C957" s="569"/>
      <c r="D957" s="556"/>
      <c r="E957" s="556"/>
      <c r="F957" s="569"/>
      <c r="G957" s="553"/>
      <c r="H957" s="563"/>
      <c r="I957" s="559"/>
      <c r="J957" s="560"/>
      <c r="K957" s="111"/>
    </row>
    <row r="958" spans="1:11" x14ac:dyDescent="0.25">
      <c r="A958" s="554">
        <v>24</v>
      </c>
      <c r="B958" s="551" t="s">
        <v>40</v>
      </c>
      <c r="C958" s="567">
        <v>18707</v>
      </c>
      <c r="D958" s="554" t="s">
        <v>2851</v>
      </c>
      <c r="E958" s="551" t="s">
        <v>78</v>
      </c>
      <c r="F958" s="567" t="s">
        <v>2920</v>
      </c>
      <c r="G958" s="551" t="s">
        <v>2887</v>
      </c>
      <c r="H958" s="561" t="s">
        <v>108</v>
      </c>
      <c r="I958" s="557" t="s">
        <v>2853</v>
      </c>
      <c r="J958" s="560"/>
      <c r="K958" s="111"/>
    </row>
    <row r="959" spans="1:11" x14ac:dyDescent="0.25">
      <c r="A959" s="555"/>
      <c r="B959" s="555"/>
      <c r="C959" s="568"/>
      <c r="D959" s="555"/>
      <c r="E959" s="555"/>
      <c r="F959" s="568"/>
      <c r="G959" s="552"/>
      <c r="H959" s="562"/>
      <c r="I959" s="558"/>
      <c r="J959" s="560"/>
      <c r="K959" s="111"/>
    </row>
    <row r="960" spans="1:11" x14ac:dyDescent="0.25">
      <c r="A960" s="556"/>
      <c r="B960" s="556"/>
      <c r="C960" s="569"/>
      <c r="D960" s="556"/>
      <c r="E960" s="556"/>
      <c r="F960" s="569"/>
      <c r="G960" s="553"/>
      <c r="H960" s="563"/>
      <c r="I960" s="559"/>
      <c r="J960" s="560"/>
      <c r="K960" s="111"/>
    </row>
    <row r="961" spans="1:11" x14ac:dyDescent="0.25">
      <c r="A961" s="443" t="s">
        <v>412</v>
      </c>
      <c r="B961" s="444"/>
      <c r="C961" s="444"/>
      <c r="D961" s="444"/>
      <c r="E961" s="444"/>
      <c r="F961" s="444"/>
      <c r="G961" s="444"/>
      <c r="H961" s="444"/>
      <c r="I961" s="444"/>
      <c r="J961" s="325"/>
      <c r="K961" s="111"/>
    </row>
    <row r="962" spans="1:11" ht="21" x14ac:dyDescent="0.25">
      <c r="A962" s="45">
        <v>1</v>
      </c>
      <c r="B962" s="45" t="s">
        <v>40</v>
      </c>
      <c r="C962" s="45">
        <v>128870672</v>
      </c>
      <c r="D962" s="45" t="s">
        <v>2921</v>
      </c>
      <c r="E962" s="45" t="s">
        <v>78</v>
      </c>
      <c r="F962" s="49" t="s">
        <v>1916</v>
      </c>
      <c r="G962" s="46" t="s">
        <v>2922</v>
      </c>
      <c r="H962" s="75" t="s">
        <v>108</v>
      </c>
      <c r="I962" s="78" t="s">
        <v>2923</v>
      </c>
      <c r="J962" s="325"/>
      <c r="K962" s="111"/>
    </row>
    <row r="963" spans="1:11" ht="21" x14ac:dyDescent="0.25">
      <c r="A963" s="45">
        <v>2</v>
      </c>
      <c r="B963" s="45" t="s">
        <v>40</v>
      </c>
      <c r="C963" s="45">
        <v>756464646</v>
      </c>
      <c r="D963" s="46" t="s">
        <v>2924</v>
      </c>
      <c r="E963" s="46" t="s">
        <v>78</v>
      </c>
      <c r="F963" s="52" t="s">
        <v>2132</v>
      </c>
      <c r="G963" s="46" t="s">
        <v>2922</v>
      </c>
      <c r="H963" s="75" t="s">
        <v>108</v>
      </c>
      <c r="I963" s="78" t="s">
        <v>2925</v>
      </c>
      <c r="J963" s="325"/>
    </row>
    <row r="964" spans="1:11" ht="52.5" x14ac:dyDescent="0.25">
      <c r="A964" s="45">
        <v>3</v>
      </c>
      <c r="B964" s="45" t="s">
        <v>40</v>
      </c>
      <c r="C964" s="45" t="s">
        <v>2926</v>
      </c>
      <c r="D964" s="46" t="s">
        <v>2927</v>
      </c>
      <c r="E964" s="46" t="s">
        <v>78</v>
      </c>
      <c r="F964" s="52" t="s">
        <v>1871</v>
      </c>
      <c r="G964" s="46" t="s">
        <v>2922</v>
      </c>
      <c r="H964" s="75" t="s">
        <v>108</v>
      </c>
      <c r="I964" s="78" t="s">
        <v>2928</v>
      </c>
      <c r="J964" s="325"/>
    </row>
    <row r="965" spans="1:11" ht="21" x14ac:dyDescent="0.25">
      <c r="A965" s="45">
        <v>4</v>
      </c>
      <c r="B965" s="45" t="s">
        <v>40</v>
      </c>
      <c r="C965" s="45" t="s">
        <v>2929</v>
      </c>
      <c r="D965" s="46" t="s">
        <v>2930</v>
      </c>
      <c r="E965" s="46" t="s">
        <v>78</v>
      </c>
      <c r="F965" s="52" t="s">
        <v>1905</v>
      </c>
      <c r="G965" s="46" t="s">
        <v>2922</v>
      </c>
      <c r="H965" s="75" t="s">
        <v>108</v>
      </c>
      <c r="I965" s="78" t="s">
        <v>2928</v>
      </c>
      <c r="J965" s="325"/>
    </row>
    <row r="966" spans="1:11" ht="21" x14ac:dyDescent="0.25">
      <c r="A966" s="45">
        <v>5</v>
      </c>
      <c r="B966" s="45" t="s">
        <v>40</v>
      </c>
      <c r="C966" s="45" t="s">
        <v>2931</v>
      </c>
      <c r="D966" s="46" t="s">
        <v>2932</v>
      </c>
      <c r="E966" s="46" t="s">
        <v>78</v>
      </c>
      <c r="F966" s="52" t="s">
        <v>2132</v>
      </c>
      <c r="G966" s="46" t="s">
        <v>2922</v>
      </c>
      <c r="H966" s="75" t="s">
        <v>108</v>
      </c>
      <c r="I966" s="78" t="s">
        <v>2933</v>
      </c>
      <c r="J966" s="325"/>
    </row>
    <row r="967" spans="1:11" ht="21" x14ac:dyDescent="0.25">
      <c r="A967" s="45">
        <v>6</v>
      </c>
      <c r="B967" s="45" t="s">
        <v>40</v>
      </c>
      <c r="C967" s="45">
        <v>610563460</v>
      </c>
      <c r="D967" s="46" t="s">
        <v>2934</v>
      </c>
      <c r="E967" s="46" t="s">
        <v>78</v>
      </c>
      <c r="F967" s="52" t="s">
        <v>2328</v>
      </c>
      <c r="G967" s="46" t="s">
        <v>2922</v>
      </c>
      <c r="H967" s="75" t="s">
        <v>108</v>
      </c>
      <c r="I967" s="78" t="s">
        <v>2923</v>
      </c>
      <c r="J967" s="325"/>
    </row>
    <row r="968" spans="1:11" ht="21" x14ac:dyDescent="0.25">
      <c r="A968" s="45">
        <v>7</v>
      </c>
      <c r="B968" s="45" t="s">
        <v>40</v>
      </c>
      <c r="C968" s="45" t="s">
        <v>2935</v>
      </c>
      <c r="D968" s="46" t="s">
        <v>2936</v>
      </c>
      <c r="E968" s="46" t="s">
        <v>78</v>
      </c>
      <c r="F968" s="52" t="s">
        <v>2240</v>
      </c>
      <c r="G968" s="46" t="s">
        <v>2922</v>
      </c>
      <c r="H968" s="75" t="s">
        <v>108</v>
      </c>
      <c r="I968" s="78" t="s">
        <v>2928</v>
      </c>
      <c r="J968" s="325"/>
    </row>
    <row r="969" spans="1:11" ht="31.5" x14ac:dyDescent="0.25">
      <c r="A969" s="45">
        <v>8</v>
      </c>
      <c r="B969" s="45" t="s">
        <v>40</v>
      </c>
      <c r="C969" s="45" t="s">
        <v>2937</v>
      </c>
      <c r="D969" s="46" t="s">
        <v>2938</v>
      </c>
      <c r="E969" s="46" t="s">
        <v>78</v>
      </c>
      <c r="F969" s="52" t="s">
        <v>2132</v>
      </c>
      <c r="G969" s="46" t="s">
        <v>2922</v>
      </c>
      <c r="H969" s="75" t="s">
        <v>108</v>
      </c>
      <c r="I969" s="78" t="s">
        <v>2928</v>
      </c>
      <c r="J969" s="325"/>
    </row>
    <row r="970" spans="1:11" ht="21" x14ac:dyDescent="0.25">
      <c r="A970" s="45">
        <v>9</v>
      </c>
      <c r="B970" s="45" t="s">
        <v>40</v>
      </c>
      <c r="C970" s="45">
        <v>1018745</v>
      </c>
      <c r="D970" s="46" t="s">
        <v>2939</v>
      </c>
      <c r="E970" s="46" t="s">
        <v>78</v>
      </c>
      <c r="F970" s="52"/>
      <c r="G970" s="46" t="s">
        <v>2922</v>
      </c>
      <c r="H970" s="75" t="s">
        <v>108</v>
      </c>
      <c r="I970" s="78" t="s">
        <v>2940</v>
      </c>
      <c r="J970" s="325"/>
    </row>
    <row r="971" spans="1:11" ht="21" x14ac:dyDescent="0.25">
      <c r="A971" s="45">
        <v>10</v>
      </c>
      <c r="B971" s="45" t="s">
        <v>40</v>
      </c>
      <c r="C971" s="45">
        <v>3006633963</v>
      </c>
      <c r="D971" s="46" t="s">
        <v>2939</v>
      </c>
      <c r="E971" s="46" t="s">
        <v>78</v>
      </c>
      <c r="F971" s="52"/>
      <c r="G971" s="46" t="s">
        <v>2922</v>
      </c>
      <c r="H971" s="75" t="s">
        <v>108</v>
      </c>
      <c r="I971" s="78" t="s">
        <v>2941</v>
      </c>
      <c r="J971" s="325"/>
    </row>
    <row r="972" spans="1:11" ht="21" x14ac:dyDescent="0.25">
      <c r="A972" s="45">
        <v>11</v>
      </c>
      <c r="B972" s="45" t="s">
        <v>40</v>
      </c>
      <c r="C972" s="45">
        <v>371168475</v>
      </c>
      <c r="D972" s="46" t="s">
        <v>2942</v>
      </c>
      <c r="E972" s="46" t="s">
        <v>78</v>
      </c>
      <c r="F972" s="295" t="s">
        <v>2132</v>
      </c>
      <c r="G972" s="46" t="s">
        <v>2922</v>
      </c>
      <c r="H972" s="75" t="s">
        <v>108</v>
      </c>
      <c r="I972" s="78" t="s">
        <v>2923</v>
      </c>
      <c r="J972" s="325"/>
    </row>
    <row r="973" spans="1:11" ht="21" x14ac:dyDescent="0.25">
      <c r="A973" s="45">
        <v>12</v>
      </c>
      <c r="B973" s="45" t="s">
        <v>40</v>
      </c>
      <c r="C973" s="45" t="s">
        <v>2943</v>
      </c>
      <c r="D973" s="46" t="s">
        <v>2944</v>
      </c>
      <c r="E973" s="46" t="s">
        <v>78</v>
      </c>
      <c r="F973" s="52" t="s">
        <v>1897</v>
      </c>
      <c r="G973" s="46" t="s">
        <v>2922</v>
      </c>
      <c r="H973" s="75" t="s">
        <v>108</v>
      </c>
      <c r="I973" s="78" t="s">
        <v>2928</v>
      </c>
      <c r="J973" s="325"/>
    </row>
    <row r="974" spans="1:11" ht="21" x14ac:dyDescent="0.25">
      <c r="A974" s="45">
        <v>13</v>
      </c>
      <c r="B974" s="45" t="s">
        <v>40</v>
      </c>
      <c r="C974" s="45">
        <v>2314981</v>
      </c>
      <c r="D974" s="46" t="s">
        <v>2945</v>
      </c>
      <c r="E974" s="46" t="s">
        <v>78</v>
      </c>
      <c r="F974" s="52" t="s">
        <v>2946</v>
      </c>
      <c r="G974" s="46" t="s">
        <v>2947</v>
      </c>
      <c r="H974" s="75" t="s">
        <v>108</v>
      </c>
      <c r="I974" s="78" t="s">
        <v>2948</v>
      </c>
      <c r="J974" s="325"/>
    </row>
    <row r="975" spans="1:11" ht="21" x14ac:dyDescent="0.25">
      <c r="A975" s="45">
        <v>14</v>
      </c>
      <c r="B975" s="45" t="s">
        <v>40</v>
      </c>
      <c r="C975" s="45" t="s">
        <v>2949</v>
      </c>
      <c r="D975" s="46" t="s">
        <v>2950</v>
      </c>
      <c r="E975" s="46" t="s">
        <v>78</v>
      </c>
      <c r="F975" s="52" t="s">
        <v>1894</v>
      </c>
      <c r="G975" s="46" t="s">
        <v>2922</v>
      </c>
      <c r="H975" s="75" t="s">
        <v>108</v>
      </c>
      <c r="I975" s="78" t="s">
        <v>2923</v>
      </c>
      <c r="J975" s="325"/>
    </row>
    <row r="976" spans="1:11" x14ac:dyDescent="0.25">
      <c r="A976" s="443" t="s">
        <v>2951</v>
      </c>
      <c r="B976" s="444"/>
      <c r="C976" s="444"/>
      <c r="D976" s="444"/>
      <c r="E976" s="444"/>
      <c r="F976" s="444"/>
      <c r="G976" s="444"/>
      <c r="H976" s="444"/>
      <c r="I976" s="444"/>
      <c r="J976" s="325"/>
    </row>
    <row r="977" spans="1:10" ht="31.5" x14ac:dyDescent="0.25">
      <c r="A977" s="45">
        <v>1</v>
      </c>
      <c r="B977" s="45" t="s">
        <v>40</v>
      </c>
      <c r="C977" s="45" t="s">
        <v>2952</v>
      </c>
      <c r="D977" s="46" t="s">
        <v>2953</v>
      </c>
      <c r="E977" s="46" t="s">
        <v>2954</v>
      </c>
      <c r="F977" s="52" t="s">
        <v>2955</v>
      </c>
      <c r="G977" s="45" t="s">
        <v>2951</v>
      </c>
      <c r="H977" s="75" t="s">
        <v>108</v>
      </c>
      <c r="I977" s="78" t="s">
        <v>2956</v>
      </c>
      <c r="J977" s="325"/>
    </row>
    <row r="978" spans="1:10" ht="31.5" x14ac:dyDescent="0.25">
      <c r="A978" s="45">
        <v>2</v>
      </c>
      <c r="B978" s="45" t="s">
        <v>40</v>
      </c>
      <c r="C978" s="45" t="s">
        <v>2957</v>
      </c>
      <c r="D978" s="46" t="s">
        <v>2958</v>
      </c>
      <c r="E978" s="46" t="s">
        <v>78</v>
      </c>
      <c r="F978" s="304" t="s">
        <v>2109</v>
      </c>
      <c r="G978" s="45" t="s">
        <v>2951</v>
      </c>
      <c r="H978" s="75" t="s">
        <v>108</v>
      </c>
      <c r="I978" s="78" t="s">
        <v>2959</v>
      </c>
      <c r="J978" s="325"/>
    </row>
    <row r="979" spans="1:10" ht="31.5" x14ac:dyDescent="0.25">
      <c r="A979" s="45">
        <v>3</v>
      </c>
      <c r="B979" s="45" t="s">
        <v>40</v>
      </c>
      <c r="C979" s="45" t="s">
        <v>2960</v>
      </c>
      <c r="D979" s="46" t="s">
        <v>2961</v>
      </c>
      <c r="E979" s="46" t="s">
        <v>78</v>
      </c>
      <c r="F979" s="185" t="s">
        <v>2109</v>
      </c>
      <c r="G979" s="45" t="s">
        <v>2951</v>
      </c>
      <c r="H979" s="75" t="s">
        <v>108</v>
      </c>
      <c r="I979" s="78" t="s">
        <v>2962</v>
      </c>
      <c r="J979" s="325"/>
    </row>
    <row r="980" spans="1:10" ht="31.5" x14ac:dyDescent="0.25">
      <c r="A980" s="45">
        <v>4</v>
      </c>
      <c r="B980" s="45" t="s">
        <v>40</v>
      </c>
      <c r="C980" s="45" t="s">
        <v>2963</v>
      </c>
      <c r="D980" s="46" t="s">
        <v>2936</v>
      </c>
      <c r="E980" s="46" t="s">
        <v>78</v>
      </c>
      <c r="F980" s="52" t="s">
        <v>2240</v>
      </c>
      <c r="G980" s="45" t="s">
        <v>2951</v>
      </c>
      <c r="H980" s="75" t="s">
        <v>108</v>
      </c>
      <c r="I980" s="78" t="s">
        <v>2959</v>
      </c>
      <c r="J980" s="325"/>
    </row>
    <row r="981" spans="1:10" ht="31.5" x14ac:dyDescent="0.25">
      <c r="A981" s="45">
        <v>5</v>
      </c>
      <c r="B981" s="45" t="s">
        <v>40</v>
      </c>
      <c r="C981" s="45" t="s">
        <v>2964</v>
      </c>
      <c r="D981" s="46" t="s">
        <v>2965</v>
      </c>
      <c r="E981" s="46" t="s">
        <v>78</v>
      </c>
      <c r="F981" s="304" t="s">
        <v>2240</v>
      </c>
      <c r="G981" s="45" t="s">
        <v>2951</v>
      </c>
      <c r="H981" s="75" t="s">
        <v>108</v>
      </c>
      <c r="I981" s="78" t="s">
        <v>2956</v>
      </c>
      <c r="J981" s="325"/>
    </row>
    <row r="982" spans="1:10" ht="31.5" x14ac:dyDescent="0.25">
      <c r="A982" s="45">
        <v>6</v>
      </c>
      <c r="B982" s="45" t="s">
        <v>40</v>
      </c>
      <c r="C982" s="45" t="s">
        <v>2966</v>
      </c>
      <c r="D982" s="46" t="s">
        <v>2967</v>
      </c>
      <c r="E982" s="46" t="s">
        <v>78</v>
      </c>
      <c r="F982" s="52" t="s">
        <v>1946</v>
      </c>
      <c r="G982" s="45" t="s">
        <v>2951</v>
      </c>
      <c r="H982" s="75" t="s">
        <v>108</v>
      </c>
      <c r="I982" s="78" t="s">
        <v>2956</v>
      </c>
      <c r="J982" s="325"/>
    </row>
    <row r="983" spans="1:10" ht="31.5" x14ac:dyDescent="0.25">
      <c r="A983" s="45">
        <v>7</v>
      </c>
      <c r="B983" s="45" t="s">
        <v>40</v>
      </c>
      <c r="C983" s="45" t="s">
        <v>2968</v>
      </c>
      <c r="D983" s="46" t="s">
        <v>2969</v>
      </c>
      <c r="E983" s="46" t="s">
        <v>78</v>
      </c>
      <c r="F983" s="305" t="s">
        <v>2970</v>
      </c>
      <c r="G983" s="45" t="s">
        <v>2951</v>
      </c>
      <c r="H983" s="75" t="s">
        <v>108</v>
      </c>
      <c r="I983" s="78" t="s">
        <v>2956</v>
      </c>
      <c r="J983" s="325"/>
    </row>
    <row r="984" spans="1:10" ht="15" customHeight="1" x14ac:dyDescent="0.25">
      <c r="A984" s="443" t="s">
        <v>2971</v>
      </c>
      <c r="B984" s="444"/>
      <c r="C984" s="444"/>
      <c r="D984" s="444"/>
      <c r="E984" s="444"/>
      <c r="F984" s="444"/>
      <c r="G984" s="444"/>
      <c r="H984" s="444"/>
      <c r="I984" s="444"/>
      <c r="J984" s="325"/>
    </row>
    <row r="985" spans="1:10" ht="21" x14ac:dyDescent="0.25">
      <c r="A985" s="49">
        <v>1</v>
      </c>
      <c r="B985" s="45" t="s">
        <v>40</v>
      </c>
      <c r="C985" s="49">
        <v>19458</v>
      </c>
      <c r="D985" s="46" t="s">
        <v>1918</v>
      </c>
      <c r="E985" s="52" t="s">
        <v>78</v>
      </c>
      <c r="F985" s="49" t="s">
        <v>1905</v>
      </c>
      <c r="G985" s="45" t="s">
        <v>2971</v>
      </c>
      <c r="H985" s="75" t="s">
        <v>108</v>
      </c>
      <c r="I985" s="326" t="s">
        <v>2566</v>
      </c>
      <c r="J985" s="325"/>
    </row>
    <row r="986" spans="1:10" ht="21" x14ac:dyDescent="0.25">
      <c r="A986" s="49">
        <v>2</v>
      </c>
      <c r="B986" s="45" t="s">
        <v>40</v>
      </c>
      <c r="C986" s="49">
        <v>18034</v>
      </c>
      <c r="D986" s="46" t="s">
        <v>1918</v>
      </c>
      <c r="E986" s="52" t="s">
        <v>78</v>
      </c>
      <c r="F986" s="49" t="s">
        <v>1952</v>
      </c>
      <c r="G986" s="45" t="s">
        <v>2971</v>
      </c>
      <c r="H986" s="75" t="s">
        <v>108</v>
      </c>
      <c r="I986" s="326" t="s">
        <v>2566</v>
      </c>
      <c r="J986" s="325"/>
    </row>
    <row r="987" spans="1:10" ht="21" x14ac:dyDescent="0.25">
      <c r="A987" s="49">
        <v>3</v>
      </c>
      <c r="B987" s="45" t="s">
        <v>40</v>
      </c>
      <c r="C987" s="49">
        <v>19723</v>
      </c>
      <c r="D987" s="236" t="s">
        <v>2972</v>
      </c>
      <c r="E987" s="234" t="s">
        <v>78</v>
      </c>
      <c r="F987" s="239" t="s">
        <v>1882</v>
      </c>
      <c r="G987" s="45" t="s">
        <v>2971</v>
      </c>
      <c r="H987" s="75" t="s">
        <v>108</v>
      </c>
      <c r="I987" s="327" t="s">
        <v>2973</v>
      </c>
      <c r="J987" s="325"/>
    </row>
    <row r="988" spans="1:10" ht="21" x14ac:dyDescent="0.25">
      <c r="A988" s="49">
        <v>4</v>
      </c>
      <c r="B988" s="45" t="s">
        <v>40</v>
      </c>
      <c r="C988" s="49">
        <v>18435</v>
      </c>
      <c r="D988" s="46" t="s">
        <v>1977</v>
      </c>
      <c r="E988" s="52" t="s">
        <v>78</v>
      </c>
      <c r="F988" s="49" t="s">
        <v>1882</v>
      </c>
      <c r="G988" s="45" t="s">
        <v>2971</v>
      </c>
      <c r="H988" s="235" t="s">
        <v>108</v>
      </c>
      <c r="I988" s="327" t="s">
        <v>2566</v>
      </c>
      <c r="J988" s="325"/>
    </row>
    <row r="989" spans="1:10" ht="21" x14ac:dyDescent="0.25">
      <c r="A989" s="49">
        <v>5</v>
      </c>
      <c r="B989" s="233" t="s">
        <v>40</v>
      </c>
      <c r="C989" s="46">
        <v>17054</v>
      </c>
      <c r="D989" s="46" t="s">
        <v>2570</v>
      </c>
      <c r="E989" s="233" t="s">
        <v>78</v>
      </c>
      <c r="F989" s="52" t="s">
        <v>2974</v>
      </c>
      <c r="G989" s="45" t="s">
        <v>2971</v>
      </c>
      <c r="H989" s="75" t="s">
        <v>108</v>
      </c>
      <c r="I989" s="78" t="s">
        <v>2975</v>
      </c>
      <c r="J989" s="325"/>
    </row>
    <row r="990" spans="1:10" ht="21" x14ac:dyDescent="0.25">
      <c r="A990" s="49">
        <v>6</v>
      </c>
      <c r="B990" s="233" t="s">
        <v>40</v>
      </c>
      <c r="C990" s="47" t="s">
        <v>2976</v>
      </c>
      <c r="D990" s="45" t="s">
        <v>2977</v>
      </c>
      <c r="E990" s="233" t="s">
        <v>78</v>
      </c>
      <c r="F990" s="49" t="s">
        <v>2978</v>
      </c>
      <c r="G990" s="45" t="s">
        <v>2971</v>
      </c>
      <c r="H990" s="75" t="s">
        <v>108</v>
      </c>
      <c r="I990" s="78" t="s">
        <v>2979</v>
      </c>
      <c r="J990" s="325"/>
    </row>
    <row r="991" spans="1:10" ht="21" x14ac:dyDescent="0.25">
      <c r="A991" s="49">
        <v>7</v>
      </c>
      <c r="B991" s="233" t="s">
        <v>40</v>
      </c>
      <c r="C991" s="47" t="s">
        <v>2980</v>
      </c>
      <c r="D991" s="45" t="s">
        <v>2977</v>
      </c>
      <c r="E991" s="233" t="s">
        <v>78</v>
      </c>
      <c r="F991" s="49" t="s">
        <v>2981</v>
      </c>
      <c r="G991" s="45" t="s">
        <v>2971</v>
      </c>
      <c r="H991" s="75" t="s">
        <v>108</v>
      </c>
      <c r="I991" s="78" t="s">
        <v>2979</v>
      </c>
      <c r="J991" s="325"/>
    </row>
    <row r="992" spans="1:10" ht="21" x14ac:dyDescent="0.25">
      <c r="A992" s="49">
        <v>8</v>
      </c>
      <c r="B992" s="233" t="s">
        <v>40</v>
      </c>
      <c r="C992" s="47" t="s">
        <v>2982</v>
      </c>
      <c r="D992" s="45" t="s">
        <v>2224</v>
      </c>
      <c r="E992" s="233" t="s">
        <v>78</v>
      </c>
      <c r="F992" s="49" t="s">
        <v>2983</v>
      </c>
      <c r="G992" s="45" t="s">
        <v>2971</v>
      </c>
      <c r="H992" s="75" t="s">
        <v>108</v>
      </c>
      <c r="I992" s="78" t="s">
        <v>2975</v>
      </c>
      <c r="J992" s="325"/>
    </row>
    <row r="993" spans="1:10" ht="21" x14ac:dyDescent="0.25">
      <c r="A993" s="49">
        <v>9</v>
      </c>
      <c r="B993" s="233" t="s">
        <v>40</v>
      </c>
      <c r="C993" s="47" t="s">
        <v>2984</v>
      </c>
      <c r="D993" s="45" t="s">
        <v>2224</v>
      </c>
      <c r="E993" s="233" t="s">
        <v>78</v>
      </c>
      <c r="F993" s="49" t="s">
        <v>2985</v>
      </c>
      <c r="G993" s="45" t="s">
        <v>2971</v>
      </c>
      <c r="H993" s="75" t="s">
        <v>108</v>
      </c>
      <c r="I993" s="78" t="s">
        <v>2975</v>
      </c>
      <c r="J993" s="325"/>
    </row>
    <row r="994" spans="1:10" ht="21" x14ac:dyDescent="0.25">
      <c r="A994" s="45">
        <v>10</v>
      </c>
      <c r="B994" s="45" t="s">
        <v>40</v>
      </c>
      <c r="C994" s="305">
        <v>15896</v>
      </c>
      <c r="D994" s="328" t="s">
        <v>2571</v>
      </c>
      <c r="E994" s="234" t="s">
        <v>78</v>
      </c>
      <c r="F994" s="306" t="s">
        <v>2446</v>
      </c>
      <c r="G994" s="45" t="s">
        <v>2971</v>
      </c>
      <c r="H994" s="235" t="s">
        <v>108</v>
      </c>
      <c r="I994" s="329" t="s">
        <v>2986</v>
      </c>
      <c r="J994" s="325"/>
    </row>
    <row r="995" spans="1:10" ht="21" x14ac:dyDescent="0.25">
      <c r="A995" s="45">
        <v>11</v>
      </c>
      <c r="B995" s="45" t="s">
        <v>40</v>
      </c>
      <c r="C995" s="57">
        <v>3308</v>
      </c>
      <c r="D995" s="309" t="s">
        <v>1893</v>
      </c>
      <c r="E995" s="52" t="s">
        <v>78</v>
      </c>
      <c r="F995" s="57" t="s">
        <v>2328</v>
      </c>
      <c r="G995" s="45" t="s">
        <v>2971</v>
      </c>
      <c r="H995" s="75" t="s">
        <v>108</v>
      </c>
      <c r="I995" s="302" t="s">
        <v>1996</v>
      </c>
      <c r="J995" s="325"/>
    </row>
    <row r="996" spans="1:10" ht="21" x14ac:dyDescent="0.25">
      <c r="A996" s="45">
        <v>12</v>
      </c>
      <c r="B996" s="45" t="s">
        <v>40</v>
      </c>
      <c r="C996" s="57">
        <v>3168</v>
      </c>
      <c r="D996" s="46" t="s">
        <v>2987</v>
      </c>
      <c r="E996" s="52" t="s">
        <v>78</v>
      </c>
      <c r="F996" s="52" t="s">
        <v>1972</v>
      </c>
      <c r="G996" s="45" t="s">
        <v>2971</v>
      </c>
      <c r="H996" s="75" t="s">
        <v>108</v>
      </c>
      <c r="I996" s="77" t="s">
        <v>2988</v>
      </c>
      <c r="J996" s="325"/>
    </row>
    <row r="997" spans="1:10" ht="21" x14ac:dyDescent="0.25">
      <c r="A997" s="45">
        <v>13</v>
      </c>
      <c r="B997" s="45" t="s">
        <v>40</v>
      </c>
      <c r="C997" s="57">
        <v>3128</v>
      </c>
      <c r="D997" s="46" t="s">
        <v>1893</v>
      </c>
      <c r="E997" s="52" t="s">
        <v>78</v>
      </c>
      <c r="F997" s="52" t="s">
        <v>1972</v>
      </c>
      <c r="G997" s="45" t="s">
        <v>2971</v>
      </c>
      <c r="H997" s="75" t="s">
        <v>108</v>
      </c>
      <c r="I997" s="77" t="s">
        <v>2989</v>
      </c>
      <c r="J997" s="325"/>
    </row>
    <row r="998" spans="1:10" ht="21" x14ac:dyDescent="0.25">
      <c r="A998" s="45">
        <v>14</v>
      </c>
      <c r="B998" s="45" t="s">
        <v>40</v>
      </c>
      <c r="C998" s="57">
        <v>19700</v>
      </c>
      <c r="D998" s="46" t="s">
        <v>1893</v>
      </c>
      <c r="E998" s="52" t="s">
        <v>78</v>
      </c>
      <c r="F998" s="52" t="s">
        <v>1894</v>
      </c>
      <c r="G998" s="45" t="s">
        <v>2971</v>
      </c>
      <c r="H998" s="75" t="s">
        <v>108</v>
      </c>
      <c r="I998" s="77" t="s">
        <v>1996</v>
      </c>
      <c r="J998" s="325"/>
    </row>
    <row r="999" spans="1:10" ht="21" x14ac:dyDescent="0.25">
      <c r="A999" s="45">
        <v>15</v>
      </c>
      <c r="B999" s="45" t="s">
        <v>40</v>
      </c>
      <c r="C999" s="57" t="s">
        <v>2990</v>
      </c>
      <c r="D999" s="46" t="s">
        <v>1898</v>
      </c>
      <c r="E999" s="52" t="s">
        <v>78</v>
      </c>
      <c r="F999" s="52" t="s">
        <v>2102</v>
      </c>
      <c r="G999" s="45" t="s">
        <v>2971</v>
      </c>
      <c r="H999" s="75" t="s">
        <v>108</v>
      </c>
      <c r="I999" s="77" t="s">
        <v>1996</v>
      </c>
      <c r="J999" s="325"/>
    </row>
    <row r="1000" spans="1:10" ht="21" x14ac:dyDescent="0.25">
      <c r="A1000" s="45">
        <v>16</v>
      </c>
      <c r="B1000" s="45" t="s">
        <v>40</v>
      </c>
      <c r="C1000" s="57">
        <v>3396</v>
      </c>
      <c r="D1000" s="46" t="s">
        <v>1898</v>
      </c>
      <c r="E1000" s="52" t="s">
        <v>78</v>
      </c>
      <c r="F1000" s="52" t="s">
        <v>2102</v>
      </c>
      <c r="G1000" s="45" t="s">
        <v>2971</v>
      </c>
      <c r="H1000" s="75" t="s">
        <v>108</v>
      </c>
      <c r="I1000" s="77" t="s">
        <v>2989</v>
      </c>
      <c r="J1000" s="325"/>
    </row>
    <row r="1001" spans="1:10" ht="21" x14ac:dyDescent="0.25">
      <c r="A1001" s="49">
        <v>17</v>
      </c>
      <c r="B1001" s="45" t="s">
        <v>40</v>
      </c>
      <c r="C1001" s="49">
        <v>33830</v>
      </c>
      <c r="D1001" s="46" t="s">
        <v>1898</v>
      </c>
      <c r="E1001" s="52" t="s">
        <v>78</v>
      </c>
      <c r="F1001" s="49" t="s">
        <v>1897</v>
      </c>
      <c r="G1001" s="45" t="s">
        <v>2971</v>
      </c>
      <c r="H1001" s="75" t="s">
        <v>108</v>
      </c>
      <c r="I1001" s="302" t="s">
        <v>2991</v>
      </c>
      <c r="J1001" s="325"/>
    </row>
    <row r="1002" spans="1:10" ht="21" x14ac:dyDescent="0.25">
      <c r="A1002" s="49">
        <v>18</v>
      </c>
      <c r="B1002" s="45" t="s">
        <v>40</v>
      </c>
      <c r="C1002" s="49">
        <v>3318</v>
      </c>
      <c r="D1002" s="46" t="s">
        <v>1898</v>
      </c>
      <c r="E1002" s="52" t="s">
        <v>78</v>
      </c>
      <c r="F1002" s="49" t="s">
        <v>2249</v>
      </c>
      <c r="G1002" s="45" t="s">
        <v>2971</v>
      </c>
      <c r="H1002" s="75" t="s">
        <v>108</v>
      </c>
      <c r="I1002" s="302" t="s">
        <v>2991</v>
      </c>
      <c r="J1002" s="325"/>
    </row>
    <row r="1003" spans="1:10" ht="21" x14ac:dyDescent="0.25">
      <c r="A1003" s="49">
        <v>19</v>
      </c>
      <c r="B1003" s="45" t="s">
        <v>40</v>
      </c>
      <c r="C1003" s="49">
        <v>3190</v>
      </c>
      <c r="D1003" s="46" t="s">
        <v>1898</v>
      </c>
      <c r="E1003" s="52" t="s">
        <v>78</v>
      </c>
      <c r="F1003" s="49" t="s">
        <v>2109</v>
      </c>
      <c r="G1003" s="45" t="s">
        <v>2971</v>
      </c>
      <c r="H1003" s="75" t="s">
        <v>108</v>
      </c>
      <c r="I1003" s="302" t="s">
        <v>1996</v>
      </c>
      <c r="J1003" s="325"/>
    </row>
    <row r="1004" spans="1:10" ht="21" x14ac:dyDescent="0.25">
      <c r="A1004" s="49">
        <v>20</v>
      </c>
      <c r="B1004" s="45" t="s">
        <v>40</v>
      </c>
      <c r="C1004" s="49">
        <v>31695</v>
      </c>
      <c r="D1004" s="46" t="s">
        <v>1898</v>
      </c>
      <c r="E1004" s="52" t="s">
        <v>78</v>
      </c>
      <c r="F1004" s="49" t="s">
        <v>1927</v>
      </c>
      <c r="G1004" s="45" t="s">
        <v>2971</v>
      </c>
      <c r="H1004" s="75" t="s">
        <v>108</v>
      </c>
      <c r="I1004" s="302" t="s">
        <v>2992</v>
      </c>
      <c r="J1004" s="325"/>
    </row>
    <row r="1005" spans="1:10" ht="21" x14ac:dyDescent="0.25">
      <c r="A1005" s="49">
        <v>21</v>
      </c>
      <c r="B1005" s="45" t="s">
        <v>40</v>
      </c>
      <c r="C1005" s="49">
        <v>3154</v>
      </c>
      <c r="D1005" s="46" t="s">
        <v>1898</v>
      </c>
      <c r="E1005" s="52" t="s">
        <v>78</v>
      </c>
      <c r="F1005" s="49" t="s">
        <v>2102</v>
      </c>
      <c r="G1005" s="45" t="s">
        <v>2971</v>
      </c>
      <c r="H1005" s="75" t="s">
        <v>108</v>
      </c>
      <c r="I1005" s="302" t="s">
        <v>1996</v>
      </c>
      <c r="J1005" s="325"/>
    </row>
    <row r="1006" spans="1:10" ht="21" x14ac:dyDescent="0.25">
      <c r="A1006" s="49">
        <v>22</v>
      </c>
      <c r="B1006" s="45" t="s">
        <v>40</v>
      </c>
      <c r="C1006" s="49">
        <v>19758</v>
      </c>
      <c r="D1006" s="46" t="s">
        <v>1898</v>
      </c>
      <c r="E1006" s="52" t="s">
        <v>78</v>
      </c>
      <c r="F1006" s="49" t="s">
        <v>1897</v>
      </c>
      <c r="G1006" s="45" t="s">
        <v>2971</v>
      </c>
      <c r="H1006" s="75" t="s">
        <v>108</v>
      </c>
      <c r="I1006" s="302" t="s">
        <v>2989</v>
      </c>
      <c r="J1006" s="325"/>
    </row>
    <row r="1007" spans="1:10" ht="21" x14ac:dyDescent="0.25">
      <c r="A1007" s="49">
        <v>23</v>
      </c>
      <c r="B1007" s="45" t="s">
        <v>40</v>
      </c>
      <c r="C1007" s="49">
        <v>18699</v>
      </c>
      <c r="D1007" s="46" t="s">
        <v>1898</v>
      </c>
      <c r="E1007" s="52" t="s">
        <v>78</v>
      </c>
      <c r="F1007" s="49" t="s">
        <v>2132</v>
      </c>
      <c r="G1007" s="45" t="s">
        <v>2971</v>
      </c>
      <c r="H1007" s="75" t="s">
        <v>108</v>
      </c>
      <c r="I1007" s="302" t="s">
        <v>2989</v>
      </c>
      <c r="J1007" s="325"/>
    </row>
    <row r="1008" spans="1:10" ht="21" x14ac:dyDescent="0.25">
      <c r="A1008" s="49">
        <v>24</v>
      </c>
      <c r="B1008" s="45" t="s">
        <v>40</v>
      </c>
      <c r="C1008" s="49">
        <v>20724</v>
      </c>
      <c r="D1008" s="46" t="s">
        <v>1898</v>
      </c>
      <c r="E1008" s="52" t="s">
        <v>78</v>
      </c>
      <c r="F1008" s="49" t="s">
        <v>2240</v>
      </c>
      <c r="G1008" s="45" t="s">
        <v>2971</v>
      </c>
      <c r="H1008" s="75" t="s">
        <v>108</v>
      </c>
      <c r="I1008" s="302" t="s">
        <v>2989</v>
      </c>
      <c r="J1008" s="325"/>
    </row>
    <row r="1009" spans="1:10" ht="21" x14ac:dyDescent="0.25">
      <c r="A1009" s="49">
        <v>25</v>
      </c>
      <c r="B1009" s="45" t="s">
        <v>40</v>
      </c>
      <c r="C1009" s="49">
        <v>34502</v>
      </c>
      <c r="D1009" s="46" t="s">
        <v>2580</v>
      </c>
      <c r="E1009" s="52" t="s">
        <v>78</v>
      </c>
      <c r="F1009" s="49" t="s">
        <v>2132</v>
      </c>
      <c r="G1009" s="45" t="s">
        <v>2971</v>
      </c>
      <c r="H1009" s="75" t="s">
        <v>108</v>
      </c>
      <c r="I1009" s="302" t="s">
        <v>2991</v>
      </c>
      <c r="J1009" s="325"/>
    </row>
    <row r="1010" spans="1:10" ht="21" x14ac:dyDescent="0.25">
      <c r="A1010" s="49">
        <v>26</v>
      </c>
      <c r="B1010" s="45" t="s">
        <v>40</v>
      </c>
      <c r="C1010" s="49">
        <v>19451</v>
      </c>
      <c r="D1010" s="46" t="s">
        <v>2090</v>
      </c>
      <c r="E1010" s="52" t="s">
        <v>78</v>
      </c>
      <c r="F1010" s="49" t="s">
        <v>2993</v>
      </c>
      <c r="G1010" s="45" t="s">
        <v>2971</v>
      </c>
      <c r="H1010" s="75" t="s">
        <v>108</v>
      </c>
      <c r="I1010" s="302" t="s">
        <v>2989</v>
      </c>
      <c r="J1010" s="325"/>
    </row>
    <row r="1011" spans="1:10" ht="21" x14ac:dyDescent="0.25">
      <c r="A1011" s="49">
        <v>27</v>
      </c>
      <c r="B1011" s="45" t="s">
        <v>40</v>
      </c>
      <c r="C1011" s="49">
        <v>19690</v>
      </c>
      <c r="D1011" s="46" t="s">
        <v>2581</v>
      </c>
      <c r="E1011" s="52" t="s">
        <v>78</v>
      </c>
      <c r="F1011" s="49" t="s">
        <v>2128</v>
      </c>
      <c r="G1011" s="45" t="s">
        <v>2971</v>
      </c>
      <c r="H1011" s="75" t="s">
        <v>108</v>
      </c>
      <c r="I1011" s="77" t="s">
        <v>2992</v>
      </c>
      <c r="J1011" s="325"/>
    </row>
    <row r="1012" spans="1:10" ht="21" x14ac:dyDescent="0.25">
      <c r="A1012" s="49">
        <v>28</v>
      </c>
      <c r="B1012" s="45" t="s">
        <v>40</v>
      </c>
      <c r="C1012" s="49">
        <v>19331</v>
      </c>
      <c r="D1012" s="46" t="s">
        <v>2340</v>
      </c>
      <c r="E1012" s="52" t="s">
        <v>78</v>
      </c>
      <c r="F1012" s="49" t="s">
        <v>2993</v>
      </c>
      <c r="G1012" s="45" t="s">
        <v>2971</v>
      </c>
      <c r="H1012" s="75" t="s">
        <v>108</v>
      </c>
      <c r="I1012" s="302" t="s">
        <v>2992</v>
      </c>
      <c r="J1012" s="325"/>
    </row>
    <row r="1013" spans="1:10" ht="21" x14ac:dyDescent="0.25">
      <c r="A1013" s="49">
        <v>29</v>
      </c>
      <c r="B1013" s="45" t="s">
        <v>40</v>
      </c>
      <c r="C1013" s="49">
        <v>27398</v>
      </c>
      <c r="D1013" s="46" t="s">
        <v>2582</v>
      </c>
      <c r="E1013" s="52" t="s">
        <v>78</v>
      </c>
      <c r="F1013" s="49" t="s">
        <v>2132</v>
      </c>
      <c r="G1013" s="45" t="s">
        <v>2971</v>
      </c>
      <c r="H1013" s="75" t="s">
        <v>108</v>
      </c>
      <c r="I1013" s="302" t="s">
        <v>2989</v>
      </c>
      <c r="J1013" s="325"/>
    </row>
    <row r="1014" spans="1:10" ht="21" x14ac:dyDescent="0.25">
      <c r="A1014" s="49">
        <v>30</v>
      </c>
      <c r="B1014" s="45" t="s">
        <v>40</v>
      </c>
      <c r="C1014" s="49">
        <v>3600</v>
      </c>
      <c r="D1014" s="46" t="s">
        <v>2583</v>
      </c>
      <c r="E1014" s="52" t="s">
        <v>78</v>
      </c>
      <c r="F1014" s="49" t="s">
        <v>2105</v>
      </c>
      <c r="G1014" s="45" t="s">
        <v>2971</v>
      </c>
      <c r="H1014" s="75" t="s">
        <v>108</v>
      </c>
      <c r="I1014" s="302" t="s">
        <v>2989</v>
      </c>
      <c r="J1014" s="325"/>
    </row>
    <row r="1015" spans="1:10" ht="21" x14ac:dyDescent="0.25">
      <c r="A1015" s="49">
        <v>31</v>
      </c>
      <c r="B1015" s="45" t="s">
        <v>40</v>
      </c>
      <c r="C1015" s="49">
        <v>19100</v>
      </c>
      <c r="D1015" s="46" t="s">
        <v>2273</v>
      </c>
      <c r="E1015" s="52" t="s">
        <v>78</v>
      </c>
      <c r="F1015" s="49" t="s">
        <v>1952</v>
      </c>
      <c r="G1015" s="45" t="s">
        <v>2971</v>
      </c>
      <c r="H1015" s="75" t="s">
        <v>108</v>
      </c>
      <c r="I1015" s="302" t="s">
        <v>2989</v>
      </c>
      <c r="J1015" s="325"/>
    </row>
    <row r="1016" spans="1:10" ht="21" x14ac:dyDescent="0.25">
      <c r="A1016" s="49">
        <v>32</v>
      </c>
      <c r="B1016" s="45" t="s">
        <v>40</v>
      </c>
      <c r="C1016" s="49" t="s">
        <v>2994</v>
      </c>
      <c r="D1016" s="46" t="s">
        <v>2281</v>
      </c>
      <c r="E1016" s="52" t="s">
        <v>78</v>
      </c>
      <c r="F1016" s="49" t="s">
        <v>2102</v>
      </c>
      <c r="G1016" s="45" t="s">
        <v>2971</v>
      </c>
      <c r="H1016" s="75" t="s">
        <v>108</v>
      </c>
      <c r="I1016" s="302" t="s">
        <v>2995</v>
      </c>
      <c r="J1016" s="325"/>
    </row>
    <row r="1017" spans="1:10" ht="21" x14ac:dyDescent="0.25">
      <c r="A1017" s="49">
        <v>33</v>
      </c>
      <c r="B1017" s="45" t="s">
        <v>40</v>
      </c>
      <c r="C1017" s="49" t="s">
        <v>2586</v>
      </c>
      <c r="D1017" s="46" t="s">
        <v>2281</v>
      </c>
      <c r="E1017" s="52" t="s">
        <v>78</v>
      </c>
      <c r="F1017" s="49" t="s">
        <v>2132</v>
      </c>
      <c r="G1017" s="45" t="s">
        <v>2971</v>
      </c>
      <c r="H1017" s="75" t="s">
        <v>108</v>
      </c>
      <c r="I1017" s="302" t="s">
        <v>2996</v>
      </c>
      <c r="J1017" s="325"/>
    </row>
    <row r="1018" spans="1:10" ht="21" x14ac:dyDescent="0.25">
      <c r="A1018" s="49">
        <v>34</v>
      </c>
      <c r="B1018" s="45" t="s">
        <v>40</v>
      </c>
      <c r="C1018" s="49">
        <v>27290</v>
      </c>
      <c r="D1018" s="46" t="s">
        <v>2587</v>
      </c>
      <c r="E1018" s="52" t="s">
        <v>78</v>
      </c>
      <c r="F1018" s="49" t="s">
        <v>1921</v>
      </c>
      <c r="G1018" s="45" t="s">
        <v>2971</v>
      </c>
      <c r="H1018" s="75" t="s">
        <v>108</v>
      </c>
      <c r="I1018" s="302" t="s">
        <v>2992</v>
      </c>
      <c r="J1018" s="325"/>
    </row>
    <row r="1019" spans="1:10" ht="21" x14ac:dyDescent="0.25">
      <c r="A1019" s="49">
        <v>35</v>
      </c>
      <c r="B1019" s="45" t="s">
        <v>40</v>
      </c>
      <c r="C1019" s="49">
        <v>17126</v>
      </c>
      <c r="D1019" s="45" t="s">
        <v>2588</v>
      </c>
      <c r="E1019" s="49" t="s">
        <v>78</v>
      </c>
      <c r="F1019" s="49" t="s">
        <v>2132</v>
      </c>
      <c r="G1019" s="45" t="s">
        <v>2971</v>
      </c>
      <c r="H1019" s="75" t="s">
        <v>108</v>
      </c>
      <c r="I1019" s="302" t="s">
        <v>2997</v>
      </c>
      <c r="J1019" s="325"/>
    </row>
    <row r="1020" spans="1:10" ht="21" x14ac:dyDescent="0.25">
      <c r="A1020" s="49">
        <v>36</v>
      </c>
      <c r="B1020" s="45" t="s">
        <v>40</v>
      </c>
      <c r="C1020" s="49">
        <v>791</v>
      </c>
      <c r="D1020" s="45" t="s">
        <v>2590</v>
      </c>
      <c r="E1020" s="49" t="s">
        <v>78</v>
      </c>
      <c r="F1020" s="49" t="s">
        <v>1921</v>
      </c>
      <c r="G1020" s="45" t="s">
        <v>2971</v>
      </c>
      <c r="H1020" s="75" t="s">
        <v>108</v>
      </c>
      <c r="I1020" s="302" t="s">
        <v>2998</v>
      </c>
      <c r="J1020" s="325"/>
    </row>
    <row r="1021" spans="1:10" ht="21" x14ac:dyDescent="0.25">
      <c r="A1021" s="49">
        <v>37</v>
      </c>
      <c r="B1021" s="45" t="s">
        <v>40</v>
      </c>
      <c r="C1021" s="49">
        <v>360</v>
      </c>
      <c r="D1021" s="45" t="s">
        <v>2592</v>
      </c>
      <c r="E1021" s="49" t="s">
        <v>78</v>
      </c>
      <c r="F1021" s="49" t="s">
        <v>1927</v>
      </c>
      <c r="G1021" s="45" t="s">
        <v>2971</v>
      </c>
      <c r="H1021" s="317" t="s">
        <v>288</v>
      </c>
      <c r="I1021" s="318" t="s">
        <v>2999</v>
      </c>
      <c r="J1021" s="325"/>
    </row>
    <row r="1022" spans="1:10" ht="21" x14ac:dyDescent="0.25">
      <c r="A1022" s="49">
        <v>38</v>
      </c>
      <c r="B1022" s="45" t="s">
        <v>40</v>
      </c>
      <c r="C1022" s="49">
        <v>3136</v>
      </c>
      <c r="D1022" s="45" t="s">
        <v>1918</v>
      </c>
      <c r="E1022" s="49" t="s">
        <v>78</v>
      </c>
      <c r="F1022" s="49" t="s">
        <v>2099</v>
      </c>
      <c r="G1022" s="45" t="s">
        <v>2971</v>
      </c>
      <c r="H1022" s="75" t="s">
        <v>108</v>
      </c>
      <c r="I1022" s="302" t="s">
        <v>2992</v>
      </c>
      <c r="J1022" s="325"/>
    </row>
    <row r="1023" spans="1:10" ht="21" x14ac:dyDescent="0.25">
      <c r="A1023" s="49">
        <v>39</v>
      </c>
      <c r="B1023" s="45" t="s">
        <v>40</v>
      </c>
      <c r="C1023" s="49">
        <v>21059</v>
      </c>
      <c r="D1023" s="46" t="s">
        <v>1918</v>
      </c>
      <c r="E1023" s="52" t="s">
        <v>78</v>
      </c>
      <c r="F1023" s="49" t="s">
        <v>2105</v>
      </c>
      <c r="G1023" s="45" t="s">
        <v>2971</v>
      </c>
      <c r="H1023" s="75" t="s">
        <v>108</v>
      </c>
      <c r="I1023" s="302" t="s">
        <v>2989</v>
      </c>
      <c r="J1023" s="325"/>
    </row>
    <row r="1024" spans="1:10" ht="21" x14ac:dyDescent="0.25">
      <c r="A1024" s="49">
        <v>40</v>
      </c>
      <c r="B1024" s="45" t="s">
        <v>40</v>
      </c>
      <c r="C1024" s="49">
        <v>19246</v>
      </c>
      <c r="D1024" s="46" t="s">
        <v>1918</v>
      </c>
      <c r="E1024" s="52" t="s">
        <v>78</v>
      </c>
      <c r="F1024" s="49" t="s">
        <v>2102</v>
      </c>
      <c r="G1024" s="45" t="s">
        <v>2971</v>
      </c>
      <c r="H1024" s="75" t="s">
        <v>108</v>
      </c>
      <c r="I1024" s="302" t="s">
        <v>3000</v>
      </c>
      <c r="J1024" s="325"/>
    </row>
    <row r="1025" spans="1:10" ht="21" x14ac:dyDescent="0.25">
      <c r="A1025" s="49">
        <v>41</v>
      </c>
      <c r="B1025" s="45" t="s">
        <v>40</v>
      </c>
      <c r="C1025" s="49">
        <v>17756</v>
      </c>
      <c r="D1025" s="46" t="s">
        <v>1918</v>
      </c>
      <c r="E1025" s="52" t="s">
        <v>78</v>
      </c>
      <c r="F1025" s="49" t="s">
        <v>2102</v>
      </c>
      <c r="G1025" s="45" t="s">
        <v>2971</v>
      </c>
      <c r="H1025" s="75" t="s">
        <v>108</v>
      </c>
      <c r="I1025" s="302" t="s">
        <v>1996</v>
      </c>
      <c r="J1025" s="325"/>
    </row>
    <row r="1026" spans="1:10" ht="21" x14ac:dyDescent="0.25">
      <c r="A1026" s="49">
        <v>42</v>
      </c>
      <c r="B1026" s="45" t="s">
        <v>40</v>
      </c>
      <c r="C1026" s="49" t="s">
        <v>2596</v>
      </c>
      <c r="D1026" s="46" t="s">
        <v>1918</v>
      </c>
      <c r="E1026" s="52" t="s">
        <v>78</v>
      </c>
      <c r="F1026" s="49" t="s">
        <v>2285</v>
      </c>
      <c r="G1026" s="45" t="s">
        <v>2971</v>
      </c>
      <c r="H1026" s="75" t="s">
        <v>108</v>
      </c>
      <c r="I1026" s="302" t="s">
        <v>2992</v>
      </c>
      <c r="J1026" s="325"/>
    </row>
    <row r="1027" spans="1:10" ht="21.75" x14ac:dyDescent="0.25">
      <c r="A1027" s="49">
        <v>43</v>
      </c>
      <c r="B1027" s="45" t="s">
        <v>40</v>
      </c>
      <c r="C1027" s="49" t="s">
        <v>2594</v>
      </c>
      <c r="D1027" s="46" t="s">
        <v>1918</v>
      </c>
      <c r="E1027" s="52" t="s">
        <v>78</v>
      </c>
      <c r="F1027" s="49" t="s">
        <v>2102</v>
      </c>
      <c r="G1027" s="45" t="s">
        <v>2971</v>
      </c>
      <c r="H1027" s="75" t="s">
        <v>108</v>
      </c>
      <c r="I1027" s="302" t="s">
        <v>3001</v>
      </c>
      <c r="J1027" s="325"/>
    </row>
    <row r="1028" spans="1:10" ht="21" x14ac:dyDescent="0.25">
      <c r="A1028" s="49">
        <v>44</v>
      </c>
      <c r="B1028" s="45" t="s">
        <v>40</v>
      </c>
      <c r="C1028" s="49">
        <v>3215</v>
      </c>
      <c r="D1028" s="46" t="s">
        <v>2598</v>
      </c>
      <c r="E1028" s="52" t="s">
        <v>78</v>
      </c>
      <c r="F1028" s="49" t="s">
        <v>2285</v>
      </c>
      <c r="G1028" s="45" t="s">
        <v>2971</v>
      </c>
      <c r="H1028" s="75" t="s">
        <v>108</v>
      </c>
      <c r="I1028" s="302" t="s">
        <v>2992</v>
      </c>
      <c r="J1028" s="325"/>
    </row>
    <row r="1029" spans="1:10" ht="21" x14ac:dyDescent="0.25">
      <c r="A1029" s="49">
        <v>45</v>
      </c>
      <c r="B1029" s="45" t="s">
        <v>40</v>
      </c>
      <c r="C1029" s="49">
        <v>19742</v>
      </c>
      <c r="D1029" s="46" t="s">
        <v>2289</v>
      </c>
      <c r="E1029" s="52" t="s">
        <v>78</v>
      </c>
      <c r="F1029" s="49" t="s">
        <v>1950</v>
      </c>
      <c r="G1029" s="45" t="s">
        <v>2971</v>
      </c>
      <c r="H1029" s="75" t="s">
        <v>108</v>
      </c>
      <c r="I1029" s="302" t="s">
        <v>2992</v>
      </c>
      <c r="J1029" s="325"/>
    </row>
    <row r="1030" spans="1:10" ht="21" x14ac:dyDescent="0.25">
      <c r="A1030" s="49">
        <v>46</v>
      </c>
      <c r="B1030" s="45" t="s">
        <v>40</v>
      </c>
      <c r="C1030" s="49">
        <v>31726</v>
      </c>
      <c r="D1030" s="46" t="s">
        <v>2599</v>
      </c>
      <c r="E1030" s="52" t="s">
        <v>78</v>
      </c>
      <c r="F1030" s="49" t="s">
        <v>2109</v>
      </c>
      <c r="G1030" s="45" t="s">
        <v>2971</v>
      </c>
      <c r="H1030" s="75" t="s">
        <v>108</v>
      </c>
      <c r="I1030" s="302" t="s">
        <v>2989</v>
      </c>
      <c r="J1030" s="325"/>
    </row>
    <row r="1031" spans="1:10" ht="21" x14ac:dyDescent="0.25">
      <c r="A1031" s="49">
        <v>47</v>
      </c>
      <c r="B1031" s="45" t="s">
        <v>40</v>
      </c>
      <c r="C1031" s="49">
        <v>3274</v>
      </c>
      <c r="D1031" s="46" t="s">
        <v>2600</v>
      </c>
      <c r="E1031" s="52" t="s">
        <v>78</v>
      </c>
      <c r="F1031" s="49" t="s">
        <v>1847</v>
      </c>
      <c r="G1031" s="45" t="s">
        <v>2971</v>
      </c>
      <c r="H1031" s="75" t="s">
        <v>108</v>
      </c>
      <c r="I1031" s="302" t="s">
        <v>2991</v>
      </c>
      <c r="J1031" s="325"/>
    </row>
    <row r="1032" spans="1:10" ht="21" x14ac:dyDescent="0.25">
      <c r="A1032" s="49">
        <v>48</v>
      </c>
      <c r="B1032" s="45" t="s">
        <v>40</v>
      </c>
      <c r="C1032" s="49">
        <v>17626</v>
      </c>
      <c r="D1032" s="46" t="s">
        <v>2600</v>
      </c>
      <c r="E1032" s="52" t="s">
        <v>78</v>
      </c>
      <c r="F1032" s="49" t="s">
        <v>2102</v>
      </c>
      <c r="G1032" s="45" t="s">
        <v>2971</v>
      </c>
      <c r="H1032" s="75" t="s">
        <v>108</v>
      </c>
      <c r="I1032" s="302" t="s">
        <v>1996</v>
      </c>
      <c r="J1032" s="325"/>
    </row>
    <row r="1033" spans="1:10" ht="21" x14ac:dyDescent="0.25">
      <c r="A1033" s="49">
        <v>49</v>
      </c>
      <c r="B1033" s="45" t="s">
        <v>40</v>
      </c>
      <c r="C1033" s="49">
        <v>3722</v>
      </c>
      <c r="D1033" s="46" t="s">
        <v>2601</v>
      </c>
      <c r="E1033" s="52" t="s">
        <v>78</v>
      </c>
      <c r="F1033" s="49" t="s">
        <v>2102</v>
      </c>
      <c r="G1033" s="45" t="s">
        <v>2971</v>
      </c>
      <c r="H1033" s="75" t="s">
        <v>108</v>
      </c>
      <c r="I1033" s="302" t="s">
        <v>2992</v>
      </c>
      <c r="J1033" s="325"/>
    </row>
    <row r="1034" spans="1:10" ht="21" x14ac:dyDescent="0.25">
      <c r="A1034" s="49">
        <v>50</v>
      </c>
      <c r="B1034" s="45" t="s">
        <v>40</v>
      </c>
      <c r="C1034" s="49">
        <v>3157</v>
      </c>
      <c r="D1034" s="46" t="s">
        <v>2601</v>
      </c>
      <c r="E1034" s="52" t="s">
        <v>78</v>
      </c>
      <c r="F1034" s="49" t="s">
        <v>2102</v>
      </c>
      <c r="G1034" s="45" t="s">
        <v>2971</v>
      </c>
      <c r="H1034" s="75" t="s">
        <v>108</v>
      </c>
      <c r="I1034" s="302" t="s">
        <v>2989</v>
      </c>
      <c r="J1034" s="325"/>
    </row>
    <row r="1035" spans="1:10" ht="21" x14ac:dyDescent="0.25">
      <c r="A1035" s="49">
        <v>51</v>
      </c>
      <c r="B1035" s="45" t="s">
        <v>40</v>
      </c>
      <c r="C1035" s="49">
        <v>18359</v>
      </c>
      <c r="D1035" s="46" t="s">
        <v>1926</v>
      </c>
      <c r="E1035" s="52" t="s">
        <v>78</v>
      </c>
      <c r="F1035" s="49" t="s">
        <v>1952</v>
      </c>
      <c r="G1035" s="45" t="s">
        <v>2971</v>
      </c>
      <c r="H1035" s="75" t="s">
        <v>108</v>
      </c>
      <c r="I1035" s="77" t="s">
        <v>2989</v>
      </c>
      <c r="J1035" s="325"/>
    </row>
    <row r="1036" spans="1:10" ht="21" x14ac:dyDescent="0.25">
      <c r="A1036" s="49">
        <v>52</v>
      </c>
      <c r="B1036" s="45" t="s">
        <v>40</v>
      </c>
      <c r="C1036" s="49">
        <v>31552</v>
      </c>
      <c r="D1036" s="45" t="s">
        <v>2602</v>
      </c>
      <c r="E1036" s="49" t="s">
        <v>78</v>
      </c>
      <c r="F1036" s="49" t="s">
        <v>2109</v>
      </c>
      <c r="G1036" s="45" t="s">
        <v>2971</v>
      </c>
      <c r="H1036" s="75" t="s">
        <v>108</v>
      </c>
      <c r="I1036" s="77" t="s">
        <v>3002</v>
      </c>
      <c r="J1036" s="325"/>
    </row>
    <row r="1037" spans="1:10" ht="21" x14ac:dyDescent="0.25">
      <c r="A1037" s="49">
        <v>53</v>
      </c>
      <c r="B1037" s="45" t="s">
        <v>40</v>
      </c>
      <c r="C1037" s="49" t="s">
        <v>2604</v>
      </c>
      <c r="D1037" s="46" t="s">
        <v>2605</v>
      </c>
      <c r="E1037" s="52" t="s">
        <v>78</v>
      </c>
      <c r="F1037" s="49" t="s">
        <v>2132</v>
      </c>
      <c r="G1037" s="45" t="s">
        <v>2971</v>
      </c>
      <c r="H1037" s="75" t="s">
        <v>108</v>
      </c>
      <c r="I1037" s="77" t="s">
        <v>3003</v>
      </c>
      <c r="J1037" s="325"/>
    </row>
    <row r="1038" spans="1:10" ht="21" x14ac:dyDescent="0.25">
      <c r="A1038" s="49">
        <v>54</v>
      </c>
      <c r="B1038" s="45" t="s">
        <v>40</v>
      </c>
      <c r="C1038" s="49" t="s">
        <v>3004</v>
      </c>
      <c r="D1038" s="46" t="s">
        <v>2605</v>
      </c>
      <c r="E1038" s="52" t="s">
        <v>78</v>
      </c>
      <c r="F1038" s="49" t="s">
        <v>2109</v>
      </c>
      <c r="G1038" s="45" t="s">
        <v>2971</v>
      </c>
      <c r="H1038" s="75" t="s">
        <v>108</v>
      </c>
      <c r="I1038" s="77" t="s">
        <v>3003</v>
      </c>
      <c r="J1038" s="325"/>
    </row>
    <row r="1039" spans="1:10" ht="21" x14ac:dyDescent="0.25">
      <c r="A1039" s="49">
        <v>55</v>
      </c>
      <c r="B1039" s="45" t="s">
        <v>40</v>
      </c>
      <c r="C1039" s="49">
        <v>717</v>
      </c>
      <c r="D1039" s="46" t="s">
        <v>2605</v>
      </c>
      <c r="E1039" s="52" t="s">
        <v>78</v>
      </c>
      <c r="F1039" s="49" t="s">
        <v>2102</v>
      </c>
      <c r="G1039" s="45" t="s">
        <v>2971</v>
      </c>
      <c r="H1039" s="75" t="s">
        <v>108</v>
      </c>
      <c r="I1039" s="77" t="s">
        <v>3005</v>
      </c>
      <c r="J1039" s="325"/>
    </row>
    <row r="1040" spans="1:10" ht="21" x14ac:dyDescent="0.25">
      <c r="A1040" s="49">
        <v>56</v>
      </c>
      <c r="B1040" s="45" t="s">
        <v>40</v>
      </c>
      <c r="C1040" s="49" t="s">
        <v>3006</v>
      </c>
      <c r="D1040" s="46" t="s">
        <v>2605</v>
      </c>
      <c r="E1040" s="52" t="s">
        <v>78</v>
      </c>
      <c r="F1040" s="49" t="s">
        <v>2105</v>
      </c>
      <c r="G1040" s="45" t="s">
        <v>2971</v>
      </c>
      <c r="H1040" s="75" t="s">
        <v>108</v>
      </c>
      <c r="I1040" s="77" t="s">
        <v>3007</v>
      </c>
      <c r="J1040" s="325"/>
    </row>
    <row r="1041" spans="1:10" ht="21" x14ac:dyDescent="0.25">
      <c r="A1041" s="49">
        <v>57</v>
      </c>
      <c r="B1041" s="45" t="s">
        <v>40</v>
      </c>
      <c r="C1041" s="49">
        <v>34099</v>
      </c>
      <c r="D1041" s="46" t="s">
        <v>2610</v>
      </c>
      <c r="E1041" s="52" t="s">
        <v>78</v>
      </c>
      <c r="F1041" s="49" t="s">
        <v>1916</v>
      </c>
      <c r="G1041" s="45" t="s">
        <v>2971</v>
      </c>
      <c r="H1041" s="75" t="s">
        <v>108</v>
      </c>
      <c r="I1041" s="77" t="s">
        <v>2989</v>
      </c>
      <c r="J1041" s="325"/>
    </row>
    <row r="1042" spans="1:10" ht="21" x14ac:dyDescent="0.25">
      <c r="A1042" s="49">
        <v>58</v>
      </c>
      <c r="B1042" s="45" t="s">
        <v>40</v>
      </c>
      <c r="C1042" s="49" t="s">
        <v>3008</v>
      </c>
      <c r="D1042" s="46" t="s">
        <v>2612</v>
      </c>
      <c r="E1042" s="52" t="s">
        <v>78</v>
      </c>
      <c r="F1042" s="49" t="s">
        <v>2323</v>
      </c>
      <c r="G1042" s="45" t="s">
        <v>2971</v>
      </c>
      <c r="H1042" s="75" t="s">
        <v>108</v>
      </c>
      <c r="I1042" s="77" t="s">
        <v>2992</v>
      </c>
      <c r="J1042" s="325"/>
    </row>
    <row r="1043" spans="1:10" ht="21" x14ac:dyDescent="0.25">
      <c r="A1043" s="49">
        <v>59</v>
      </c>
      <c r="B1043" s="45" t="s">
        <v>40</v>
      </c>
      <c r="C1043" s="49">
        <v>13415</v>
      </c>
      <c r="D1043" s="46" t="s">
        <v>2108</v>
      </c>
      <c r="E1043" s="52" t="s">
        <v>78</v>
      </c>
      <c r="F1043" s="49" t="s">
        <v>2109</v>
      </c>
      <c r="G1043" s="45" t="s">
        <v>2971</v>
      </c>
      <c r="H1043" s="75" t="s">
        <v>108</v>
      </c>
      <c r="I1043" s="77" t="s">
        <v>3009</v>
      </c>
      <c r="J1043" s="325"/>
    </row>
    <row r="1044" spans="1:10" ht="21" x14ac:dyDescent="0.25">
      <c r="A1044" s="49">
        <v>60</v>
      </c>
      <c r="B1044" s="45" t="s">
        <v>40</v>
      </c>
      <c r="C1044" s="49">
        <v>32006</v>
      </c>
      <c r="D1044" s="46" t="s">
        <v>2614</v>
      </c>
      <c r="E1044" s="52" t="s">
        <v>78</v>
      </c>
      <c r="F1044" s="49" t="s">
        <v>2132</v>
      </c>
      <c r="G1044" s="45" t="s">
        <v>2971</v>
      </c>
      <c r="H1044" s="75" t="s">
        <v>108</v>
      </c>
      <c r="I1044" s="77" t="s">
        <v>2991</v>
      </c>
      <c r="J1044" s="325"/>
    </row>
    <row r="1045" spans="1:10" ht="21" x14ac:dyDescent="0.25">
      <c r="A1045" s="49">
        <v>61</v>
      </c>
      <c r="B1045" s="45" t="s">
        <v>40</v>
      </c>
      <c r="C1045" s="49">
        <v>3648</v>
      </c>
      <c r="D1045" s="46" t="s">
        <v>2615</v>
      </c>
      <c r="E1045" s="52" t="s">
        <v>78</v>
      </c>
      <c r="F1045" s="49" t="s">
        <v>2132</v>
      </c>
      <c r="G1045" s="45" t="s">
        <v>2971</v>
      </c>
      <c r="H1045" s="75" t="s">
        <v>108</v>
      </c>
      <c r="I1045" s="77" t="s">
        <v>2992</v>
      </c>
      <c r="J1045" s="325"/>
    </row>
    <row r="1046" spans="1:10" ht="21" x14ac:dyDescent="0.25">
      <c r="A1046" s="49">
        <v>62</v>
      </c>
      <c r="B1046" s="45" t="s">
        <v>40</v>
      </c>
      <c r="C1046" s="49">
        <v>18722</v>
      </c>
      <c r="D1046" s="46" t="s">
        <v>2616</v>
      </c>
      <c r="E1046" s="52" t="s">
        <v>78</v>
      </c>
      <c r="F1046" s="49" t="s">
        <v>2102</v>
      </c>
      <c r="G1046" s="45" t="s">
        <v>2971</v>
      </c>
      <c r="H1046" s="75" t="s">
        <v>108</v>
      </c>
      <c r="I1046" s="302" t="s">
        <v>2991</v>
      </c>
      <c r="J1046" s="325"/>
    </row>
    <row r="1047" spans="1:10" ht="21" x14ac:dyDescent="0.25">
      <c r="A1047" s="49">
        <v>63</v>
      </c>
      <c r="B1047" s="45" t="s">
        <v>40</v>
      </c>
      <c r="C1047" s="49" t="s">
        <v>2617</v>
      </c>
      <c r="D1047" s="46" t="s">
        <v>2305</v>
      </c>
      <c r="E1047" s="52" t="s">
        <v>78</v>
      </c>
      <c r="F1047" s="49" t="s">
        <v>2128</v>
      </c>
      <c r="G1047" s="45" t="s">
        <v>2971</v>
      </c>
      <c r="H1047" s="75" t="s">
        <v>108</v>
      </c>
      <c r="I1047" s="302" t="s">
        <v>2992</v>
      </c>
      <c r="J1047" s="325"/>
    </row>
    <row r="1048" spans="1:10" ht="21" x14ac:dyDescent="0.25">
      <c r="A1048" s="49">
        <v>64</v>
      </c>
      <c r="B1048" s="45" t="s">
        <v>40</v>
      </c>
      <c r="C1048" s="49">
        <v>242</v>
      </c>
      <c r="D1048" s="46" t="s">
        <v>2619</v>
      </c>
      <c r="E1048" s="52" t="s">
        <v>78</v>
      </c>
      <c r="F1048" s="49" t="s">
        <v>1905</v>
      </c>
      <c r="G1048" s="45" t="s">
        <v>2971</v>
      </c>
      <c r="H1048" s="75" t="s">
        <v>108</v>
      </c>
      <c r="I1048" s="302" t="s">
        <v>3010</v>
      </c>
      <c r="J1048" s="325"/>
    </row>
    <row r="1049" spans="1:10" ht="21" x14ac:dyDescent="0.25">
      <c r="A1049" s="49">
        <v>65</v>
      </c>
      <c r="B1049" s="45" t="s">
        <v>40</v>
      </c>
      <c r="C1049" s="49">
        <v>3529</v>
      </c>
      <c r="D1049" s="46" t="s">
        <v>1890</v>
      </c>
      <c r="E1049" s="52" t="s">
        <v>78</v>
      </c>
      <c r="F1049" s="49" t="s">
        <v>1862</v>
      </c>
      <c r="G1049" s="45" t="s">
        <v>2971</v>
      </c>
      <c r="H1049" s="75" t="s">
        <v>108</v>
      </c>
      <c r="I1049" s="302" t="s">
        <v>2992</v>
      </c>
      <c r="J1049" s="325"/>
    </row>
    <row r="1050" spans="1:10" ht="21" x14ac:dyDescent="0.25">
      <c r="A1050" s="49">
        <v>66</v>
      </c>
      <c r="B1050" s="45" t="s">
        <v>40</v>
      </c>
      <c r="C1050" s="49">
        <v>20343</v>
      </c>
      <c r="D1050" s="46" t="s">
        <v>2621</v>
      </c>
      <c r="E1050" s="52" t="s">
        <v>78</v>
      </c>
      <c r="F1050" s="49" t="s">
        <v>1946</v>
      </c>
      <c r="G1050" s="45" t="s">
        <v>2971</v>
      </c>
      <c r="H1050" s="75" t="s">
        <v>108</v>
      </c>
      <c r="I1050" s="302" t="s">
        <v>2989</v>
      </c>
      <c r="J1050" s="325"/>
    </row>
    <row r="1051" spans="1:10" ht="21" x14ac:dyDescent="0.25">
      <c r="A1051" s="49">
        <v>67</v>
      </c>
      <c r="B1051" s="45" t="s">
        <v>40</v>
      </c>
      <c r="C1051" s="49">
        <v>3170</v>
      </c>
      <c r="D1051" s="46" t="s">
        <v>2622</v>
      </c>
      <c r="E1051" s="52" t="s">
        <v>78</v>
      </c>
      <c r="F1051" s="49" t="s">
        <v>1894</v>
      </c>
      <c r="G1051" s="45" t="s">
        <v>2971</v>
      </c>
      <c r="H1051" s="75" t="s">
        <v>108</v>
      </c>
      <c r="I1051" s="302" t="s">
        <v>2989</v>
      </c>
      <c r="J1051" s="325"/>
    </row>
    <row r="1052" spans="1:10" ht="21" x14ac:dyDescent="0.25">
      <c r="A1052" s="49">
        <v>68</v>
      </c>
      <c r="B1052" s="45" t="s">
        <v>40</v>
      </c>
      <c r="C1052" s="49">
        <v>20520</v>
      </c>
      <c r="D1052" s="45" t="s">
        <v>2622</v>
      </c>
      <c r="E1052" s="49" t="s">
        <v>78</v>
      </c>
      <c r="F1052" s="49" t="s">
        <v>1894</v>
      </c>
      <c r="G1052" s="45" t="s">
        <v>2971</v>
      </c>
      <c r="H1052" s="75" t="s">
        <v>108</v>
      </c>
      <c r="I1052" s="302" t="s">
        <v>2992</v>
      </c>
      <c r="J1052" s="325"/>
    </row>
    <row r="1053" spans="1:10" ht="21" x14ac:dyDescent="0.25">
      <c r="A1053" s="49">
        <v>69</v>
      </c>
      <c r="B1053" s="45" t="s">
        <v>40</v>
      </c>
      <c r="C1053" s="49" t="s">
        <v>2623</v>
      </c>
      <c r="D1053" s="45" t="s">
        <v>2624</v>
      </c>
      <c r="E1053" s="49" t="s">
        <v>78</v>
      </c>
      <c r="F1053" s="49" t="s">
        <v>2109</v>
      </c>
      <c r="G1053" s="45" t="s">
        <v>2971</v>
      </c>
      <c r="H1053" s="75" t="s">
        <v>108</v>
      </c>
      <c r="I1053" s="302" t="s">
        <v>3011</v>
      </c>
      <c r="J1053" s="325"/>
    </row>
    <row r="1054" spans="1:10" ht="21" x14ac:dyDescent="0.25">
      <c r="A1054" s="49">
        <v>70</v>
      </c>
      <c r="B1054" s="45" t="s">
        <v>40</v>
      </c>
      <c r="C1054" s="49">
        <v>18265</v>
      </c>
      <c r="D1054" s="45" t="s">
        <v>2116</v>
      </c>
      <c r="E1054" s="49" t="s">
        <v>78</v>
      </c>
      <c r="F1054" s="49" t="s">
        <v>1897</v>
      </c>
      <c r="G1054" s="45" t="s">
        <v>2971</v>
      </c>
      <c r="H1054" s="75" t="s">
        <v>108</v>
      </c>
      <c r="I1054" s="302" t="s">
        <v>1996</v>
      </c>
      <c r="J1054" s="325"/>
    </row>
    <row r="1055" spans="1:10" ht="21" x14ac:dyDescent="0.25">
      <c r="A1055" s="49">
        <v>71</v>
      </c>
      <c r="B1055" s="45" t="s">
        <v>40</v>
      </c>
      <c r="C1055" s="49">
        <v>17564</v>
      </c>
      <c r="D1055" s="233" t="s">
        <v>2626</v>
      </c>
      <c r="E1055" s="239" t="s">
        <v>78</v>
      </c>
      <c r="F1055" s="239" t="s">
        <v>1894</v>
      </c>
      <c r="G1055" s="45" t="s">
        <v>2971</v>
      </c>
      <c r="H1055" s="75" t="s">
        <v>108</v>
      </c>
      <c r="I1055" s="77" t="s">
        <v>3012</v>
      </c>
      <c r="J1055" s="325"/>
    </row>
    <row r="1056" spans="1:10" ht="21" x14ac:dyDescent="0.25">
      <c r="A1056" s="49">
        <v>72</v>
      </c>
      <c r="B1056" s="45" t="s">
        <v>40</v>
      </c>
      <c r="C1056" s="49">
        <v>20190</v>
      </c>
      <c r="D1056" s="45" t="s">
        <v>2627</v>
      </c>
      <c r="E1056" s="49" t="s">
        <v>78</v>
      </c>
      <c r="F1056" s="49" t="s">
        <v>1952</v>
      </c>
      <c r="G1056" s="45" t="s">
        <v>2971</v>
      </c>
      <c r="H1056" s="75" t="s">
        <v>108</v>
      </c>
      <c r="I1056" s="302" t="s">
        <v>2991</v>
      </c>
      <c r="J1056" s="325"/>
    </row>
    <row r="1057" spans="1:10" ht="21" x14ac:dyDescent="0.25">
      <c r="A1057" s="49">
        <v>73</v>
      </c>
      <c r="B1057" s="45" t="s">
        <v>40</v>
      </c>
      <c r="C1057" s="49">
        <v>19790</v>
      </c>
      <c r="D1057" s="45" t="s">
        <v>2628</v>
      </c>
      <c r="E1057" s="49" t="s">
        <v>78</v>
      </c>
      <c r="F1057" s="49" t="s">
        <v>1952</v>
      </c>
      <c r="G1057" s="45" t="s">
        <v>2971</v>
      </c>
      <c r="H1057" s="75" t="s">
        <v>108</v>
      </c>
      <c r="I1057" s="302" t="s">
        <v>2989</v>
      </c>
      <c r="J1057" s="325"/>
    </row>
    <row r="1058" spans="1:10" ht="21" x14ac:dyDescent="0.25">
      <c r="A1058" s="49">
        <v>74</v>
      </c>
      <c r="B1058" s="45" t="s">
        <v>40</v>
      </c>
      <c r="C1058" s="49">
        <v>31615</v>
      </c>
      <c r="D1058" s="45" t="s">
        <v>2629</v>
      </c>
      <c r="E1058" s="49" t="s">
        <v>78</v>
      </c>
      <c r="F1058" s="49" t="s">
        <v>2102</v>
      </c>
      <c r="G1058" s="45" t="s">
        <v>2971</v>
      </c>
      <c r="H1058" s="75" t="s">
        <v>108</v>
      </c>
      <c r="I1058" s="302" t="s">
        <v>2989</v>
      </c>
      <c r="J1058" s="325"/>
    </row>
    <row r="1059" spans="1:10" ht="21" x14ac:dyDescent="0.25">
      <c r="A1059" s="49">
        <v>75</v>
      </c>
      <c r="B1059" s="45" t="s">
        <v>40</v>
      </c>
      <c r="C1059" s="49">
        <v>5804</v>
      </c>
      <c r="D1059" s="45" t="s">
        <v>2631</v>
      </c>
      <c r="E1059" s="49" t="s">
        <v>78</v>
      </c>
      <c r="F1059" s="49" t="s">
        <v>2102</v>
      </c>
      <c r="G1059" s="45" t="s">
        <v>2971</v>
      </c>
      <c r="H1059" s="317" t="s">
        <v>288</v>
      </c>
      <c r="I1059" s="318" t="s">
        <v>3013</v>
      </c>
      <c r="J1059" s="325"/>
    </row>
    <row r="1060" spans="1:10" ht="21" x14ac:dyDescent="0.25">
      <c r="A1060" s="49">
        <v>76</v>
      </c>
      <c r="B1060" s="45" t="s">
        <v>40</v>
      </c>
      <c r="C1060" s="49" t="s">
        <v>2630</v>
      </c>
      <c r="D1060" s="45" t="s">
        <v>2631</v>
      </c>
      <c r="E1060" s="49" t="s">
        <v>78</v>
      </c>
      <c r="F1060" s="49" t="s">
        <v>2249</v>
      </c>
      <c r="G1060" s="45" t="s">
        <v>2971</v>
      </c>
      <c r="H1060" s="75" t="s">
        <v>108</v>
      </c>
      <c r="I1060" s="77" t="s">
        <v>3014</v>
      </c>
      <c r="J1060" s="325"/>
    </row>
    <row r="1061" spans="1:10" ht="21" x14ac:dyDescent="0.25">
      <c r="A1061" s="49">
        <v>77</v>
      </c>
      <c r="B1061" s="45" t="s">
        <v>40</v>
      </c>
      <c r="C1061" s="49">
        <v>19176</v>
      </c>
      <c r="D1061" s="45" t="s">
        <v>2634</v>
      </c>
      <c r="E1061" s="49" t="s">
        <v>78</v>
      </c>
      <c r="F1061" s="49" t="s">
        <v>1950</v>
      </c>
      <c r="G1061" s="45" t="s">
        <v>2971</v>
      </c>
      <c r="H1061" s="75" t="s">
        <v>108</v>
      </c>
      <c r="I1061" s="302" t="s">
        <v>2991</v>
      </c>
      <c r="J1061" s="325"/>
    </row>
    <row r="1062" spans="1:10" ht="21" x14ac:dyDescent="0.25">
      <c r="A1062" s="49">
        <v>78</v>
      </c>
      <c r="B1062" s="45" t="s">
        <v>40</v>
      </c>
      <c r="C1062" s="49">
        <v>19146</v>
      </c>
      <c r="D1062" s="45" t="s">
        <v>3015</v>
      </c>
      <c r="E1062" s="49" t="s">
        <v>78</v>
      </c>
      <c r="F1062" s="49" t="s">
        <v>1927</v>
      </c>
      <c r="G1062" s="45" t="s">
        <v>2971</v>
      </c>
      <c r="H1062" s="75" t="s">
        <v>108</v>
      </c>
      <c r="I1062" s="302" t="s">
        <v>2992</v>
      </c>
      <c r="J1062" s="325"/>
    </row>
    <row r="1063" spans="1:10" ht="21" x14ac:dyDescent="0.25">
      <c r="A1063" s="49">
        <v>79</v>
      </c>
      <c r="B1063" s="237" t="s">
        <v>40</v>
      </c>
      <c r="C1063" s="330">
        <v>21547</v>
      </c>
      <c r="D1063" s="236" t="s">
        <v>2636</v>
      </c>
      <c r="E1063" s="52" t="s">
        <v>78</v>
      </c>
      <c r="F1063" s="49" t="s">
        <v>2102</v>
      </c>
      <c r="G1063" s="45" t="s">
        <v>2971</v>
      </c>
      <c r="H1063" s="75" t="s">
        <v>108</v>
      </c>
      <c r="I1063" s="302" t="s">
        <v>2992</v>
      </c>
      <c r="J1063" s="325"/>
    </row>
    <row r="1064" spans="1:10" ht="21" x14ac:dyDescent="0.25">
      <c r="A1064" s="49">
        <v>80</v>
      </c>
      <c r="B1064" s="45" t="s">
        <v>40</v>
      </c>
      <c r="C1064" s="49">
        <v>19717</v>
      </c>
      <c r="D1064" s="46" t="s">
        <v>2637</v>
      </c>
      <c r="E1064" s="52" t="s">
        <v>78</v>
      </c>
      <c r="F1064" s="49" t="s">
        <v>2102</v>
      </c>
      <c r="G1064" s="45" t="s">
        <v>2971</v>
      </c>
      <c r="H1064" s="75" t="s">
        <v>108</v>
      </c>
      <c r="I1064" s="302" t="s">
        <v>2991</v>
      </c>
      <c r="J1064" s="325"/>
    </row>
    <row r="1065" spans="1:10" ht="21" x14ac:dyDescent="0.25">
      <c r="A1065" s="49">
        <v>81</v>
      </c>
      <c r="B1065" s="45" t="s">
        <v>40</v>
      </c>
      <c r="C1065" s="49">
        <v>34695</v>
      </c>
      <c r="D1065" s="46" t="s">
        <v>2638</v>
      </c>
      <c r="E1065" s="52" t="s">
        <v>78</v>
      </c>
      <c r="F1065" s="49" t="s">
        <v>2102</v>
      </c>
      <c r="G1065" s="45" t="s">
        <v>2971</v>
      </c>
      <c r="H1065" s="75" t="s">
        <v>108</v>
      </c>
      <c r="I1065" s="302" t="s">
        <v>2989</v>
      </c>
      <c r="J1065" s="325"/>
    </row>
    <row r="1066" spans="1:10" ht="21" x14ac:dyDescent="0.25">
      <c r="A1066" s="49">
        <v>82</v>
      </c>
      <c r="B1066" s="45" t="s">
        <v>40</v>
      </c>
      <c r="C1066" s="49">
        <v>7723</v>
      </c>
      <c r="D1066" s="46" t="s">
        <v>2639</v>
      </c>
      <c r="E1066" s="52" t="s">
        <v>78</v>
      </c>
      <c r="F1066" s="49" t="s">
        <v>1927</v>
      </c>
      <c r="G1066" s="45" t="s">
        <v>2971</v>
      </c>
      <c r="H1066" s="75" t="s">
        <v>108</v>
      </c>
      <c r="I1066" s="302" t="s">
        <v>2992</v>
      </c>
      <c r="J1066" s="325"/>
    </row>
    <row r="1067" spans="1:10" ht="21" x14ac:dyDescent="0.25">
      <c r="A1067" s="49">
        <v>83</v>
      </c>
      <c r="B1067" s="45" t="s">
        <v>40</v>
      </c>
      <c r="C1067" s="49">
        <v>7723</v>
      </c>
      <c r="D1067" s="46" t="s">
        <v>2126</v>
      </c>
      <c r="E1067" s="52" t="s">
        <v>78</v>
      </c>
      <c r="F1067" s="49" t="s">
        <v>1927</v>
      </c>
      <c r="G1067" s="45" t="s">
        <v>2971</v>
      </c>
      <c r="H1067" s="75" t="s">
        <v>108</v>
      </c>
      <c r="I1067" s="302" t="s">
        <v>3016</v>
      </c>
      <c r="J1067" s="325"/>
    </row>
    <row r="1068" spans="1:10" ht="21.75" x14ac:dyDescent="0.25">
      <c r="A1068" s="49">
        <v>84</v>
      </c>
      <c r="B1068" s="45" t="s">
        <v>40</v>
      </c>
      <c r="C1068" s="49">
        <v>34671</v>
      </c>
      <c r="D1068" s="46" t="s">
        <v>2127</v>
      </c>
      <c r="E1068" s="52" t="s">
        <v>78</v>
      </c>
      <c r="F1068" s="49" t="s">
        <v>2128</v>
      </c>
      <c r="G1068" s="45" t="s">
        <v>2971</v>
      </c>
      <c r="H1068" s="75" t="s">
        <v>108</v>
      </c>
      <c r="I1068" s="302" t="s">
        <v>3017</v>
      </c>
      <c r="J1068" s="325"/>
    </row>
    <row r="1069" spans="1:10" ht="21" x14ac:dyDescent="0.25">
      <c r="A1069" s="49">
        <v>85</v>
      </c>
      <c r="B1069" s="45" t="s">
        <v>40</v>
      </c>
      <c r="C1069" s="49">
        <v>3562</v>
      </c>
      <c r="D1069" s="46" t="s">
        <v>1984</v>
      </c>
      <c r="E1069" s="52" t="s">
        <v>78</v>
      </c>
      <c r="F1069" s="49" t="s">
        <v>2109</v>
      </c>
      <c r="G1069" s="45" t="s">
        <v>2971</v>
      </c>
      <c r="H1069" s="75" t="s">
        <v>108</v>
      </c>
      <c r="I1069" s="302" t="s">
        <v>2992</v>
      </c>
      <c r="J1069" s="325"/>
    </row>
    <row r="1070" spans="1:10" ht="21" x14ac:dyDescent="0.25">
      <c r="A1070" s="49">
        <v>86</v>
      </c>
      <c r="B1070" s="45" t="s">
        <v>40</v>
      </c>
      <c r="C1070" s="49">
        <v>3398</v>
      </c>
      <c r="D1070" s="46" t="s">
        <v>1984</v>
      </c>
      <c r="E1070" s="52" t="s">
        <v>78</v>
      </c>
      <c r="F1070" s="49" t="s">
        <v>2109</v>
      </c>
      <c r="G1070" s="45" t="s">
        <v>2971</v>
      </c>
      <c r="H1070" s="75" t="s">
        <v>108</v>
      </c>
      <c r="I1070" s="302" t="s">
        <v>2992</v>
      </c>
      <c r="J1070" s="325"/>
    </row>
    <row r="1071" spans="1:10" ht="21" x14ac:dyDescent="0.25">
      <c r="A1071" s="49">
        <v>87</v>
      </c>
      <c r="B1071" s="45" t="s">
        <v>40</v>
      </c>
      <c r="C1071" s="49">
        <v>3363</v>
      </c>
      <c r="D1071" s="46" t="s">
        <v>1984</v>
      </c>
      <c r="E1071" s="52" t="s">
        <v>78</v>
      </c>
      <c r="F1071" s="49" t="s">
        <v>1897</v>
      </c>
      <c r="G1071" s="45" t="s">
        <v>2971</v>
      </c>
      <c r="H1071" s="75" t="s">
        <v>108</v>
      </c>
      <c r="I1071" s="302" t="s">
        <v>2992</v>
      </c>
      <c r="J1071" s="325"/>
    </row>
    <row r="1072" spans="1:10" ht="21" x14ac:dyDescent="0.25">
      <c r="A1072" s="49">
        <v>88</v>
      </c>
      <c r="B1072" s="45" t="s">
        <v>40</v>
      </c>
      <c r="C1072" s="49">
        <v>3338</v>
      </c>
      <c r="D1072" s="46" t="s">
        <v>1984</v>
      </c>
      <c r="E1072" s="52" t="s">
        <v>78</v>
      </c>
      <c r="F1072" s="49" t="s">
        <v>2102</v>
      </c>
      <c r="G1072" s="45" t="s">
        <v>2971</v>
      </c>
      <c r="H1072" s="75" t="s">
        <v>108</v>
      </c>
      <c r="I1072" s="302" t="s">
        <v>2992</v>
      </c>
      <c r="J1072" s="325"/>
    </row>
    <row r="1073" spans="1:10" ht="21" x14ac:dyDescent="0.25">
      <c r="A1073" s="49">
        <v>89</v>
      </c>
      <c r="B1073" s="45" t="s">
        <v>40</v>
      </c>
      <c r="C1073" s="49">
        <v>3198</v>
      </c>
      <c r="D1073" s="46" t="s">
        <v>3018</v>
      </c>
      <c r="E1073" s="52" t="s">
        <v>78</v>
      </c>
      <c r="F1073" s="49" t="s">
        <v>2102</v>
      </c>
      <c r="G1073" s="45" t="s">
        <v>2971</v>
      </c>
      <c r="H1073" s="75" t="s">
        <v>108</v>
      </c>
      <c r="I1073" s="302" t="s">
        <v>2992</v>
      </c>
      <c r="J1073" s="325"/>
    </row>
    <row r="1074" spans="1:10" ht="21" x14ac:dyDescent="0.25">
      <c r="A1074" s="49">
        <v>90</v>
      </c>
      <c r="B1074" s="45" t="s">
        <v>40</v>
      </c>
      <c r="C1074" s="49">
        <v>3149</v>
      </c>
      <c r="D1074" s="46" t="s">
        <v>1984</v>
      </c>
      <c r="E1074" s="52" t="s">
        <v>78</v>
      </c>
      <c r="F1074" s="49" t="s">
        <v>2102</v>
      </c>
      <c r="G1074" s="45" t="s">
        <v>2971</v>
      </c>
      <c r="H1074" s="75" t="s">
        <v>108</v>
      </c>
      <c r="I1074" s="302" t="s">
        <v>2992</v>
      </c>
      <c r="J1074" s="325"/>
    </row>
    <row r="1075" spans="1:10" ht="21" x14ac:dyDescent="0.25">
      <c r="A1075" s="49">
        <v>91</v>
      </c>
      <c r="B1075" s="45" t="s">
        <v>40</v>
      </c>
      <c r="C1075" s="49">
        <v>20716</v>
      </c>
      <c r="D1075" s="46" t="s">
        <v>1984</v>
      </c>
      <c r="E1075" s="52" t="s">
        <v>78</v>
      </c>
      <c r="F1075" s="49" t="s">
        <v>2328</v>
      </c>
      <c r="G1075" s="45" t="s">
        <v>2971</v>
      </c>
      <c r="H1075" s="75" t="s">
        <v>108</v>
      </c>
      <c r="I1075" s="302" t="s">
        <v>1996</v>
      </c>
      <c r="J1075" s="325"/>
    </row>
    <row r="1076" spans="1:10" ht="21" x14ac:dyDescent="0.25">
      <c r="A1076" s="49">
        <v>92</v>
      </c>
      <c r="B1076" s="45" t="s">
        <v>40</v>
      </c>
      <c r="C1076" s="49">
        <v>20230</v>
      </c>
      <c r="D1076" s="46" t="s">
        <v>1984</v>
      </c>
      <c r="E1076" s="52" t="s">
        <v>78</v>
      </c>
      <c r="F1076" s="49" t="s">
        <v>1847</v>
      </c>
      <c r="G1076" s="45" t="s">
        <v>2971</v>
      </c>
      <c r="H1076" s="75" t="s">
        <v>108</v>
      </c>
      <c r="I1076" s="302" t="s">
        <v>2989</v>
      </c>
      <c r="J1076" s="325"/>
    </row>
    <row r="1077" spans="1:10" ht="21" x14ac:dyDescent="0.25">
      <c r="A1077" s="46">
        <v>93</v>
      </c>
      <c r="B1077" s="233" t="s">
        <v>39</v>
      </c>
      <c r="C1077" s="46">
        <v>19934</v>
      </c>
      <c r="D1077" s="46" t="s">
        <v>1984</v>
      </c>
      <c r="E1077" s="233" t="s">
        <v>78</v>
      </c>
      <c r="F1077" s="52" t="s">
        <v>3019</v>
      </c>
      <c r="G1077" s="45" t="s">
        <v>2971</v>
      </c>
      <c r="H1077" s="75" t="s">
        <v>108</v>
      </c>
      <c r="I1077" s="78" t="s">
        <v>2991</v>
      </c>
      <c r="J1077" s="325"/>
    </row>
    <row r="1078" spans="1:10" ht="21" x14ac:dyDescent="0.25">
      <c r="A1078" s="46">
        <v>94</v>
      </c>
      <c r="B1078" s="233" t="s">
        <v>39</v>
      </c>
      <c r="C1078" s="46">
        <v>18674</v>
      </c>
      <c r="D1078" s="46" t="s">
        <v>1984</v>
      </c>
      <c r="E1078" s="233" t="s">
        <v>78</v>
      </c>
      <c r="F1078" s="52" t="s">
        <v>3020</v>
      </c>
      <c r="G1078" s="45" t="s">
        <v>2971</v>
      </c>
      <c r="H1078" s="75" t="s">
        <v>108</v>
      </c>
      <c r="I1078" s="78" t="s">
        <v>2989</v>
      </c>
      <c r="J1078" s="325"/>
    </row>
    <row r="1079" spans="1:10" ht="21" x14ac:dyDescent="0.25">
      <c r="A1079" s="46">
        <v>95</v>
      </c>
      <c r="B1079" s="233" t="s">
        <v>39</v>
      </c>
      <c r="C1079" s="46">
        <v>18273</v>
      </c>
      <c r="D1079" s="46" t="s">
        <v>1984</v>
      </c>
      <c r="E1079" s="233" t="s">
        <v>78</v>
      </c>
      <c r="F1079" s="52" t="s">
        <v>3021</v>
      </c>
      <c r="G1079" s="45" t="s">
        <v>2971</v>
      </c>
      <c r="H1079" s="75" t="s">
        <v>108</v>
      </c>
      <c r="I1079" s="78" t="s">
        <v>2991</v>
      </c>
      <c r="J1079" s="325"/>
    </row>
    <row r="1080" spans="1:10" ht="21" x14ac:dyDescent="0.25">
      <c r="A1080" s="46">
        <v>96</v>
      </c>
      <c r="B1080" s="233" t="s">
        <v>39</v>
      </c>
      <c r="C1080" s="46">
        <v>17461</v>
      </c>
      <c r="D1080" s="46" t="s">
        <v>1984</v>
      </c>
      <c r="E1080" s="233" t="s">
        <v>78</v>
      </c>
      <c r="F1080" s="52" t="s">
        <v>2326</v>
      </c>
      <c r="G1080" s="45" t="s">
        <v>2971</v>
      </c>
      <c r="H1080" s="75" t="s">
        <v>108</v>
      </c>
      <c r="I1080" s="78" t="s">
        <v>2992</v>
      </c>
      <c r="J1080" s="325"/>
    </row>
    <row r="1081" spans="1:10" ht="21" x14ac:dyDescent="0.25">
      <c r="A1081" s="46">
        <v>97</v>
      </c>
      <c r="B1081" s="233" t="s">
        <v>39</v>
      </c>
      <c r="C1081" s="46" t="s">
        <v>3022</v>
      </c>
      <c r="D1081" s="46" t="s">
        <v>1984</v>
      </c>
      <c r="E1081" s="233" t="s">
        <v>78</v>
      </c>
      <c r="F1081" s="52" t="s">
        <v>2903</v>
      </c>
      <c r="G1081" s="45" t="s">
        <v>2971</v>
      </c>
      <c r="H1081" s="75" t="s">
        <v>108</v>
      </c>
      <c r="I1081" s="78" t="s">
        <v>2991</v>
      </c>
      <c r="J1081" s="325"/>
    </row>
    <row r="1082" spans="1:10" ht="21" x14ac:dyDescent="0.25">
      <c r="A1082" s="46">
        <v>98</v>
      </c>
      <c r="B1082" s="233" t="s">
        <v>39</v>
      </c>
      <c r="C1082" s="46">
        <v>13182</v>
      </c>
      <c r="D1082" s="46" t="s">
        <v>1984</v>
      </c>
      <c r="E1082" s="233" t="s">
        <v>78</v>
      </c>
      <c r="F1082" s="52" t="s">
        <v>3023</v>
      </c>
      <c r="G1082" s="45" t="s">
        <v>2971</v>
      </c>
      <c r="H1082" s="75" t="s">
        <v>108</v>
      </c>
      <c r="I1082" s="78" t="s">
        <v>2992</v>
      </c>
      <c r="J1082" s="325"/>
    </row>
    <row r="1083" spans="1:10" ht="21" x14ac:dyDescent="0.25">
      <c r="A1083" s="46">
        <v>99</v>
      </c>
      <c r="B1083" s="233" t="s">
        <v>39</v>
      </c>
      <c r="C1083" s="46">
        <v>32191</v>
      </c>
      <c r="D1083" s="46" t="s">
        <v>1987</v>
      </c>
      <c r="E1083" s="233" t="s">
        <v>78</v>
      </c>
      <c r="F1083" s="52" t="s">
        <v>3024</v>
      </c>
      <c r="G1083" s="45" t="s">
        <v>2971</v>
      </c>
      <c r="H1083" s="75" t="s">
        <v>108</v>
      </c>
      <c r="I1083" s="78" t="s">
        <v>2989</v>
      </c>
      <c r="J1083" s="325"/>
    </row>
    <row r="1084" spans="1:10" ht="21" x14ac:dyDescent="0.25">
      <c r="A1084" s="46">
        <v>100</v>
      </c>
      <c r="B1084" s="233" t="s">
        <v>39</v>
      </c>
      <c r="C1084" s="46">
        <v>3573</v>
      </c>
      <c r="D1084" s="46" t="s">
        <v>2330</v>
      </c>
      <c r="E1084" s="233" t="s">
        <v>78</v>
      </c>
      <c r="F1084" s="52" t="s">
        <v>3025</v>
      </c>
      <c r="G1084" s="45" t="s">
        <v>2971</v>
      </c>
      <c r="H1084" s="75" t="s">
        <v>108</v>
      </c>
      <c r="I1084" s="78" t="s">
        <v>2989</v>
      </c>
      <c r="J1084" s="325"/>
    </row>
    <row r="1085" spans="1:10" ht="21" x14ac:dyDescent="0.25">
      <c r="A1085" s="46">
        <v>101</v>
      </c>
      <c r="B1085" s="233" t="s">
        <v>39</v>
      </c>
      <c r="C1085" s="46">
        <v>3131</v>
      </c>
      <c r="D1085" s="46" t="s">
        <v>2330</v>
      </c>
      <c r="E1085" s="233" t="s">
        <v>78</v>
      </c>
      <c r="F1085" s="52" t="s">
        <v>3026</v>
      </c>
      <c r="G1085" s="45" t="s">
        <v>2971</v>
      </c>
      <c r="H1085" s="75" t="s">
        <v>108</v>
      </c>
      <c r="I1085" s="78" t="s">
        <v>2992</v>
      </c>
      <c r="J1085" s="325"/>
    </row>
    <row r="1086" spans="1:10" ht="21" x14ac:dyDescent="0.25">
      <c r="A1086" s="46">
        <v>102</v>
      </c>
      <c r="B1086" s="233" t="s">
        <v>39</v>
      </c>
      <c r="C1086" s="46">
        <v>18530</v>
      </c>
      <c r="D1086" s="46" t="s">
        <v>2645</v>
      </c>
      <c r="E1086" s="233" t="s">
        <v>78</v>
      </c>
      <c r="F1086" s="52" t="s">
        <v>3027</v>
      </c>
      <c r="G1086" s="45" t="s">
        <v>2971</v>
      </c>
      <c r="H1086" s="75" t="s">
        <v>108</v>
      </c>
      <c r="I1086" s="78" t="s">
        <v>2989</v>
      </c>
      <c r="J1086" s="325"/>
    </row>
    <row r="1087" spans="1:10" ht="21" x14ac:dyDescent="0.25">
      <c r="A1087" s="46">
        <v>103</v>
      </c>
      <c r="B1087" s="233" t="s">
        <v>39</v>
      </c>
      <c r="C1087" s="46">
        <v>27453</v>
      </c>
      <c r="D1087" s="46" t="s">
        <v>2646</v>
      </c>
      <c r="E1087" s="233" t="s">
        <v>78</v>
      </c>
      <c r="F1087" s="52" t="s">
        <v>3028</v>
      </c>
      <c r="G1087" s="45" t="s">
        <v>2971</v>
      </c>
      <c r="H1087" s="75" t="s">
        <v>108</v>
      </c>
      <c r="I1087" s="78" t="s">
        <v>2992</v>
      </c>
      <c r="J1087" s="325"/>
    </row>
    <row r="1088" spans="1:10" ht="21" x14ac:dyDescent="0.25">
      <c r="A1088" s="46">
        <v>104</v>
      </c>
      <c r="B1088" s="233" t="s">
        <v>39</v>
      </c>
      <c r="C1088" s="46">
        <v>3187</v>
      </c>
      <c r="D1088" s="46" t="s">
        <v>3029</v>
      </c>
      <c r="E1088" s="233" t="s">
        <v>78</v>
      </c>
      <c r="F1088" s="52" t="s">
        <v>3028</v>
      </c>
      <c r="G1088" s="45" t="s">
        <v>2971</v>
      </c>
      <c r="H1088" s="75" t="s">
        <v>108</v>
      </c>
      <c r="I1088" s="78" t="s">
        <v>2992</v>
      </c>
      <c r="J1088" s="325"/>
    </row>
    <row r="1089" spans="1:10" ht="21" x14ac:dyDescent="0.25">
      <c r="A1089" s="46">
        <v>105</v>
      </c>
      <c r="B1089" s="233" t="s">
        <v>39</v>
      </c>
      <c r="C1089" s="46">
        <v>19494</v>
      </c>
      <c r="D1089" s="46" t="s">
        <v>2000</v>
      </c>
      <c r="E1089" s="233" t="s">
        <v>78</v>
      </c>
      <c r="F1089" s="52" t="s">
        <v>3030</v>
      </c>
      <c r="G1089" s="45" t="s">
        <v>2971</v>
      </c>
      <c r="H1089" s="75" t="s">
        <v>108</v>
      </c>
      <c r="I1089" s="78" t="s">
        <v>2991</v>
      </c>
      <c r="J1089" s="325"/>
    </row>
    <row r="1090" spans="1:10" ht="21" x14ac:dyDescent="0.25">
      <c r="A1090" s="46">
        <v>106</v>
      </c>
      <c r="B1090" s="233" t="s">
        <v>39</v>
      </c>
      <c r="C1090" s="46" t="s">
        <v>3031</v>
      </c>
      <c r="D1090" s="46" t="s">
        <v>2002</v>
      </c>
      <c r="E1090" s="233" t="s">
        <v>78</v>
      </c>
      <c r="F1090" s="52" t="s">
        <v>3032</v>
      </c>
      <c r="G1090" s="45" t="s">
        <v>2971</v>
      </c>
      <c r="H1090" s="75" t="s">
        <v>108</v>
      </c>
      <c r="I1090" s="78" t="s">
        <v>2992</v>
      </c>
      <c r="J1090" s="325"/>
    </row>
    <row r="1091" spans="1:10" ht="21" x14ac:dyDescent="0.25">
      <c r="A1091" s="46">
        <v>107</v>
      </c>
      <c r="B1091" s="233" t="s">
        <v>39</v>
      </c>
      <c r="C1091" s="46">
        <v>20968</v>
      </c>
      <c r="D1091" s="46" t="s">
        <v>2648</v>
      </c>
      <c r="E1091" s="233" t="s">
        <v>78</v>
      </c>
      <c r="F1091" s="52" t="s">
        <v>3033</v>
      </c>
      <c r="G1091" s="45" t="s">
        <v>2971</v>
      </c>
      <c r="H1091" s="75" t="s">
        <v>108</v>
      </c>
      <c r="I1091" s="78" t="s">
        <v>2989</v>
      </c>
      <c r="J1091" s="325"/>
    </row>
    <row r="1092" spans="1:10" ht="21" x14ac:dyDescent="0.25">
      <c r="A1092" s="46">
        <v>108</v>
      </c>
      <c r="B1092" s="233" t="s">
        <v>39</v>
      </c>
      <c r="C1092" s="46">
        <v>3738</v>
      </c>
      <c r="D1092" s="46" t="s">
        <v>2649</v>
      </c>
      <c r="E1092" s="233" t="s">
        <v>78</v>
      </c>
      <c r="F1092" s="52" t="s">
        <v>3034</v>
      </c>
      <c r="G1092" s="45" t="s">
        <v>2971</v>
      </c>
      <c r="H1092" s="75" t="s">
        <v>108</v>
      </c>
      <c r="I1092" s="78" t="s">
        <v>2992</v>
      </c>
      <c r="J1092" s="325"/>
    </row>
    <row r="1093" spans="1:10" ht="21" x14ac:dyDescent="0.25">
      <c r="A1093" s="46">
        <v>109</v>
      </c>
      <c r="B1093" s="233" t="s">
        <v>39</v>
      </c>
      <c r="C1093" s="46">
        <v>19444</v>
      </c>
      <c r="D1093" s="46" t="s">
        <v>2649</v>
      </c>
      <c r="E1093" s="233" t="s">
        <v>78</v>
      </c>
      <c r="F1093" s="52" t="s">
        <v>3034</v>
      </c>
      <c r="G1093" s="45" t="s">
        <v>2971</v>
      </c>
      <c r="H1093" s="75" t="s">
        <v>108</v>
      </c>
      <c r="I1093" s="78" t="s">
        <v>2991</v>
      </c>
      <c r="J1093" s="325"/>
    </row>
    <row r="1094" spans="1:10" ht="21" x14ac:dyDescent="0.25">
      <c r="A1094" s="46">
        <v>110</v>
      </c>
      <c r="B1094" s="233" t="s">
        <v>39</v>
      </c>
      <c r="C1094" s="46" t="s">
        <v>2650</v>
      </c>
      <c r="D1094" s="46" t="s">
        <v>2651</v>
      </c>
      <c r="E1094" s="233" t="s">
        <v>78</v>
      </c>
      <c r="F1094" s="52" t="s">
        <v>3035</v>
      </c>
      <c r="G1094" s="45" t="s">
        <v>2971</v>
      </c>
      <c r="H1094" s="75" t="s">
        <v>108</v>
      </c>
      <c r="I1094" s="78" t="s">
        <v>2991</v>
      </c>
      <c r="J1094" s="325"/>
    </row>
    <row r="1095" spans="1:10" ht="21" x14ac:dyDescent="0.25">
      <c r="A1095" s="46">
        <v>111</v>
      </c>
      <c r="B1095" s="233" t="s">
        <v>39</v>
      </c>
      <c r="C1095" s="46" t="s">
        <v>2652</v>
      </c>
      <c r="D1095" s="46" t="s">
        <v>2653</v>
      </c>
      <c r="E1095" s="233" t="s">
        <v>78</v>
      </c>
      <c r="F1095" s="52" t="s">
        <v>3036</v>
      </c>
      <c r="G1095" s="45" t="s">
        <v>2971</v>
      </c>
      <c r="H1095" s="75" t="s">
        <v>108</v>
      </c>
      <c r="I1095" s="78" t="s">
        <v>2989</v>
      </c>
      <c r="J1095" s="325"/>
    </row>
    <row r="1096" spans="1:10" ht="21" x14ac:dyDescent="0.25">
      <c r="A1096" s="46">
        <v>112</v>
      </c>
      <c r="B1096" s="233" t="s">
        <v>39</v>
      </c>
      <c r="C1096" s="46">
        <v>3474</v>
      </c>
      <c r="D1096" s="46" t="s">
        <v>2003</v>
      </c>
      <c r="E1096" s="233" t="s">
        <v>78</v>
      </c>
      <c r="F1096" s="52" t="s">
        <v>3037</v>
      </c>
      <c r="G1096" s="45" t="s">
        <v>2971</v>
      </c>
      <c r="H1096" s="75" t="s">
        <v>108</v>
      </c>
      <c r="I1096" s="78" t="s">
        <v>2989</v>
      </c>
      <c r="J1096" s="325"/>
    </row>
    <row r="1097" spans="1:10" ht="21" x14ac:dyDescent="0.25">
      <c r="A1097" s="46">
        <v>113</v>
      </c>
      <c r="B1097" s="233" t="s">
        <v>39</v>
      </c>
      <c r="C1097" s="46">
        <v>19470</v>
      </c>
      <c r="D1097" s="46" t="s">
        <v>2003</v>
      </c>
      <c r="E1097" s="233" t="s">
        <v>78</v>
      </c>
      <c r="F1097" s="52" t="s">
        <v>3038</v>
      </c>
      <c r="G1097" s="45" t="s">
        <v>2971</v>
      </c>
      <c r="H1097" s="75" t="s">
        <v>108</v>
      </c>
      <c r="I1097" s="78" t="s">
        <v>2989</v>
      </c>
      <c r="J1097" s="325"/>
    </row>
    <row r="1098" spans="1:10" ht="21" x14ac:dyDescent="0.25">
      <c r="A1098" s="46">
        <v>114</v>
      </c>
      <c r="B1098" s="233" t="s">
        <v>39</v>
      </c>
      <c r="C1098" s="46">
        <v>19147</v>
      </c>
      <c r="D1098" s="46" t="s">
        <v>2003</v>
      </c>
      <c r="E1098" s="233" t="s">
        <v>78</v>
      </c>
      <c r="F1098" s="52" t="s">
        <v>3039</v>
      </c>
      <c r="G1098" s="45" t="s">
        <v>2971</v>
      </c>
      <c r="H1098" s="75" t="s">
        <v>108</v>
      </c>
      <c r="I1098" s="78" t="s">
        <v>2989</v>
      </c>
      <c r="J1098" s="325"/>
    </row>
    <row r="1099" spans="1:10" ht="21" x14ac:dyDescent="0.25">
      <c r="A1099" s="46">
        <v>115</v>
      </c>
      <c r="B1099" s="233" t="s">
        <v>39</v>
      </c>
      <c r="C1099" s="46">
        <v>18869</v>
      </c>
      <c r="D1099" s="46" t="s">
        <v>2003</v>
      </c>
      <c r="E1099" s="233" t="s">
        <v>78</v>
      </c>
      <c r="F1099" s="52" t="s">
        <v>3040</v>
      </c>
      <c r="G1099" s="45" t="s">
        <v>2971</v>
      </c>
      <c r="H1099" s="75" t="s">
        <v>108</v>
      </c>
      <c r="I1099" s="78" t="s">
        <v>2989</v>
      </c>
      <c r="J1099" s="325"/>
    </row>
    <row r="1100" spans="1:10" ht="21" x14ac:dyDescent="0.25">
      <c r="A1100" s="46">
        <v>116</v>
      </c>
      <c r="B1100" s="233" t="s">
        <v>39</v>
      </c>
      <c r="C1100" s="46">
        <v>17959</v>
      </c>
      <c r="D1100" s="46" t="s">
        <v>2003</v>
      </c>
      <c r="E1100" s="233" t="s">
        <v>78</v>
      </c>
      <c r="F1100" s="52" t="s">
        <v>2985</v>
      </c>
      <c r="G1100" s="45" t="s">
        <v>2971</v>
      </c>
      <c r="H1100" s="75" t="s">
        <v>108</v>
      </c>
      <c r="I1100" s="78" t="s">
        <v>2989</v>
      </c>
      <c r="J1100" s="325"/>
    </row>
    <row r="1101" spans="1:10" ht="21" x14ac:dyDescent="0.25">
      <c r="A1101" s="46">
        <v>117</v>
      </c>
      <c r="B1101" s="233" t="s">
        <v>39</v>
      </c>
      <c r="C1101" s="46">
        <v>17941</v>
      </c>
      <c r="D1101" s="46" t="s">
        <v>2003</v>
      </c>
      <c r="E1101" s="233" t="s">
        <v>78</v>
      </c>
      <c r="F1101" s="49" t="s">
        <v>3041</v>
      </c>
      <c r="G1101" s="45" t="s">
        <v>2971</v>
      </c>
      <c r="H1101" s="75" t="s">
        <v>108</v>
      </c>
      <c r="I1101" s="78" t="s">
        <v>2989</v>
      </c>
      <c r="J1101" s="325"/>
    </row>
    <row r="1102" spans="1:10" ht="21" x14ac:dyDescent="0.25">
      <c r="A1102" s="46">
        <v>118</v>
      </c>
      <c r="B1102" s="233" t="s">
        <v>39</v>
      </c>
      <c r="C1102" s="46">
        <v>17754</v>
      </c>
      <c r="D1102" s="46" t="s">
        <v>2003</v>
      </c>
      <c r="E1102" s="233" t="s">
        <v>78</v>
      </c>
      <c r="F1102" s="49" t="s">
        <v>3042</v>
      </c>
      <c r="G1102" s="45" t="s">
        <v>2971</v>
      </c>
      <c r="H1102" s="75" t="s">
        <v>108</v>
      </c>
      <c r="I1102" s="78" t="s">
        <v>2989</v>
      </c>
      <c r="J1102" s="325"/>
    </row>
    <row r="1103" spans="1:10" ht="21" x14ac:dyDescent="0.25">
      <c r="A1103" s="46">
        <v>119</v>
      </c>
      <c r="B1103" s="233" t="s">
        <v>39</v>
      </c>
      <c r="C1103" s="46">
        <v>18811</v>
      </c>
      <c r="D1103" s="46" t="s">
        <v>2019</v>
      </c>
      <c r="E1103" s="233" t="s">
        <v>78</v>
      </c>
      <c r="F1103" s="49" t="s">
        <v>2906</v>
      </c>
      <c r="G1103" s="45" t="s">
        <v>2971</v>
      </c>
      <c r="H1103" s="75" t="s">
        <v>108</v>
      </c>
      <c r="I1103" s="78" t="s">
        <v>2989</v>
      </c>
      <c r="J1103" s="325"/>
    </row>
    <row r="1104" spans="1:10" ht="21" x14ac:dyDescent="0.25">
      <c r="A1104" s="46">
        <v>120</v>
      </c>
      <c r="B1104" s="233" t="s">
        <v>39</v>
      </c>
      <c r="C1104" s="46">
        <v>1775</v>
      </c>
      <c r="D1104" s="46" t="s">
        <v>2656</v>
      </c>
      <c r="E1104" s="233" t="s">
        <v>78</v>
      </c>
      <c r="F1104" s="49" t="s">
        <v>3043</v>
      </c>
      <c r="G1104" s="45" t="s">
        <v>2971</v>
      </c>
      <c r="H1104" s="317" t="s">
        <v>288</v>
      </c>
      <c r="I1104" s="331" t="s">
        <v>2657</v>
      </c>
      <c r="J1104" s="325"/>
    </row>
    <row r="1105" spans="1:10" ht="21" x14ac:dyDescent="0.25">
      <c r="A1105" s="46">
        <v>121</v>
      </c>
      <c r="B1105" s="233" t="s">
        <v>39</v>
      </c>
      <c r="C1105" s="46">
        <v>2926</v>
      </c>
      <c r="D1105" s="46" t="s">
        <v>2658</v>
      </c>
      <c r="E1105" s="233" t="s">
        <v>78</v>
      </c>
      <c r="F1105" s="49" t="s">
        <v>3044</v>
      </c>
      <c r="G1105" s="45" t="s">
        <v>2971</v>
      </c>
      <c r="H1105" s="317" t="s">
        <v>288</v>
      </c>
      <c r="I1105" s="331" t="s">
        <v>3045</v>
      </c>
      <c r="J1105" s="325"/>
    </row>
    <row r="1106" spans="1:10" ht="21" x14ac:dyDescent="0.25">
      <c r="A1106" s="46">
        <v>122</v>
      </c>
      <c r="B1106" s="233" t="s">
        <v>39</v>
      </c>
      <c r="C1106" s="46">
        <v>21414</v>
      </c>
      <c r="D1106" s="46" t="s">
        <v>2165</v>
      </c>
      <c r="E1106" s="233" t="s">
        <v>78</v>
      </c>
      <c r="F1106" s="49" t="s">
        <v>3046</v>
      </c>
      <c r="G1106" s="45" t="s">
        <v>2971</v>
      </c>
      <c r="H1106" s="75" t="s">
        <v>108</v>
      </c>
      <c r="I1106" s="78" t="s">
        <v>2989</v>
      </c>
      <c r="J1106" s="325"/>
    </row>
    <row r="1107" spans="1:10" ht="21" x14ac:dyDescent="0.25">
      <c r="A1107" s="46">
        <v>123</v>
      </c>
      <c r="B1107" s="233" t="s">
        <v>39</v>
      </c>
      <c r="C1107" s="46">
        <v>34555</v>
      </c>
      <c r="D1107" s="46" t="s">
        <v>2168</v>
      </c>
      <c r="E1107" s="233" t="s">
        <v>78</v>
      </c>
      <c r="F1107" s="49" t="s">
        <v>3047</v>
      </c>
      <c r="G1107" s="45" t="s">
        <v>2971</v>
      </c>
      <c r="H1107" s="75" t="s">
        <v>108</v>
      </c>
      <c r="I1107" s="78" t="s">
        <v>2989</v>
      </c>
      <c r="J1107" s="325"/>
    </row>
    <row r="1108" spans="1:10" ht="21" x14ac:dyDescent="0.25">
      <c r="A1108" s="46">
        <v>124</v>
      </c>
      <c r="B1108" s="233" t="s">
        <v>39</v>
      </c>
      <c r="C1108" s="46">
        <v>34748</v>
      </c>
      <c r="D1108" s="46" t="s">
        <v>2168</v>
      </c>
      <c r="E1108" s="233" t="s">
        <v>78</v>
      </c>
      <c r="F1108" s="49" t="s">
        <v>3048</v>
      </c>
      <c r="G1108" s="45" t="s">
        <v>2971</v>
      </c>
      <c r="H1108" s="75" t="s">
        <v>108</v>
      </c>
      <c r="I1108" s="78" t="s">
        <v>2613</v>
      </c>
      <c r="J1108" s="325"/>
    </row>
    <row r="1109" spans="1:10" ht="21" x14ac:dyDescent="0.25">
      <c r="A1109" s="46">
        <v>125</v>
      </c>
      <c r="B1109" s="233" t="s">
        <v>39</v>
      </c>
      <c r="C1109" s="46">
        <v>34435</v>
      </c>
      <c r="D1109" s="46" t="s">
        <v>2032</v>
      </c>
      <c r="E1109" s="233" t="s">
        <v>78</v>
      </c>
      <c r="F1109" s="49" t="s">
        <v>3049</v>
      </c>
      <c r="G1109" s="45" t="s">
        <v>2971</v>
      </c>
      <c r="H1109" s="75" t="s">
        <v>108</v>
      </c>
      <c r="I1109" s="78" t="s">
        <v>2989</v>
      </c>
      <c r="J1109" s="325"/>
    </row>
    <row r="1110" spans="1:10" ht="21" x14ac:dyDescent="0.25">
      <c r="A1110" s="46">
        <v>126</v>
      </c>
      <c r="B1110" s="233" t="s">
        <v>39</v>
      </c>
      <c r="C1110" s="46">
        <v>31767</v>
      </c>
      <c r="D1110" s="46" t="s">
        <v>2173</v>
      </c>
      <c r="E1110" s="233" t="s">
        <v>78</v>
      </c>
      <c r="F1110" s="52" t="s">
        <v>3050</v>
      </c>
      <c r="G1110" s="45" t="s">
        <v>2971</v>
      </c>
      <c r="H1110" s="75" t="s">
        <v>108</v>
      </c>
      <c r="I1110" s="78" t="s">
        <v>2989</v>
      </c>
      <c r="J1110" s="325"/>
    </row>
    <row r="1111" spans="1:10" ht="21" x14ac:dyDescent="0.25">
      <c r="A1111" s="46">
        <v>127</v>
      </c>
      <c r="B1111" s="233" t="s">
        <v>39</v>
      </c>
      <c r="C1111" s="46">
        <v>34570</v>
      </c>
      <c r="D1111" s="46" t="s">
        <v>2176</v>
      </c>
      <c r="E1111" s="233" t="s">
        <v>78</v>
      </c>
      <c r="F1111" s="52" t="s">
        <v>3051</v>
      </c>
      <c r="G1111" s="45" t="s">
        <v>2971</v>
      </c>
      <c r="H1111" s="75" t="s">
        <v>108</v>
      </c>
      <c r="I1111" s="78" t="s">
        <v>2989</v>
      </c>
      <c r="J1111" s="325"/>
    </row>
    <row r="1112" spans="1:10" ht="21" x14ac:dyDescent="0.25">
      <c r="A1112" s="46">
        <v>128</v>
      </c>
      <c r="B1112" s="233" t="s">
        <v>39</v>
      </c>
      <c r="C1112" s="46">
        <v>22073</v>
      </c>
      <c r="D1112" s="46" t="s">
        <v>2661</v>
      </c>
      <c r="E1112" s="233" t="s">
        <v>78</v>
      </c>
      <c r="F1112" s="52" t="s">
        <v>3052</v>
      </c>
      <c r="G1112" s="45" t="s">
        <v>2971</v>
      </c>
      <c r="H1112" s="75" t="s">
        <v>108</v>
      </c>
      <c r="I1112" s="78" t="s">
        <v>2989</v>
      </c>
      <c r="J1112" s="325"/>
    </row>
    <row r="1113" spans="1:10" ht="21" x14ac:dyDescent="0.25">
      <c r="A1113" s="46">
        <v>129</v>
      </c>
      <c r="B1113" s="233" t="s">
        <v>39</v>
      </c>
      <c r="C1113" s="46" t="s">
        <v>2662</v>
      </c>
      <c r="D1113" s="46" t="s">
        <v>2178</v>
      </c>
      <c r="E1113" s="233" t="s">
        <v>78</v>
      </c>
      <c r="F1113" s="52" t="s">
        <v>3053</v>
      </c>
      <c r="G1113" s="45" t="s">
        <v>2971</v>
      </c>
      <c r="H1113" s="75" t="s">
        <v>108</v>
      </c>
      <c r="I1113" s="78" t="s">
        <v>2989</v>
      </c>
      <c r="J1113" s="325"/>
    </row>
    <row r="1114" spans="1:10" ht="21" x14ac:dyDescent="0.25">
      <c r="A1114" s="46">
        <v>130</v>
      </c>
      <c r="B1114" s="233" t="s">
        <v>39</v>
      </c>
      <c r="C1114" s="46" t="s">
        <v>2663</v>
      </c>
      <c r="D1114" s="46" t="s">
        <v>2664</v>
      </c>
      <c r="E1114" s="233" t="s">
        <v>78</v>
      </c>
      <c r="F1114" s="52" t="s">
        <v>3033</v>
      </c>
      <c r="G1114" s="45" t="s">
        <v>2971</v>
      </c>
      <c r="H1114" s="75" t="s">
        <v>108</v>
      </c>
      <c r="I1114" s="78" t="s">
        <v>2989</v>
      </c>
      <c r="J1114" s="325"/>
    </row>
    <row r="1115" spans="1:10" ht="21" x14ac:dyDescent="0.25">
      <c r="A1115" s="46">
        <v>131</v>
      </c>
      <c r="B1115" s="233" t="s">
        <v>39</v>
      </c>
      <c r="C1115" s="46">
        <v>13025</v>
      </c>
      <c r="D1115" s="46" t="s">
        <v>2666</v>
      </c>
      <c r="E1115" s="233" t="s">
        <v>78</v>
      </c>
      <c r="F1115" s="52" t="s">
        <v>3023</v>
      </c>
      <c r="G1115" s="45" t="s">
        <v>2971</v>
      </c>
      <c r="H1115" s="75" t="s">
        <v>108</v>
      </c>
      <c r="I1115" s="78" t="s">
        <v>2989</v>
      </c>
      <c r="J1115" s="325"/>
    </row>
    <row r="1116" spans="1:10" ht="21" x14ac:dyDescent="0.25">
      <c r="A1116" s="46">
        <v>132</v>
      </c>
      <c r="B1116" s="233" t="s">
        <v>39</v>
      </c>
      <c r="C1116" s="46">
        <v>31690</v>
      </c>
      <c r="D1116" s="46" t="s">
        <v>2667</v>
      </c>
      <c r="E1116" s="233" t="s">
        <v>78</v>
      </c>
      <c r="F1116" s="52" t="s">
        <v>3054</v>
      </c>
      <c r="G1116" s="45" t="s">
        <v>2971</v>
      </c>
      <c r="H1116" s="75" t="s">
        <v>108</v>
      </c>
      <c r="I1116" s="78" t="s">
        <v>2989</v>
      </c>
      <c r="J1116" s="325"/>
    </row>
    <row r="1117" spans="1:10" ht="21" x14ac:dyDescent="0.25">
      <c r="A1117" s="46">
        <v>133</v>
      </c>
      <c r="B1117" s="233" t="s">
        <v>39</v>
      </c>
      <c r="C1117" s="46">
        <v>20374</v>
      </c>
      <c r="D1117" s="46" t="s">
        <v>2668</v>
      </c>
      <c r="E1117" s="233" t="s">
        <v>78</v>
      </c>
      <c r="F1117" s="52" t="s">
        <v>3023</v>
      </c>
      <c r="G1117" s="45" t="s">
        <v>2971</v>
      </c>
      <c r="H1117" s="75" t="s">
        <v>108</v>
      </c>
      <c r="I1117" s="78" t="s">
        <v>2989</v>
      </c>
      <c r="J1117" s="325"/>
    </row>
    <row r="1118" spans="1:10" ht="21" x14ac:dyDescent="0.25">
      <c r="A1118" s="46">
        <v>134</v>
      </c>
      <c r="B1118" s="233" t="s">
        <v>39</v>
      </c>
      <c r="C1118" s="46">
        <v>18163</v>
      </c>
      <c r="D1118" s="46" t="s">
        <v>2668</v>
      </c>
      <c r="E1118" s="233" t="s">
        <v>78</v>
      </c>
      <c r="F1118" s="52" t="s">
        <v>3054</v>
      </c>
      <c r="G1118" s="45" t="s">
        <v>2971</v>
      </c>
      <c r="H1118" s="75" t="s">
        <v>108</v>
      </c>
      <c r="I1118" s="78" t="s">
        <v>2989</v>
      </c>
      <c r="J1118" s="325"/>
    </row>
    <row r="1119" spans="1:10" ht="21" x14ac:dyDescent="0.25">
      <c r="A1119" s="46">
        <v>135</v>
      </c>
      <c r="B1119" s="233" t="s">
        <v>39</v>
      </c>
      <c r="C1119" s="46">
        <v>17993</v>
      </c>
      <c r="D1119" s="46" t="s">
        <v>2181</v>
      </c>
      <c r="E1119" s="233" t="s">
        <v>78</v>
      </c>
      <c r="F1119" s="52" t="s">
        <v>3055</v>
      </c>
      <c r="G1119" s="45" t="s">
        <v>2971</v>
      </c>
      <c r="H1119" s="75" t="s">
        <v>108</v>
      </c>
      <c r="I1119" s="78" t="s">
        <v>2989</v>
      </c>
      <c r="J1119" s="325"/>
    </row>
    <row r="1120" spans="1:10" ht="21" x14ac:dyDescent="0.25">
      <c r="A1120" s="46">
        <v>136</v>
      </c>
      <c r="B1120" s="233" t="s">
        <v>39</v>
      </c>
      <c r="C1120" s="46" t="s">
        <v>2183</v>
      </c>
      <c r="D1120" s="46" t="s">
        <v>2184</v>
      </c>
      <c r="E1120" s="233" t="s">
        <v>78</v>
      </c>
      <c r="F1120" s="52" t="s">
        <v>3056</v>
      </c>
      <c r="G1120" s="45" t="s">
        <v>2971</v>
      </c>
      <c r="H1120" s="75" t="s">
        <v>108</v>
      </c>
      <c r="I1120" s="78" t="s">
        <v>2989</v>
      </c>
      <c r="J1120" s="325"/>
    </row>
    <row r="1121" spans="1:10" ht="21" x14ac:dyDescent="0.25">
      <c r="A1121" s="46">
        <v>137</v>
      </c>
      <c r="B1121" s="233" t="s">
        <v>39</v>
      </c>
      <c r="C1121" s="46">
        <v>1055</v>
      </c>
      <c r="D1121" s="46" t="s">
        <v>2669</v>
      </c>
      <c r="E1121" s="233" t="s">
        <v>78</v>
      </c>
      <c r="F1121" s="52" t="s">
        <v>3057</v>
      </c>
      <c r="G1121" s="45" t="s">
        <v>2971</v>
      </c>
      <c r="H1121" s="75" t="s">
        <v>108</v>
      </c>
      <c r="I1121" s="78" t="s">
        <v>2989</v>
      </c>
      <c r="J1121" s="325"/>
    </row>
    <row r="1122" spans="1:10" ht="21" x14ac:dyDescent="0.25">
      <c r="A1122" s="46">
        <v>138</v>
      </c>
      <c r="B1122" s="233" t="s">
        <v>39</v>
      </c>
      <c r="C1122" s="46">
        <v>8080</v>
      </c>
      <c r="D1122" s="46" t="s">
        <v>2671</v>
      </c>
      <c r="E1122" s="233" t="s">
        <v>78</v>
      </c>
      <c r="F1122" s="52" t="s">
        <v>3058</v>
      </c>
      <c r="G1122" s="45" t="s">
        <v>2971</v>
      </c>
      <c r="H1122" s="75" t="s">
        <v>108</v>
      </c>
      <c r="I1122" s="78" t="s">
        <v>2989</v>
      </c>
      <c r="J1122" s="325"/>
    </row>
    <row r="1123" spans="1:10" ht="21" x14ac:dyDescent="0.25">
      <c r="A1123" s="45">
        <v>139</v>
      </c>
      <c r="B1123" s="233" t="s">
        <v>39</v>
      </c>
      <c r="C1123" s="45">
        <v>13597</v>
      </c>
      <c r="D1123" s="45" t="s">
        <v>2672</v>
      </c>
      <c r="E1123" s="233" t="s">
        <v>78</v>
      </c>
      <c r="F1123" s="49" t="s">
        <v>3059</v>
      </c>
      <c r="G1123" s="45" t="s">
        <v>2971</v>
      </c>
      <c r="H1123" s="75" t="s">
        <v>108</v>
      </c>
      <c r="I1123" s="78" t="s">
        <v>2673</v>
      </c>
      <c r="J1123" s="325"/>
    </row>
    <row r="1124" spans="1:10" ht="21" x14ac:dyDescent="0.25">
      <c r="A1124" s="46">
        <v>140</v>
      </c>
      <c r="B1124" s="45" t="s">
        <v>39</v>
      </c>
      <c r="C1124" s="46">
        <v>3283</v>
      </c>
      <c r="D1124" s="46" t="s">
        <v>2192</v>
      </c>
      <c r="E1124" s="45" t="s">
        <v>78</v>
      </c>
      <c r="F1124" s="52" t="s">
        <v>3060</v>
      </c>
      <c r="G1124" s="45" t="s">
        <v>2971</v>
      </c>
      <c r="H1124" s="75" t="s">
        <v>108</v>
      </c>
      <c r="I1124" s="78" t="s">
        <v>2989</v>
      </c>
      <c r="J1124" s="325"/>
    </row>
    <row r="1125" spans="1:10" ht="21" x14ac:dyDescent="0.25">
      <c r="A1125" s="46">
        <v>141</v>
      </c>
      <c r="B1125" s="45" t="s">
        <v>39</v>
      </c>
      <c r="C1125" s="46" t="s">
        <v>2674</v>
      </c>
      <c r="D1125" s="46" t="s">
        <v>2042</v>
      </c>
      <c r="E1125" s="45" t="s">
        <v>78</v>
      </c>
      <c r="F1125" s="52" t="s">
        <v>3047</v>
      </c>
      <c r="G1125" s="45" t="s">
        <v>2971</v>
      </c>
      <c r="H1125" s="75" t="s">
        <v>108</v>
      </c>
      <c r="I1125" s="78" t="s">
        <v>2989</v>
      </c>
      <c r="J1125" s="325"/>
    </row>
    <row r="1126" spans="1:10" ht="21" x14ac:dyDescent="0.25">
      <c r="A1126" s="46">
        <v>142</v>
      </c>
      <c r="B1126" s="45" t="s">
        <v>39</v>
      </c>
      <c r="C1126" s="46">
        <v>27492</v>
      </c>
      <c r="D1126" s="46" t="s">
        <v>2044</v>
      </c>
      <c r="E1126" s="45" t="s">
        <v>78</v>
      </c>
      <c r="F1126" s="52" t="s">
        <v>3061</v>
      </c>
      <c r="G1126" s="45" t="s">
        <v>2971</v>
      </c>
      <c r="H1126" s="75" t="s">
        <v>108</v>
      </c>
      <c r="I1126" s="78" t="s">
        <v>2989</v>
      </c>
      <c r="J1126" s="325"/>
    </row>
    <row r="1127" spans="1:10" ht="21" x14ac:dyDescent="0.25">
      <c r="A1127" s="46">
        <v>143</v>
      </c>
      <c r="B1127" s="45" t="s">
        <v>39</v>
      </c>
      <c r="C1127" s="46">
        <v>20748</v>
      </c>
      <c r="D1127" s="46" t="s">
        <v>2675</v>
      </c>
      <c r="E1127" s="45" t="s">
        <v>78</v>
      </c>
      <c r="F1127" s="52" t="s">
        <v>3062</v>
      </c>
      <c r="G1127" s="45" t="s">
        <v>2971</v>
      </c>
      <c r="H1127" s="75" t="s">
        <v>108</v>
      </c>
      <c r="I1127" s="78" t="s">
        <v>2989</v>
      </c>
      <c r="J1127" s="325"/>
    </row>
    <row r="1128" spans="1:10" ht="21" x14ac:dyDescent="0.25">
      <c r="A1128" s="46">
        <v>144</v>
      </c>
      <c r="B1128" s="45" t="s">
        <v>39</v>
      </c>
      <c r="C1128" s="46">
        <v>5537</v>
      </c>
      <c r="D1128" s="46" t="s">
        <v>2676</v>
      </c>
      <c r="E1128" s="45" t="s">
        <v>78</v>
      </c>
      <c r="F1128" s="52" t="s">
        <v>3063</v>
      </c>
      <c r="G1128" s="45" t="s">
        <v>2971</v>
      </c>
      <c r="H1128" s="317" t="s">
        <v>288</v>
      </c>
      <c r="I1128" s="331" t="s">
        <v>3064</v>
      </c>
      <c r="J1128" s="325"/>
    </row>
    <row r="1129" spans="1:10" ht="21" x14ac:dyDescent="0.25">
      <c r="A1129" s="46">
        <v>145</v>
      </c>
      <c r="B1129" s="45" t="s">
        <v>39</v>
      </c>
      <c r="C1129" s="46" t="s">
        <v>2677</v>
      </c>
      <c r="D1129" s="46" t="s">
        <v>2678</v>
      </c>
      <c r="E1129" s="45" t="s">
        <v>78</v>
      </c>
      <c r="F1129" s="52" t="s">
        <v>2974</v>
      </c>
      <c r="G1129" s="45" t="s">
        <v>2971</v>
      </c>
      <c r="H1129" s="317" t="s">
        <v>288</v>
      </c>
      <c r="I1129" s="331" t="s">
        <v>3065</v>
      </c>
      <c r="J1129" s="325"/>
    </row>
    <row r="1130" spans="1:10" ht="21" x14ac:dyDescent="0.25">
      <c r="A1130" s="46">
        <v>146</v>
      </c>
      <c r="B1130" s="45" t="s">
        <v>39</v>
      </c>
      <c r="C1130" s="46">
        <v>21804</v>
      </c>
      <c r="D1130" s="46" t="s">
        <v>2680</v>
      </c>
      <c r="E1130" s="45" t="s">
        <v>78</v>
      </c>
      <c r="F1130" s="52" t="s">
        <v>3066</v>
      </c>
      <c r="G1130" s="45" t="s">
        <v>2971</v>
      </c>
      <c r="H1130" s="75" t="s">
        <v>108</v>
      </c>
      <c r="I1130" s="78" t="s">
        <v>2989</v>
      </c>
      <c r="J1130" s="325"/>
    </row>
    <row r="1131" spans="1:10" ht="21" x14ac:dyDescent="0.25">
      <c r="A1131" s="46">
        <v>147</v>
      </c>
      <c r="B1131" s="45" t="s">
        <v>39</v>
      </c>
      <c r="C1131" s="46">
        <v>32028</v>
      </c>
      <c r="D1131" s="46" t="s">
        <v>2051</v>
      </c>
      <c r="E1131" s="45" t="s">
        <v>78</v>
      </c>
      <c r="F1131" s="52" t="s">
        <v>3056</v>
      </c>
      <c r="G1131" s="45" t="s">
        <v>2971</v>
      </c>
      <c r="H1131" s="75" t="s">
        <v>108</v>
      </c>
      <c r="I1131" s="78" t="s">
        <v>2989</v>
      </c>
      <c r="J1131" s="325"/>
    </row>
    <row r="1132" spans="1:10" ht="21" x14ac:dyDescent="0.25">
      <c r="A1132" s="46">
        <v>148</v>
      </c>
      <c r="B1132" s="45" t="s">
        <v>39</v>
      </c>
      <c r="C1132" s="46">
        <v>21935</v>
      </c>
      <c r="D1132" s="46" t="s">
        <v>2056</v>
      </c>
      <c r="E1132" s="45" t="s">
        <v>78</v>
      </c>
      <c r="F1132" s="52" t="s">
        <v>3067</v>
      </c>
      <c r="G1132" s="45" t="s">
        <v>2971</v>
      </c>
      <c r="H1132" s="75" t="s">
        <v>108</v>
      </c>
      <c r="I1132" s="78" t="s">
        <v>2989</v>
      </c>
      <c r="J1132" s="325"/>
    </row>
    <row r="1133" spans="1:10" ht="21" x14ac:dyDescent="0.25">
      <c r="A1133" s="46">
        <v>149</v>
      </c>
      <c r="B1133" s="45" t="s">
        <v>39</v>
      </c>
      <c r="C1133" s="46">
        <v>20744</v>
      </c>
      <c r="D1133" s="46" t="s">
        <v>2681</v>
      </c>
      <c r="E1133" s="45" t="s">
        <v>78</v>
      </c>
      <c r="F1133" s="52" t="s">
        <v>3068</v>
      </c>
      <c r="G1133" s="45" t="s">
        <v>2971</v>
      </c>
      <c r="H1133" s="75" t="s">
        <v>108</v>
      </c>
      <c r="I1133" s="78" t="s">
        <v>2989</v>
      </c>
      <c r="J1133" s="325"/>
    </row>
    <row r="1134" spans="1:10" ht="21" x14ac:dyDescent="0.25">
      <c r="A1134" s="45">
        <v>150</v>
      </c>
      <c r="B1134" s="45" t="s">
        <v>39</v>
      </c>
      <c r="C1134" s="45">
        <v>995</v>
      </c>
      <c r="D1134" s="45" t="s">
        <v>2682</v>
      </c>
      <c r="E1134" s="45" t="s">
        <v>78</v>
      </c>
      <c r="F1134" s="49" t="s">
        <v>3069</v>
      </c>
      <c r="G1134" s="45" t="s">
        <v>2971</v>
      </c>
      <c r="H1134" s="75" t="s">
        <v>108</v>
      </c>
      <c r="I1134" s="78" t="s">
        <v>2683</v>
      </c>
      <c r="J1134" s="325"/>
    </row>
    <row r="1135" spans="1:10" ht="21" x14ac:dyDescent="0.25">
      <c r="A1135" s="45">
        <v>151</v>
      </c>
      <c r="B1135" s="45" t="s">
        <v>39</v>
      </c>
      <c r="C1135" s="45" t="s">
        <v>3070</v>
      </c>
      <c r="D1135" s="45" t="s">
        <v>2682</v>
      </c>
      <c r="E1135" s="45" t="s">
        <v>78</v>
      </c>
      <c r="F1135" s="49" t="s">
        <v>3071</v>
      </c>
      <c r="G1135" s="45" t="s">
        <v>2971</v>
      </c>
      <c r="H1135" s="75" t="s">
        <v>108</v>
      </c>
      <c r="I1135" s="78" t="s">
        <v>2686</v>
      </c>
      <c r="J1135" s="325"/>
    </row>
    <row r="1136" spans="1:10" ht="31.5" x14ac:dyDescent="0.25">
      <c r="A1136" s="45">
        <v>152</v>
      </c>
      <c r="B1136" s="45" t="s">
        <v>39</v>
      </c>
      <c r="C1136" s="45">
        <v>21654</v>
      </c>
      <c r="D1136" s="45" t="s">
        <v>3072</v>
      </c>
      <c r="E1136" s="45" t="s">
        <v>78</v>
      </c>
      <c r="F1136" s="49" t="s">
        <v>3073</v>
      </c>
      <c r="G1136" s="45" t="s">
        <v>2971</v>
      </c>
      <c r="H1136" s="75" t="s">
        <v>108</v>
      </c>
      <c r="I1136" s="78" t="s">
        <v>2613</v>
      </c>
      <c r="J1136" s="325"/>
    </row>
    <row r="1137" spans="1:10" ht="21" x14ac:dyDescent="0.25">
      <c r="A1137" s="46">
        <v>153</v>
      </c>
      <c r="B1137" s="45" t="s">
        <v>39</v>
      </c>
      <c r="C1137" s="46">
        <v>3555</v>
      </c>
      <c r="D1137" s="46" t="s">
        <v>2687</v>
      </c>
      <c r="E1137" s="45" t="s">
        <v>78</v>
      </c>
      <c r="F1137" s="52" t="s">
        <v>3074</v>
      </c>
      <c r="G1137" s="45" t="s">
        <v>2971</v>
      </c>
      <c r="H1137" s="75" t="s">
        <v>108</v>
      </c>
      <c r="I1137" s="78" t="s">
        <v>2989</v>
      </c>
      <c r="J1137" s="325"/>
    </row>
    <row r="1138" spans="1:10" ht="21" x14ac:dyDescent="0.25">
      <c r="A1138" s="46">
        <v>154</v>
      </c>
      <c r="B1138" s="45" t="s">
        <v>39</v>
      </c>
      <c r="C1138" s="46">
        <v>31965</v>
      </c>
      <c r="D1138" s="46" t="s">
        <v>2688</v>
      </c>
      <c r="E1138" s="45" t="s">
        <v>78</v>
      </c>
      <c r="F1138" s="52" t="s">
        <v>3075</v>
      </c>
      <c r="G1138" s="45" t="s">
        <v>2971</v>
      </c>
      <c r="H1138" s="75" t="s">
        <v>108</v>
      </c>
      <c r="I1138" s="78" t="s">
        <v>3076</v>
      </c>
      <c r="J1138" s="325"/>
    </row>
    <row r="1139" spans="1:10" ht="21" x14ac:dyDescent="0.25">
      <c r="A1139" s="46">
        <v>155</v>
      </c>
      <c r="B1139" s="45" t="s">
        <v>39</v>
      </c>
      <c r="C1139" s="46">
        <v>40349</v>
      </c>
      <c r="D1139" s="46" t="s">
        <v>2200</v>
      </c>
      <c r="E1139" s="45" t="s">
        <v>78</v>
      </c>
      <c r="F1139" s="52" t="s">
        <v>3077</v>
      </c>
      <c r="G1139" s="45" t="s">
        <v>2971</v>
      </c>
      <c r="H1139" s="75" t="s">
        <v>108</v>
      </c>
      <c r="I1139" s="78" t="s">
        <v>2613</v>
      </c>
      <c r="J1139" s="325"/>
    </row>
    <row r="1140" spans="1:10" ht="21" x14ac:dyDescent="0.25">
      <c r="A1140" s="46">
        <v>156</v>
      </c>
      <c r="B1140" s="45" t="s">
        <v>39</v>
      </c>
      <c r="C1140" s="46" t="s">
        <v>2695</v>
      </c>
      <c r="D1140" s="46" t="s">
        <v>2691</v>
      </c>
      <c r="E1140" s="45" t="s">
        <v>78</v>
      </c>
      <c r="F1140" s="52" t="s">
        <v>3078</v>
      </c>
      <c r="G1140" s="45" t="s">
        <v>2971</v>
      </c>
      <c r="H1140" s="75" t="s">
        <v>108</v>
      </c>
      <c r="I1140" s="78" t="s">
        <v>2989</v>
      </c>
      <c r="J1140" s="325"/>
    </row>
    <row r="1141" spans="1:10" ht="21" x14ac:dyDescent="0.25">
      <c r="A1141" s="45">
        <v>157</v>
      </c>
      <c r="B1141" s="45" t="s">
        <v>39</v>
      </c>
      <c r="C1141" s="45" t="s">
        <v>2694</v>
      </c>
      <c r="D1141" s="45" t="s">
        <v>2691</v>
      </c>
      <c r="E1141" s="45" t="s">
        <v>78</v>
      </c>
      <c r="F1141" s="49" t="s">
        <v>3079</v>
      </c>
      <c r="G1141" s="45" t="s">
        <v>2971</v>
      </c>
      <c r="H1141" s="75" t="s">
        <v>108</v>
      </c>
      <c r="I1141" s="78" t="s">
        <v>2608</v>
      </c>
      <c r="J1141" s="325"/>
    </row>
    <row r="1142" spans="1:10" ht="21" x14ac:dyDescent="0.25">
      <c r="A1142" s="45">
        <v>158</v>
      </c>
      <c r="B1142" s="45" t="s">
        <v>39</v>
      </c>
      <c r="C1142" s="45" t="s">
        <v>2690</v>
      </c>
      <c r="D1142" s="45" t="s">
        <v>2691</v>
      </c>
      <c r="E1142" s="45" t="s">
        <v>78</v>
      </c>
      <c r="F1142" s="49" t="s">
        <v>3080</v>
      </c>
      <c r="G1142" s="45" t="s">
        <v>2971</v>
      </c>
      <c r="H1142" s="75" t="s">
        <v>108</v>
      </c>
      <c r="I1142" s="78" t="s">
        <v>2673</v>
      </c>
      <c r="J1142" s="325"/>
    </row>
    <row r="1143" spans="1:10" ht="21" x14ac:dyDescent="0.25">
      <c r="A1143" s="45">
        <v>159</v>
      </c>
      <c r="B1143" s="45" t="s">
        <v>39</v>
      </c>
      <c r="C1143" s="45" t="s">
        <v>3081</v>
      </c>
      <c r="D1143" s="45" t="s">
        <v>2691</v>
      </c>
      <c r="E1143" s="45" t="s">
        <v>78</v>
      </c>
      <c r="F1143" s="49" t="s">
        <v>3082</v>
      </c>
      <c r="G1143" s="45" t="s">
        <v>2971</v>
      </c>
      <c r="H1143" s="75" t="s">
        <v>108</v>
      </c>
      <c r="I1143" s="78" t="s">
        <v>2693</v>
      </c>
      <c r="J1143" s="325"/>
    </row>
    <row r="1144" spans="1:10" ht="21" x14ac:dyDescent="0.25">
      <c r="A1144" s="45">
        <v>160</v>
      </c>
      <c r="B1144" s="45" t="s">
        <v>39</v>
      </c>
      <c r="C1144" s="45">
        <v>244</v>
      </c>
      <c r="D1144" s="45" t="s">
        <v>2697</v>
      </c>
      <c r="E1144" s="45" t="s">
        <v>78</v>
      </c>
      <c r="F1144" s="49" t="s">
        <v>3083</v>
      </c>
      <c r="G1144" s="45" t="s">
        <v>2971</v>
      </c>
      <c r="H1144" s="75" t="s">
        <v>108</v>
      </c>
      <c r="I1144" s="78" t="s">
        <v>2698</v>
      </c>
      <c r="J1144" s="325"/>
    </row>
    <row r="1145" spans="1:10" ht="21" x14ac:dyDescent="0.25">
      <c r="A1145" s="45">
        <v>161</v>
      </c>
      <c r="B1145" s="45" t="s">
        <v>39</v>
      </c>
      <c r="C1145" s="45" t="s">
        <v>2699</v>
      </c>
      <c r="D1145" s="45" t="s">
        <v>2700</v>
      </c>
      <c r="E1145" s="45" t="s">
        <v>78</v>
      </c>
      <c r="F1145" s="49" t="s">
        <v>3084</v>
      </c>
      <c r="G1145" s="45" t="s">
        <v>2971</v>
      </c>
      <c r="H1145" s="75" t="s">
        <v>108</v>
      </c>
      <c r="I1145" s="78" t="s">
        <v>2698</v>
      </c>
      <c r="J1145" s="325"/>
    </row>
    <row r="1146" spans="1:10" ht="21" x14ac:dyDescent="0.25">
      <c r="A1146" s="46">
        <v>162</v>
      </c>
      <c r="B1146" s="45" t="s">
        <v>39</v>
      </c>
      <c r="C1146" s="46">
        <v>3229</v>
      </c>
      <c r="D1146" s="46" t="s">
        <v>2701</v>
      </c>
      <c r="E1146" s="45" t="s">
        <v>78</v>
      </c>
      <c r="F1146" s="52" t="s">
        <v>3085</v>
      </c>
      <c r="G1146" s="45" t="s">
        <v>2971</v>
      </c>
      <c r="H1146" s="75" t="s">
        <v>108</v>
      </c>
      <c r="I1146" s="78" t="s">
        <v>2989</v>
      </c>
      <c r="J1146" s="325"/>
    </row>
    <row r="1147" spans="1:10" ht="21" x14ac:dyDescent="0.25">
      <c r="A1147" s="46">
        <v>163</v>
      </c>
      <c r="B1147" s="45" t="s">
        <v>39</v>
      </c>
      <c r="C1147" s="46">
        <v>13331</v>
      </c>
      <c r="D1147" s="46" t="s">
        <v>2702</v>
      </c>
      <c r="E1147" s="45" t="s">
        <v>78</v>
      </c>
      <c r="F1147" s="52" t="s">
        <v>3023</v>
      </c>
      <c r="G1147" s="45" t="s">
        <v>2971</v>
      </c>
      <c r="H1147" s="75" t="s">
        <v>108</v>
      </c>
      <c r="I1147" s="78" t="s">
        <v>2989</v>
      </c>
      <c r="J1147" s="325"/>
    </row>
    <row r="1148" spans="1:10" ht="21" x14ac:dyDescent="0.25">
      <c r="A1148" s="46">
        <v>164</v>
      </c>
      <c r="B1148" s="45" t="s">
        <v>39</v>
      </c>
      <c r="C1148" s="46">
        <v>19870</v>
      </c>
      <c r="D1148" s="46" t="s">
        <v>2703</v>
      </c>
      <c r="E1148" s="45" t="s">
        <v>78</v>
      </c>
      <c r="F1148" s="52" t="s">
        <v>3086</v>
      </c>
      <c r="G1148" s="45" t="s">
        <v>2971</v>
      </c>
      <c r="H1148" s="75" t="s">
        <v>108</v>
      </c>
      <c r="I1148" s="78" t="s">
        <v>2989</v>
      </c>
      <c r="J1148" s="325"/>
    </row>
    <row r="1149" spans="1:10" ht="21" x14ac:dyDescent="0.25">
      <c r="A1149" s="46">
        <v>165</v>
      </c>
      <c r="B1149" s="45" t="s">
        <v>39</v>
      </c>
      <c r="C1149" s="46">
        <v>21467</v>
      </c>
      <c r="D1149" s="46" t="s">
        <v>2062</v>
      </c>
      <c r="E1149" s="45" t="s">
        <v>78</v>
      </c>
      <c r="F1149" s="52" t="s">
        <v>3087</v>
      </c>
      <c r="G1149" s="45" t="s">
        <v>2971</v>
      </c>
      <c r="H1149" s="75" t="s">
        <v>108</v>
      </c>
      <c r="I1149" s="78" t="s">
        <v>2613</v>
      </c>
      <c r="J1149" s="325"/>
    </row>
    <row r="1150" spans="1:10" ht="21" x14ac:dyDescent="0.25">
      <c r="A1150" s="46">
        <v>166</v>
      </c>
      <c r="B1150" s="45" t="s">
        <v>39</v>
      </c>
      <c r="C1150" s="46">
        <v>3112</v>
      </c>
      <c r="D1150" s="46" t="s">
        <v>2224</v>
      </c>
      <c r="E1150" s="45" t="s">
        <v>78</v>
      </c>
      <c r="F1150" s="52" t="s">
        <v>3088</v>
      </c>
      <c r="G1150" s="45" t="s">
        <v>2971</v>
      </c>
      <c r="H1150" s="75" t="s">
        <v>108</v>
      </c>
      <c r="I1150" s="78" t="s">
        <v>2989</v>
      </c>
      <c r="J1150" s="325"/>
    </row>
    <row r="1151" spans="1:10" ht="21" x14ac:dyDescent="0.25">
      <c r="A1151" s="46">
        <v>167</v>
      </c>
      <c r="B1151" s="45" t="s">
        <v>39</v>
      </c>
      <c r="C1151" s="46">
        <v>18618</v>
      </c>
      <c r="D1151" s="46" t="s">
        <v>2704</v>
      </c>
      <c r="E1151" s="45" t="s">
        <v>78</v>
      </c>
      <c r="F1151" s="52" t="s">
        <v>3089</v>
      </c>
      <c r="G1151" s="45" t="s">
        <v>2971</v>
      </c>
      <c r="H1151" s="75" t="s">
        <v>108</v>
      </c>
      <c r="I1151" s="78" t="s">
        <v>2989</v>
      </c>
      <c r="J1151" s="325"/>
    </row>
    <row r="1152" spans="1:10" ht="21" x14ac:dyDescent="0.25">
      <c r="A1152" s="46">
        <v>168</v>
      </c>
      <c r="B1152" s="45" t="s">
        <v>39</v>
      </c>
      <c r="C1152" s="46" t="s">
        <v>2228</v>
      </c>
      <c r="D1152" s="46" t="s">
        <v>2229</v>
      </c>
      <c r="E1152" s="45" t="s">
        <v>78</v>
      </c>
      <c r="F1152" s="52" t="s">
        <v>3090</v>
      </c>
      <c r="G1152" s="45" t="s">
        <v>2971</v>
      </c>
      <c r="H1152" s="75" t="s">
        <v>108</v>
      </c>
      <c r="I1152" s="78" t="s">
        <v>2989</v>
      </c>
      <c r="J1152" s="325"/>
    </row>
    <row r="1153" spans="1:10" ht="21" x14ac:dyDescent="0.25">
      <c r="A1153" s="46">
        <v>169</v>
      </c>
      <c r="B1153" s="45" t="s">
        <v>39</v>
      </c>
      <c r="C1153" s="46" t="s">
        <v>2705</v>
      </c>
      <c r="D1153" s="46" t="s">
        <v>2229</v>
      </c>
      <c r="E1153" s="45" t="s">
        <v>78</v>
      </c>
      <c r="F1153" s="52" t="s">
        <v>3090</v>
      </c>
      <c r="G1153" s="45" t="s">
        <v>2971</v>
      </c>
      <c r="H1153" s="75" t="s">
        <v>108</v>
      </c>
      <c r="I1153" s="78" t="s">
        <v>2989</v>
      </c>
      <c r="J1153" s="325"/>
    </row>
    <row r="1154" spans="1:10" ht="21" x14ac:dyDescent="0.25">
      <c r="A1154" s="46">
        <v>170</v>
      </c>
      <c r="B1154" s="45" t="s">
        <v>39</v>
      </c>
      <c r="C1154" s="46">
        <v>31896</v>
      </c>
      <c r="D1154" s="46" t="s">
        <v>2706</v>
      </c>
      <c r="E1154" s="45" t="s">
        <v>78</v>
      </c>
      <c r="F1154" s="52" t="s">
        <v>3091</v>
      </c>
      <c r="G1154" s="45" t="s">
        <v>2971</v>
      </c>
      <c r="H1154" s="75" t="s">
        <v>108</v>
      </c>
      <c r="I1154" s="78" t="s">
        <v>2989</v>
      </c>
      <c r="J1154" s="325"/>
    </row>
    <row r="1155" spans="1:10" ht="21" x14ac:dyDescent="0.25">
      <c r="A1155" s="46">
        <v>171</v>
      </c>
      <c r="B1155" s="45" t="s">
        <v>39</v>
      </c>
      <c r="C1155" s="46">
        <v>27375</v>
      </c>
      <c r="D1155" s="46" t="s">
        <v>2706</v>
      </c>
      <c r="E1155" s="45" t="s">
        <v>78</v>
      </c>
      <c r="F1155" s="52" t="s">
        <v>3092</v>
      </c>
      <c r="G1155" s="45" t="s">
        <v>2971</v>
      </c>
      <c r="H1155" s="75" t="s">
        <v>108</v>
      </c>
      <c r="I1155" s="78" t="s">
        <v>2989</v>
      </c>
      <c r="J1155" s="325"/>
    </row>
    <row r="1156" spans="1:10" ht="21" x14ac:dyDescent="0.25">
      <c r="A1156" s="46">
        <v>172</v>
      </c>
      <c r="B1156" s="45" t="s">
        <v>39</v>
      </c>
      <c r="C1156" s="46">
        <v>18986</v>
      </c>
      <c r="D1156" s="46" t="s">
        <v>2069</v>
      </c>
      <c r="E1156" s="45" t="s">
        <v>78</v>
      </c>
      <c r="F1156" s="52" t="s">
        <v>3032</v>
      </c>
      <c r="G1156" s="45" t="s">
        <v>2971</v>
      </c>
      <c r="H1156" s="75" t="s">
        <v>108</v>
      </c>
      <c r="I1156" s="78" t="s">
        <v>2989</v>
      </c>
      <c r="J1156" s="325"/>
    </row>
    <row r="1157" spans="1:10" ht="21" x14ac:dyDescent="0.25">
      <c r="A1157" s="46">
        <v>173</v>
      </c>
      <c r="B1157" s="45" t="s">
        <v>39</v>
      </c>
      <c r="C1157" s="46" t="s">
        <v>2707</v>
      </c>
      <c r="D1157" s="46" t="s">
        <v>2069</v>
      </c>
      <c r="E1157" s="45" t="s">
        <v>78</v>
      </c>
      <c r="F1157" s="52" t="s">
        <v>3093</v>
      </c>
      <c r="G1157" s="45" t="s">
        <v>2971</v>
      </c>
      <c r="H1157" s="75" t="s">
        <v>108</v>
      </c>
      <c r="I1157" s="78" t="s">
        <v>2989</v>
      </c>
      <c r="J1157" s="325"/>
    </row>
    <row r="1158" spans="1:10" ht="21" x14ac:dyDescent="0.25">
      <c r="A1158" s="46">
        <v>174</v>
      </c>
      <c r="B1158" s="45" t="s">
        <v>39</v>
      </c>
      <c r="C1158" s="46" t="s">
        <v>3094</v>
      </c>
      <c r="D1158" s="46" t="s">
        <v>2074</v>
      </c>
      <c r="E1158" s="45" t="s">
        <v>78</v>
      </c>
      <c r="F1158" s="52" t="s">
        <v>3061</v>
      </c>
      <c r="G1158" s="45" t="s">
        <v>2971</v>
      </c>
      <c r="H1158" s="75" t="s">
        <v>108</v>
      </c>
      <c r="I1158" s="78" t="s">
        <v>3095</v>
      </c>
      <c r="J1158" s="325"/>
    </row>
    <row r="1159" spans="1:10" x14ac:dyDescent="0.25">
      <c r="A1159" s="570" t="s">
        <v>3096</v>
      </c>
      <c r="B1159" s="571"/>
      <c r="C1159" s="571"/>
      <c r="D1159" s="571"/>
      <c r="E1159" s="571"/>
      <c r="F1159" s="571"/>
      <c r="G1159" s="571"/>
      <c r="H1159" s="571"/>
      <c r="I1159" s="571"/>
      <c r="J1159" s="325"/>
    </row>
    <row r="1160" spans="1:10" ht="21" x14ac:dyDescent="0.25">
      <c r="A1160" s="46">
        <v>1</v>
      </c>
      <c r="B1160" s="233" t="s">
        <v>40</v>
      </c>
      <c r="C1160" s="46" t="s">
        <v>3097</v>
      </c>
      <c r="D1160" s="46" t="s">
        <v>3098</v>
      </c>
      <c r="E1160" s="233" t="s">
        <v>78</v>
      </c>
      <c r="F1160" s="52" t="s">
        <v>1916</v>
      </c>
      <c r="G1160" s="46" t="s">
        <v>3099</v>
      </c>
      <c r="H1160" s="75" t="s">
        <v>108</v>
      </c>
      <c r="I1160" s="78" t="s">
        <v>3100</v>
      </c>
      <c r="J1160" s="325"/>
    </row>
    <row r="1161" spans="1:10" ht="21" x14ac:dyDescent="0.25">
      <c r="A1161" s="46">
        <v>2</v>
      </c>
      <c r="B1161" s="233" t="s">
        <v>40</v>
      </c>
      <c r="C1161" s="46" t="s">
        <v>3101</v>
      </c>
      <c r="D1161" s="46" t="s">
        <v>3102</v>
      </c>
      <c r="E1161" s="233" t="s">
        <v>78</v>
      </c>
      <c r="F1161" s="52" t="s">
        <v>3103</v>
      </c>
      <c r="G1161" s="46" t="s">
        <v>3099</v>
      </c>
      <c r="H1161" s="75" t="s">
        <v>108</v>
      </c>
      <c r="I1161" s="78" t="s">
        <v>3100</v>
      </c>
      <c r="J1161" s="325"/>
    </row>
    <row r="1162" spans="1:10" ht="21" x14ac:dyDescent="0.25">
      <c r="A1162" s="46">
        <v>3</v>
      </c>
      <c r="B1162" s="233" t="s">
        <v>40</v>
      </c>
      <c r="C1162" s="46" t="s">
        <v>3104</v>
      </c>
      <c r="D1162" s="46" t="s">
        <v>3105</v>
      </c>
      <c r="E1162" s="233" t="s">
        <v>78</v>
      </c>
      <c r="F1162" s="52" t="s">
        <v>1916</v>
      </c>
      <c r="G1162" s="46" t="s">
        <v>3099</v>
      </c>
      <c r="H1162" s="75" t="s">
        <v>108</v>
      </c>
      <c r="I1162" s="78" t="s">
        <v>3100</v>
      </c>
      <c r="J1162" s="325"/>
    </row>
    <row r="1163" spans="1:10" ht="21" x14ac:dyDescent="0.25">
      <c r="A1163" s="46">
        <v>4</v>
      </c>
      <c r="B1163" s="233" t="s">
        <v>40</v>
      </c>
      <c r="C1163" s="46" t="s">
        <v>3106</v>
      </c>
      <c r="D1163" s="46" t="s">
        <v>3107</v>
      </c>
      <c r="E1163" s="233" t="s">
        <v>78</v>
      </c>
      <c r="F1163" s="52" t="s">
        <v>1858</v>
      </c>
      <c r="G1163" s="46" t="s">
        <v>3099</v>
      </c>
      <c r="H1163" s="75" t="s">
        <v>108</v>
      </c>
      <c r="I1163" s="78" t="s">
        <v>3100</v>
      </c>
      <c r="J1163" s="325"/>
    </row>
    <row r="1164" spans="1:10" ht="21" x14ac:dyDescent="0.25">
      <c r="A1164" s="46">
        <v>5</v>
      </c>
      <c r="B1164" s="233" t="s">
        <v>40</v>
      </c>
      <c r="C1164" s="46" t="s">
        <v>3108</v>
      </c>
      <c r="D1164" s="46" t="s">
        <v>3109</v>
      </c>
      <c r="E1164" s="233" t="s">
        <v>78</v>
      </c>
      <c r="F1164" s="52" t="s">
        <v>1905</v>
      </c>
      <c r="G1164" s="46" t="s">
        <v>3099</v>
      </c>
      <c r="H1164" s="75" t="s">
        <v>108</v>
      </c>
      <c r="I1164" s="78" t="s">
        <v>3100</v>
      </c>
      <c r="J1164" s="325"/>
    </row>
    <row r="1165" spans="1:10" ht="21" x14ac:dyDescent="0.25">
      <c r="A1165" s="46">
        <v>6</v>
      </c>
      <c r="B1165" s="233" t="s">
        <v>40</v>
      </c>
      <c r="C1165" s="46" t="s">
        <v>3110</v>
      </c>
      <c r="D1165" s="46" t="s">
        <v>3111</v>
      </c>
      <c r="E1165" s="233" t="s">
        <v>78</v>
      </c>
      <c r="F1165" s="52" t="s">
        <v>1946</v>
      </c>
      <c r="G1165" s="46" t="s">
        <v>3099</v>
      </c>
      <c r="H1165" s="75" t="s">
        <v>108</v>
      </c>
      <c r="I1165" s="78" t="s">
        <v>3100</v>
      </c>
      <c r="J1165" s="325"/>
    </row>
    <row r="1166" spans="1:10" ht="21" x14ac:dyDescent="0.25">
      <c r="A1166" s="46">
        <v>7</v>
      </c>
      <c r="B1166" s="233" t="s">
        <v>40</v>
      </c>
      <c r="C1166" s="46" t="s">
        <v>3112</v>
      </c>
      <c r="D1166" s="46" t="s">
        <v>3113</v>
      </c>
      <c r="E1166" s="233" t="s">
        <v>78</v>
      </c>
      <c r="F1166" s="52" t="s">
        <v>1858</v>
      </c>
      <c r="G1166" s="46" t="s">
        <v>3099</v>
      </c>
      <c r="H1166" s="75" t="s">
        <v>108</v>
      </c>
      <c r="I1166" s="78" t="s">
        <v>3100</v>
      </c>
      <c r="J1166" s="325"/>
    </row>
    <row r="1167" spans="1:10" ht="21" x14ac:dyDescent="0.25">
      <c r="A1167" s="46">
        <v>8</v>
      </c>
      <c r="B1167" s="233" t="s">
        <v>40</v>
      </c>
      <c r="C1167" s="46" t="s">
        <v>3114</v>
      </c>
      <c r="D1167" s="46" t="s">
        <v>3115</v>
      </c>
      <c r="E1167" s="233" t="s">
        <v>78</v>
      </c>
      <c r="F1167" s="52" t="s">
        <v>1916</v>
      </c>
      <c r="G1167" s="46" t="s">
        <v>3099</v>
      </c>
      <c r="H1167" s="75" t="s">
        <v>108</v>
      </c>
      <c r="I1167" s="78" t="s">
        <v>3100</v>
      </c>
      <c r="J1167" s="325"/>
    </row>
    <row r="1168" spans="1:10" ht="21" x14ac:dyDescent="0.25">
      <c r="A1168" s="46">
        <v>9</v>
      </c>
      <c r="B1168" s="233" t="s">
        <v>40</v>
      </c>
      <c r="C1168" s="46" t="s">
        <v>3116</v>
      </c>
      <c r="D1168" s="46" t="s">
        <v>3117</v>
      </c>
      <c r="E1168" s="233" t="s">
        <v>78</v>
      </c>
      <c r="F1168" s="52" t="s">
        <v>1916</v>
      </c>
      <c r="G1168" s="46" t="s">
        <v>3099</v>
      </c>
      <c r="H1168" s="75" t="s">
        <v>108</v>
      </c>
      <c r="I1168" s="78" t="s">
        <v>3100</v>
      </c>
      <c r="J1168" s="325"/>
    </row>
    <row r="1169" spans="1:10" ht="21" x14ac:dyDescent="0.25">
      <c r="A1169" s="46">
        <v>10</v>
      </c>
      <c r="B1169" s="233" t="s">
        <v>40</v>
      </c>
      <c r="C1169" s="46" t="s">
        <v>3118</v>
      </c>
      <c r="D1169" s="46" t="s">
        <v>3119</v>
      </c>
      <c r="E1169" s="233" t="s">
        <v>78</v>
      </c>
      <c r="F1169" s="52" t="s">
        <v>1871</v>
      </c>
      <c r="G1169" s="46" t="s">
        <v>3099</v>
      </c>
      <c r="H1169" s="75" t="s">
        <v>108</v>
      </c>
      <c r="I1169" s="78" t="s">
        <v>3100</v>
      </c>
      <c r="J1169" s="325"/>
    </row>
    <row r="1170" spans="1:10" ht="21" x14ac:dyDescent="0.25">
      <c r="A1170" s="46">
        <v>11</v>
      </c>
      <c r="B1170" s="233" t="s">
        <v>40</v>
      </c>
      <c r="C1170" s="46" t="s">
        <v>3120</v>
      </c>
      <c r="D1170" s="46" t="s">
        <v>3121</v>
      </c>
      <c r="E1170" s="233" t="s">
        <v>78</v>
      </c>
      <c r="F1170" s="52" t="s">
        <v>1871</v>
      </c>
      <c r="G1170" s="46" t="s">
        <v>3099</v>
      </c>
      <c r="H1170" s="75" t="s">
        <v>108</v>
      </c>
      <c r="I1170" s="78" t="s">
        <v>3100</v>
      </c>
      <c r="J1170" s="325"/>
    </row>
    <row r="1171" spans="1:10" ht="21" x14ac:dyDescent="0.25">
      <c r="A1171" s="46">
        <v>12</v>
      </c>
      <c r="B1171" s="233" t="s">
        <v>40</v>
      </c>
      <c r="C1171" s="46" t="s">
        <v>3122</v>
      </c>
      <c r="D1171" s="46" t="s">
        <v>3123</v>
      </c>
      <c r="E1171" s="233" t="s">
        <v>78</v>
      </c>
      <c r="F1171" s="52" t="s">
        <v>1871</v>
      </c>
      <c r="G1171" s="46" t="s">
        <v>3099</v>
      </c>
      <c r="H1171" s="75" t="s">
        <v>108</v>
      </c>
      <c r="I1171" s="78" t="s">
        <v>3100</v>
      </c>
      <c r="J1171" s="325"/>
    </row>
    <row r="1172" spans="1:10" ht="21" x14ac:dyDescent="0.25">
      <c r="A1172" s="46">
        <v>13</v>
      </c>
      <c r="B1172" s="233" t="s">
        <v>40</v>
      </c>
      <c r="C1172" s="46" t="s">
        <v>3124</v>
      </c>
      <c r="D1172" s="46" t="s">
        <v>3125</v>
      </c>
      <c r="E1172" s="233" t="s">
        <v>78</v>
      </c>
      <c r="F1172" s="52" t="s">
        <v>1882</v>
      </c>
      <c r="G1172" s="46" t="s">
        <v>3099</v>
      </c>
      <c r="H1172" s="75" t="s">
        <v>108</v>
      </c>
      <c r="I1172" s="78" t="s">
        <v>3100</v>
      </c>
      <c r="J1172" s="325"/>
    </row>
    <row r="1173" spans="1:10" ht="21" x14ac:dyDescent="0.25">
      <c r="A1173" s="46">
        <v>14</v>
      </c>
      <c r="B1173" s="233" t="s">
        <v>40</v>
      </c>
      <c r="C1173" s="46" t="s">
        <v>3126</v>
      </c>
      <c r="D1173" s="46" t="s">
        <v>3127</v>
      </c>
      <c r="E1173" s="233" t="s">
        <v>78</v>
      </c>
      <c r="F1173" s="52" t="s">
        <v>1916</v>
      </c>
      <c r="G1173" s="46" t="s">
        <v>3099</v>
      </c>
      <c r="H1173" s="75" t="s">
        <v>108</v>
      </c>
      <c r="I1173" s="78" t="s">
        <v>3100</v>
      </c>
      <c r="J1173" s="325"/>
    </row>
    <row r="1174" spans="1:10" ht="21" x14ac:dyDescent="0.25">
      <c r="A1174" s="46">
        <v>15</v>
      </c>
      <c r="B1174" s="233" t="s">
        <v>40</v>
      </c>
      <c r="C1174" s="46" t="s">
        <v>3128</v>
      </c>
      <c r="D1174" s="46" t="s">
        <v>3129</v>
      </c>
      <c r="E1174" s="233" t="s">
        <v>78</v>
      </c>
      <c r="F1174" s="52" t="s">
        <v>1972</v>
      </c>
      <c r="G1174" s="46" t="s">
        <v>3099</v>
      </c>
      <c r="H1174" s="75" t="s">
        <v>108</v>
      </c>
      <c r="I1174" s="78" t="s">
        <v>3100</v>
      </c>
      <c r="J1174" s="325"/>
    </row>
    <row r="1175" spans="1:10" ht="21" x14ac:dyDescent="0.25">
      <c r="A1175" s="46">
        <v>16</v>
      </c>
      <c r="B1175" s="233" t="s">
        <v>40</v>
      </c>
      <c r="C1175" s="46" t="s">
        <v>3130</v>
      </c>
      <c r="D1175" s="46" t="s">
        <v>3131</v>
      </c>
      <c r="E1175" s="233" t="s">
        <v>78</v>
      </c>
      <c r="F1175" s="52" t="s">
        <v>2328</v>
      </c>
      <c r="G1175" s="46" t="s">
        <v>3099</v>
      </c>
      <c r="H1175" s="75" t="s">
        <v>108</v>
      </c>
      <c r="I1175" s="78" t="s">
        <v>3100</v>
      </c>
      <c r="J1175" s="325"/>
    </row>
    <row r="1176" spans="1:10" ht="21" x14ac:dyDescent="0.25">
      <c r="A1176" s="46">
        <v>17</v>
      </c>
      <c r="B1176" s="233" t="s">
        <v>40</v>
      </c>
      <c r="C1176" s="46" t="s">
        <v>3132</v>
      </c>
      <c r="D1176" s="46" t="s">
        <v>3133</v>
      </c>
      <c r="E1176" s="233" t="s">
        <v>78</v>
      </c>
      <c r="F1176" s="52" t="s">
        <v>1871</v>
      </c>
      <c r="G1176" s="46" t="s">
        <v>3099</v>
      </c>
      <c r="H1176" s="75" t="s">
        <v>108</v>
      </c>
      <c r="I1176" s="78" t="s">
        <v>3100</v>
      </c>
      <c r="J1176" s="325"/>
    </row>
    <row r="1177" spans="1:10" ht="21" x14ac:dyDescent="0.25">
      <c r="A1177" s="46">
        <v>18</v>
      </c>
      <c r="B1177" s="233" t="s">
        <v>40</v>
      </c>
      <c r="C1177" s="46" t="s">
        <v>3134</v>
      </c>
      <c r="D1177" s="46" t="s">
        <v>3135</v>
      </c>
      <c r="E1177" s="233" t="s">
        <v>78</v>
      </c>
      <c r="F1177" s="52" t="s">
        <v>1897</v>
      </c>
      <c r="G1177" s="46" t="s">
        <v>3099</v>
      </c>
      <c r="H1177" s="75" t="s">
        <v>108</v>
      </c>
      <c r="I1177" s="78" t="s">
        <v>3100</v>
      </c>
      <c r="J1177" s="325"/>
    </row>
    <row r="1178" spans="1:10" ht="21" x14ac:dyDescent="0.25">
      <c r="A1178" s="46">
        <v>19</v>
      </c>
      <c r="B1178" s="233" t="s">
        <v>40</v>
      </c>
      <c r="C1178" s="46" t="s">
        <v>3136</v>
      </c>
      <c r="D1178" s="46" t="s">
        <v>3137</v>
      </c>
      <c r="E1178" s="233" t="s">
        <v>78</v>
      </c>
      <c r="F1178" s="52" t="s">
        <v>1916</v>
      </c>
      <c r="G1178" s="46" t="s">
        <v>3099</v>
      </c>
      <c r="H1178" s="75" t="s">
        <v>108</v>
      </c>
      <c r="I1178" s="78" t="s">
        <v>3100</v>
      </c>
      <c r="J1178" s="325"/>
    </row>
    <row r="1179" spans="1:10" ht="21" x14ac:dyDescent="0.25">
      <c r="A1179" s="46">
        <v>20</v>
      </c>
      <c r="B1179" s="233" t="s">
        <v>40</v>
      </c>
      <c r="C1179" s="46" t="s">
        <v>3138</v>
      </c>
      <c r="D1179" s="46" t="s">
        <v>3139</v>
      </c>
      <c r="E1179" s="233" t="s">
        <v>78</v>
      </c>
      <c r="F1179" s="52" t="s">
        <v>1871</v>
      </c>
      <c r="G1179" s="46" t="s">
        <v>3099</v>
      </c>
      <c r="H1179" s="75" t="s">
        <v>108</v>
      </c>
      <c r="I1179" s="78" t="s">
        <v>3140</v>
      </c>
      <c r="J1179" s="325"/>
    </row>
    <row r="1180" spans="1:10" ht="21" x14ac:dyDescent="0.25">
      <c r="A1180" s="46">
        <v>21</v>
      </c>
      <c r="B1180" s="233" t="s">
        <v>40</v>
      </c>
      <c r="C1180" s="53" t="s">
        <v>3141</v>
      </c>
      <c r="D1180" s="46" t="s">
        <v>3142</v>
      </c>
      <c r="E1180" s="233" t="s">
        <v>78</v>
      </c>
      <c r="F1180" s="52" t="s">
        <v>2503</v>
      </c>
      <c r="G1180" s="46" t="s">
        <v>3099</v>
      </c>
      <c r="H1180" s="75" t="s">
        <v>108</v>
      </c>
      <c r="I1180" s="78" t="s">
        <v>3100</v>
      </c>
      <c r="J1180" s="325"/>
    </row>
    <row r="1181" spans="1:10" ht="21" x14ac:dyDescent="0.25">
      <c r="A1181" s="46">
        <v>22</v>
      </c>
      <c r="B1181" s="233" t="s">
        <v>40</v>
      </c>
      <c r="C1181" s="46" t="s">
        <v>3143</v>
      </c>
      <c r="D1181" s="46" t="s">
        <v>3142</v>
      </c>
      <c r="E1181" s="45" t="s">
        <v>78</v>
      </c>
      <c r="F1181" s="52" t="s">
        <v>1972</v>
      </c>
      <c r="G1181" s="46" t="s">
        <v>3099</v>
      </c>
      <c r="H1181" s="75" t="s">
        <v>108</v>
      </c>
      <c r="I1181" s="78" t="s">
        <v>3100</v>
      </c>
      <c r="J1181" s="325"/>
    </row>
    <row r="1182" spans="1:10" ht="21" x14ac:dyDescent="0.25">
      <c r="A1182" s="46">
        <v>23</v>
      </c>
      <c r="B1182" s="233" t="s">
        <v>40</v>
      </c>
      <c r="C1182" s="46" t="s">
        <v>3144</v>
      </c>
      <c r="D1182" s="46" t="s">
        <v>3142</v>
      </c>
      <c r="E1182" s="45" t="s">
        <v>78</v>
      </c>
      <c r="F1182" s="52" t="s">
        <v>1882</v>
      </c>
      <c r="G1182" s="46" t="s">
        <v>3099</v>
      </c>
      <c r="H1182" s="75" t="s">
        <v>108</v>
      </c>
      <c r="I1182" s="78" t="s">
        <v>3100</v>
      </c>
      <c r="J1182" s="325"/>
    </row>
    <row r="1183" spans="1:10" ht="21" x14ac:dyDescent="0.25">
      <c r="A1183" s="46">
        <v>24</v>
      </c>
      <c r="B1183" s="233" t="s">
        <v>40</v>
      </c>
      <c r="C1183" s="46" t="s">
        <v>3145</v>
      </c>
      <c r="D1183" s="46" t="s">
        <v>3146</v>
      </c>
      <c r="E1183" s="45" t="s">
        <v>78</v>
      </c>
      <c r="F1183" s="52" t="s">
        <v>2102</v>
      </c>
      <c r="G1183" s="46" t="s">
        <v>3099</v>
      </c>
      <c r="H1183" s="75" t="s">
        <v>108</v>
      </c>
      <c r="I1183" s="78" t="s">
        <v>3100</v>
      </c>
      <c r="J1183" s="325"/>
    </row>
    <row r="1184" spans="1:10" ht="21" x14ac:dyDescent="0.25">
      <c r="A1184" s="46">
        <v>25</v>
      </c>
      <c r="B1184" s="233" t="s">
        <v>40</v>
      </c>
      <c r="C1184" s="46" t="s">
        <v>3147</v>
      </c>
      <c r="D1184" s="46" t="s">
        <v>3148</v>
      </c>
      <c r="E1184" s="45" t="s">
        <v>78</v>
      </c>
      <c r="F1184" s="52" t="s">
        <v>1871</v>
      </c>
      <c r="G1184" s="46" t="s">
        <v>3099</v>
      </c>
      <c r="H1184" s="75" t="s">
        <v>108</v>
      </c>
      <c r="I1184" s="78" t="s">
        <v>3100</v>
      </c>
      <c r="J1184" s="325"/>
    </row>
    <row r="1185" spans="1:10" ht="21" x14ac:dyDescent="0.25">
      <c r="A1185" s="46">
        <v>26</v>
      </c>
      <c r="B1185" s="233" t="s">
        <v>40</v>
      </c>
      <c r="C1185" s="46" t="s">
        <v>3149</v>
      </c>
      <c r="D1185" s="46" t="s">
        <v>3150</v>
      </c>
      <c r="E1185" s="45" t="s">
        <v>78</v>
      </c>
      <c r="F1185" s="52" t="s">
        <v>1894</v>
      </c>
      <c r="G1185" s="46" t="s">
        <v>3099</v>
      </c>
      <c r="H1185" s="75" t="s">
        <v>108</v>
      </c>
      <c r="I1185" s="78" t="s">
        <v>3100</v>
      </c>
      <c r="J1185" s="325"/>
    </row>
    <row r="1186" spans="1:10" ht="21" x14ac:dyDescent="0.25">
      <c r="A1186" s="46">
        <v>27</v>
      </c>
      <c r="B1186" s="233" t="s">
        <v>40</v>
      </c>
      <c r="C1186" s="46" t="s">
        <v>3151</v>
      </c>
      <c r="D1186" s="46" t="s">
        <v>3152</v>
      </c>
      <c r="E1186" s="45" t="s">
        <v>78</v>
      </c>
      <c r="F1186" s="52" t="s">
        <v>1894</v>
      </c>
      <c r="G1186" s="46" t="s">
        <v>3099</v>
      </c>
      <c r="H1186" s="75" t="s">
        <v>108</v>
      </c>
      <c r="I1186" s="78" t="s">
        <v>3100</v>
      </c>
      <c r="J1186" s="325"/>
    </row>
    <row r="1187" spans="1:10" ht="21" x14ac:dyDescent="0.25">
      <c r="A1187" s="46">
        <v>28</v>
      </c>
      <c r="B1187" s="233" t="s">
        <v>40</v>
      </c>
      <c r="C1187" s="46" t="s">
        <v>3153</v>
      </c>
      <c r="D1187" s="46" t="s">
        <v>3154</v>
      </c>
      <c r="E1187" s="45" t="s">
        <v>78</v>
      </c>
      <c r="F1187" s="52" t="s">
        <v>1916</v>
      </c>
      <c r="G1187" s="46" t="s">
        <v>3099</v>
      </c>
      <c r="H1187" s="75" t="s">
        <v>108</v>
      </c>
      <c r="I1187" s="78" t="s">
        <v>3100</v>
      </c>
      <c r="J1187" s="325"/>
    </row>
    <row r="1188" spans="1:10" ht="21" x14ac:dyDescent="0.25">
      <c r="A1188" s="46">
        <v>29</v>
      </c>
      <c r="B1188" s="233" t="s">
        <v>40</v>
      </c>
      <c r="C1188" s="46" t="s">
        <v>3155</v>
      </c>
      <c r="D1188" s="46" t="s">
        <v>3156</v>
      </c>
      <c r="E1188" s="45" t="s">
        <v>78</v>
      </c>
      <c r="F1188" s="52" t="s">
        <v>1871</v>
      </c>
      <c r="G1188" s="46" t="s">
        <v>3099</v>
      </c>
      <c r="H1188" s="75" t="s">
        <v>108</v>
      </c>
      <c r="I1188" s="78" t="s">
        <v>3100</v>
      </c>
      <c r="J1188" s="325"/>
    </row>
    <row r="1189" spans="1:10" ht="21" x14ac:dyDescent="0.25">
      <c r="A1189" s="46">
        <v>30</v>
      </c>
      <c r="B1189" s="233" t="s">
        <v>40</v>
      </c>
      <c r="C1189" s="46" t="s">
        <v>3157</v>
      </c>
      <c r="D1189" s="46" t="s">
        <v>3158</v>
      </c>
      <c r="E1189" s="45" t="s">
        <v>78</v>
      </c>
      <c r="F1189" s="52" t="s">
        <v>1916</v>
      </c>
      <c r="G1189" s="46" t="s">
        <v>3099</v>
      </c>
      <c r="H1189" s="75" t="s">
        <v>108</v>
      </c>
      <c r="I1189" s="78" t="s">
        <v>3100</v>
      </c>
      <c r="J1189" s="325"/>
    </row>
    <row r="1190" spans="1:10" ht="31.5" x14ac:dyDescent="0.25">
      <c r="A1190" s="46">
        <v>31</v>
      </c>
      <c r="B1190" s="233" t="s">
        <v>40</v>
      </c>
      <c r="C1190" s="46" t="s">
        <v>3159</v>
      </c>
      <c r="D1190" s="46" t="s">
        <v>3160</v>
      </c>
      <c r="E1190" s="45" t="s">
        <v>78</v>
      </c>
      <c r="F1190" s="52" t="s">
        <v>2105</v>
      </c>
      <c r="G1190" s="46" t="s">
        <v>3099</v>
      </c>
      <c r="H1190" s="75" t="s">
        <v>108</v>
      </c>
      <c r="I1190" s="78" t="s">
        <v>3140</v>
      </c>
      <c r="J1190" s="325"/>
    </row>
    <row r="1191" spans="1:10" ht="31.5" x14ac:dyDescent="0.25">
      <c r="A1191" s="46">
        <v>32</v>
      </c>
      <c r="B1191" s="233" t="s">
        <v>40</v>
      </c>
      <c r="C1191" s="46" t="s">
        <v>3161</v>
      </c>
      <c r="D1191" s="46" t="s">
        <v>3160</v>
      </c>
      <c r="E1191" s="45" t="s">
        <v>78</v>
      </c>
      <c r="F1191" s="52" t="s">
        <v>2099</v>
      </c>
      <c r="G1191" s="46" t="s">
        <v>3099</v>
      </c>
      <c r="H1191" s="75" t="s">
        <v>108</v>
      </c>
      <c r="I1191" s="78" t="s">
        <v>3140</v>
      </c>
      <c r="J1191" s="325"/>
    </row>
    <row r="1192" spans="1:10" ht="31.5" x14ac:dyDescent="0.25">
      <c r="A1192" s="46">
        <v>33</v>
      </c>
      <c r="B1192" s="233" t="s">
        <v>40</v>
      </c>
      <c r="C1192" s="46" t="s">
        <v>3162</v>
      </c>
      <c r="D1192" s="46" t="s">
        <v>3160</v>
      </c>
      <c r="E1192" s="45" t="s">
        <v>78</v>
      </c>
      <c r="F1192" s="52" t="s">
        <v>2105</v>
      </c>
      <c r="G1192" s="46" t="s">
        <v>3099</v>
      </c>
      <c r="H1192" s="75" t="s">
        <v>108</v>
      </c>
      <c r="I1192" s="78" t="s">
        <v>3140</v>
      </c>
      <c r="J1192" s="325"/>
    </row>
    <row r="1193" spans="1:10" ht="31.5" x14ac:dyDescent="0.25">
      <c r="A1193" s="46">
        <v>34</v>
      </c>
      <c r="B1193" s="233" t="s">
        <v>40</v>
      </c>
      <c r="C1193" s="46" t="s">
        <v>3163</v>
      </c>
      <c r="D1193" s="46" t="s">
        <v>3164</v>
      </c>
      <c r="E1193" s="45" t="s">
        <v>78</v>
      </c>
      <c r="F1193" s="52" t="s">
        <v>1952</v>
      </c>
      <c r="G1193" s="46" t="s">
        <v>3099</v>
      </c>
      <c r="H1193" s="75" t="s">
        <v>108</v>
      </c>
      <c r="I1193" s="78" t="s">
        <v>3140</v>
      </c>
      <c r="J1193" s="325"/>
    </row>
    <row r="1194" spans="1:10" ht="21" x14ac:dyDescent="0.25">
      <c r="A1194" s="46">
        <v>35</v>
      </c>
      <c r="B1194" s="45" t="s">
        <v>40</v>
      </c>
      <c r="C1194" s="46" t="s">
        <v>3165</v>
      </c>
      <c r="D1194" s="46" t="s">
        <v>3166</v>
      </c>
      <c r="E1194" s="45" t="s">
        <v>78</v>
      </c>
      <c r="F1194" s="52" t="s">
        <v>2240</v>
      </c>
      <c r="G1194" s="46" t="s">
        <v>3099</v>
      </c>
      <c r="H1194" s="75" t="s">
        <v>108</v>
      </c>
      <c r="I1194" s="78" t="s">
        <v>3100</v>
      </c>
      <c r="J1194" s="325"/>
    </row>
    <row r="1195" spans="1:10" x14ac:dyDescent="0.25">
      <c r="A1195" s="443" t="s">
        <v>3167</v>
      </c>
      <c r="B1195" s="444"/>
      <c r="C1195" s="444"/>
      <c r="D1195" s="444"/>
      <c r="E1195" s="444"/>
      <c r="F1195" s="444"/>
      <c r="G1195" s="444"/>
      <c r="H1195" s="444"/>
      <c r="I1195" s="444"/>
      <c r="J1195" s="325"/>
    </row>
    <row r="1196" spans="1:10" ht="21" x14ac:dyDescent="0.25">
      <c r="A1196" s="46">
        <v>1</v>
      </c>
      <c r="B1196" s="233" t="s">
        <v>40</v>
      </c>
      <c r="C1196" s="46" t="s">
        <v>3097</v>
      </c>
      <c r="D1196" s="46" t="s">
        <v>3098</v>
      </c>
      <c r="E1196" s="233" t="s">
        <v>78</v>
      </c>
      <c r="F1196" s="52" t="s">
        <v>1916</v>
      </c>
      <c r="G1196" s="46" t="s">
        <v>3099</v>
      </c>
      <c r="H1196" s="75" t="s">
        <v>108</v>
      </c>
      <c r="I1196" s="78" t="s">
        <v>3100</v>
      </c>
      <c r="J1196" s="325"/>
    </row>
    <row r="1197" spans="1:10" ht="21" x14ac:dyDescent="0.25">
      <c r="A1197" s="46">
        <v>2</v>
      </c>
      <c r="B1197" s="233" t="s">
        <v>40</v>
      </c>
      <c r="C1197" s="46" t="s">
        <v>3101</v>
      </c>
      <c r="D1197" s="46" t="s">
        <v>3102</v>
      </c>
      <c r="E1197" s="233" t="s">
        <v>78</v>
      </c>
      <c r="F1197" s="52" t="s">
        <v>3103</v>
      </c>
      <c r="G1197" s="46" t="s">
        <v>3099</v>
      </c>
      <c r="H1197" s="75" t="s">
        <v>108</v>
      </c>
      <c r="I1197" s="78" t="s">
        <v>3100</v>
      </c>
      <c r="J1197" s="325"/>
    </row>
    <row r="1198" spans="1:10" ht="21" x14ac:dyDescent="0.25">
      <c r="A1198" s="46">
        <v>3</v>
      </c>
      <c r="B1198" s="233" t="s">
        <v>40</v>
      </c>
      <c r="C1198" s="46" t="s">
        <v>3168</v>
      </c>
      <c r="D1198" s="46" t="s">
        <v>3105</v>
      </c>
      <c r="E1198" s="233" t="s">
        <v>78</v>
      </c>
      <c r="F1198" s="52" t="s">
        <v>1916</v>
      </c>
      <c r="G1198" s="46" t="s">
        <v>3099</v>
      </c>
      <c r="H1198" s="75" t="s">
        <v>108</v>
      </c>
      <c r="I1198" s="78" t="s">
        <v>3100</v>
      </c>
      <c r="J1198" s="325"/>
    </row>
    <row r="1199" spans="1:10" ht="21" x14ac:dyDescent="0.25">
      <c r="A1199" s="46">
        <v>4</v>
      </c>
      <c r="B1199" s="233" t="s">
        <v>40</v>
      </c>
      <c r="C1199" s="46" t="s">
        <v>3106</v>
      </c>
      <c r="D1199" s="46" t="s">
        <v>3107</v>
      </c>
      <c r="E1199" s="233" t="s">
        <v>78</v>
      </c>
      <c r="F1199" s="52" t="s">
        <v>3169</v>
      </c>
      <c r="G1199" s="46" t="s">
        <v>3099</v>
      </c>
      <c r="H1199" s="75" t="s">
        <v>108</v>
      </c>
      <c r="I1199" s="78" t="s">
        <v>3100</v>
      </c>
      <c r="J1199" s="325"/>
    </row>
    <row r="1200" spans="1:10" ht="21" x14ac:dyDescent="0.25">
      <c r="A1200" s="46">
        <v>5</v>
      </c>
      <c r="B1200" s="233" t="s">
        <v>40</v>
      </c>
      <c r="C1200" s="46" t="s">
        <v>3170</v>
      </c>
      <c r="D1200" s="46" t="s">
        <v>3109</v>
      </c>
      <c r="E1200" s="233" t="s">
        <v>78</v>
      </c>
      <c r="F1200" s="52" t="s">
        <v>1905</v>
      </c>
      <c r="G1200" s="46" t="s">
        <v>3099</v>
      </c>
      <c r="H1200" s="75" t="s">
        <v>108</v>
      </c>
      <c r="I1200" s="78" t="s">
        <v>3100</v>
      </c>
      <c r="J1200" s="325"/>
    </row>
    <row r="1201" spans="1:10" ht="21" x14ac:dyDescent="0.25">
      <c r="A1201" s="46">
        <v>6</v>
      </c>
      <c r="B1201" s="233" t="s">
        <v>40</v>
      </c>
      <c r="C1201" s="46" t="s">
        <v>3171</v>
      </c>
      <c r="D1201" s="46" t="s">
        <v>3111</v>
      </c>
      <c r="E1201" s="233" t="s">
        <v>78</v>
      </c>
      <c r="F1201" s="52" t="s">
        <v>1946</v>
      </c>
      <c r="G1201" s="46" t="s">
        <v>3099</v>
      </c>
      <c r="H1201" s="75" t="s">
        <v>108</v>
      </c>
      <c r="I1201" s="78" t="s">
        <v>3100</v>
      </c>
      <c r="J1201" s="325"/>
    </row>
    <row r="1202" spans="1:10" ht="21" x14ac:dyDescent="0.25">
      <c r="A1202" s="46">
        <v>7</v>
      </c>
      <c r="B1202" s="233" t="s">
        <v>40</v>
      </c>
      <c r="C1202" s="46" t="s">
        <v>3112</v>
      </c>
      <c r="D1202" s="46" t="s">
        <v>3113</v>
      </c>
      <c r="E1202" s="233" t="s">
        <v>78</v>
      </c>
      <c r="F1202" s="52" t="s">
        <v>1858</v>
      </c>
      <c r="G1202" s="46" t="s">
        <v>3099</v>
      </c>
      <c r="H1202" s="75" t="s">
        <v>108</v>
      </c>
      <c r="I1202" s="78" t="s">
        <v>3100</v>
      </c>
      <c r="J1202" s="325"/>
    </row>
    <row r="1203" spans="1:10" ht="21" x14ac:dyDescent="0.25">
      <c r="A1203" s="46">
        <v>8</v>
      </c>
      <c r="B1203" s="233" t="s">
        <v>40</v>
      </c>
      <c r="C1203" s="46" t="s">
        <v>3114</v>
      </c>
      <c r="D1203" s="46" t="s">
        <v>3115</v>
      </c>
      <c r="E1203" s="233" t="s">
        <v>78</v>
      </c>
      <c r="F1203" s="52" t="s">
        <v>1916</v>
      </c>
      <c r="G1203" s="46" t="s">
        <v>3099</v>
      </c>
      <c r="H1203" s="75" t="s">
        <v>108</v>
      </c>
      <c r="I1203" s="78" t="s">
        <v>3100</v>
      </c>
      <c r="J1203" s="325"/>
    </row>
    <row r="1204" spans="1:10" ht="21" x14ac:dyDescent="0.25">
      <c r="A1204" s="46">
        <v>9</v>
      </c>
      <c r="B1204" s="233" t="s">
        <v>40</v>
      </c>
      <c r="C1204" s="46" t="s">
        <v>3116</v>
      </c>
      <c r="D1204" s="46" t="s">
        <v>3117</v>
      </c>
      <c r="E1204" s="233" t="s">
        <v>78</v>
      </c>
      <c r="F1204" s="52" t="s">
        <v>1916</v>
      </c>
      <c r="G1204" s="46" t="s">
        <v>3099</v>
      </c>
      <c r="H1204" s="75" t="s">
        <v>108</v>
      </c>
      <c r="I1204" s="78" t="s">
        <v>3100</v>
      </c>
      <c r="J1204" s="325"/>
    </row>
    <row r="1205" spans="1:10" ht="21" x14ac:dyDescent="0.25">
      <c r="A1205" s="46">
        <v>10</v>
      </c>
      <c r="B1205" s="233" t="s">
        <v>40</v>
      </c>
      <c r="C1205" s="46" t="s">
        <v>3118</v>
      </c>
      <c r="D1205" s="46" t="s">
        <v>3119</v>
      </c>
      <c r="E1205" s="233" t="s">
        <v>78</v>
      </c>
      <c r="F1205" s="52" t="s">
        <v>3172</v>
      </c>
      <c r="G1205" s="46" t="s">
        <v>3099</v>
      </c>
      <c r="H1205" s="75" t="s">
        <v>108</v>
      </c>
      <c r="I1205" s="78" t="s">
        <v>3100</v>
      </c>
      <c r="J1205" s="325"/>
    </row>
    <row r="1206" spans="1:10" ht="21" x14ac:dyDescent="0.25">
      <c r="A1206" s="46">
        <v>11</v>
      </c>
      <c r="B1206" s="233" t="s">
        <v>40</v>
      </c>
      <c r="C1206" s="46" t="s">
        <v>3120</v>
      </c>
      <c r="D1206" s="46" t="s">
        <v>3121</v>
      </c>
      <c r="E1206" s="233" t="s">
        <v>78</v>
      </c>
      <c r="F1206" s="52" t="s">
        <v>3172</v>
      </c>
      <c r="G1206" s="46" t="s">
        <v>3099</v>
      </c>
      <c r="H1206" s="75" t="s">
        <v>108</v>
      </c>
      <c r="I1206" s="78" t="s">
        <v>3100</v>
      </c>
      <c r="J1206" s="325"/>
    </row>
    <row r="1207" spans="1:10" ht="21" x14ac:dyDescent="0.25">
      <c r="A1207" s="46">
        <v>12</v>
      </c>
      <c r="B1207" s="233" t="s">
        <v>40</v>
      </c>
      <c r="C1207" s="46" t="s">
        <v>3122</v>
      </c>
      <c r="D1207" s="46" t="s">
        <v>3123</v>
      </c>
      <c r="E1207" s="233" t="s">
        <v>78</v>
      </c>
      <c r="F1207" s="52" t="s">
        <v>3172</v>
      </c>
      <c r="G1207" s="46" t="s">
        <v>3099</v>
      </c>
      <c r="H1207" s="75" t="s">
        <v>108</v>
      </c>
      <c r="I1207" s="78" t="s">
        <v>3100</v>
      </c>
      <c r="J1207" s="325"/>
    </row>
    <row r="1208" spans="1:10" ht="21" x14ac:dyDescent="0.25">
      <c r="A1208" s="46">
        <v>13</v>
      </c>
      <c r="B1208" s="233" t="s">
        <v>40</v>
      </c>
      <c r="C1208" s="46" t="s">
        <v>3124</v>
      </c>
      <c r="D1208" s="46" t="s">
        <v>3125</v>
      </c>
      <c r="E1208" s="233" t="s">
        <v>78</v>
      </c>
      <c r="F1208" s="52" t="s">
        <v>1882</v>
      </c>
      <c r="G1208" s="46" t="s">
        <v>3099</v>
      </c>
      <c r="H1208" s="75" t="s">
        <v>108</v>
      </c>
      <c r="I1208" s="78" t="s">
        <v>3100</v>
      </c>
      <c r="J1208" s="325"/>
    </row>
    <row r="1209" spans="1:10" ht="21" x14ac:dyDescent="0.25">
      <c r="A1209" s="46">
        <v>14</v>
      </c>
      <c r="B1209" s="233" t="s">
        <v>40</v>
      </c>
      <c r="C1209" s="46" t="s">
        <v>3126</v>
      </c>
      <c r="D1209" s="46" t="s">
        <v>3127</v>
      </c>
      <c r="E1209" s="233" t="s">
        <v>78</v>
      </c>
      <c r="F1209" s="52" t="s">
        <v>1916</v>
      </c>
      <c r="G1209" s="46" t="s">
        <v>3099</v>
      </c>
      <c r="H1209" s="75" t="s">
        <v>108</v>
      </c>
      <c r="I1209" s="78" t="s">
        <v>3100</v>
      </c>
      <c r="J1209" s="325"/>
    </row>
    <row r="1210" spans="1:10" ht="21" x14ac:dyDescent="0.25">
      <c r="A1210" s="46">
        <v>15</v>
      </c>
      <c r="B1210" s="233" t="s">
        <v>40</v>
      </c>
      <c r="C1210" s="46" t="s">
        <v>3173</v>
      </c>
      <c r="D1210" s="46" t="s">
        <v>3129</v>
      </c>
      <c r="E1210" s="233" t="s">
        <v>78</v>
      </c>
      <c r="F1210" s="52" t="s">
        <v>1972</v>
      </c>
      <c r="G1210" s="46" t="s">
        <v>3099</v>
      </c>
      <c r="H1210" s="75" t="s">
        <v>108</v>
      </c>
      <c r="I1210" s="78" t="s">
        <v>3100</v>
      </c>
      <c r="J1210" s="325"/>
    </row>
    <row r="1211" spans="1:10" ht="21" x14ac:dyDescent="0.25">
      <c r="A1211" s="46">
        <v>16</v>
      </c>
      <c r="B1211" s="233" t="s">
        <v>40</v>
      </c>
      <c r="C1211" s="46" t="s">
        <v>3130</v>
      </c>
      <c r="D1211" s="46" t="s">
        <v>3174</v>
      </c>
      <c r="E1211" s="233" t="s">
        <v>78</v>
      </c>
      <c r="F1211" s="52" t="s">
        <v>2328</v>
      </c>
      <c r="G1211" s="46" t="s">
        <v>3099</v>
      </c>
      <c r="H1211" s="75" t="s">
        <v>108</v>
      </c>
      <c r="I1211" s="78" t="s">
        <v>3100</v>
      </c>
      <c r="J1211" s="325"/>
    </row>
    <row r="1212" spans="1:10" ht="21" x14ac:dyDescent="0.25">
      <c r="A1212" s="46">
        <v>17</v>
      </c>
      <c r="B1212" s="233" t="s">
        <v>40</v>
      </c>
      <c r="C1212" s="46" t="s">
        <v>3132</v>
      </c>
      <c r="D1212" s="46" t="s">
        <v>3133</v>
      </c>
      <c r="E1212" s="233" t="s">
        <v>78</v>
      </c>
      <c r="F1212" s="52" t="s">
        <v>1871</v>
      </c>
      <c r="G1212" s="46" t="s">
        <v>3099</v>
      </c>
      <c r="H1212" s="75" t="s">
        <v>108</v>
      </c>
      <c r="I1212" s="78" t="s">
        <v>3100</v>
      </c>
      <c r="J1212" s="325"/>
    </row>
    <row r="1213" spans="1:10" ht="21" x14ac:dyDescent="0.25">
      <c r="A1213" s="46">
        <v>18</v>
      </c>
      <c r="B1213" s="233" t="s">
        <v>40</v>
      </c>
      <c r="C1213" s="46" t="s">
        <v>3175</v>
      </c>
      <c r="D1213" s="46" t="s">
        <v>3135</v>
      </c>
      <c r="E1213" s="233" t="s">
        <v>78</v>
      </c>
      <c r="F1213" s="52" t="s">
        <v>1897</v>
      </c>
      <c r="G1213" s="46" t="s">
        <v>3099</v>
      </c>
      <c r="H1213" s="75" t="s">
        <v>108</v>
      </c>
      <c r="I1213" s="78" t="s">
        <v>3100</v>
      </c>
      <c r="J1213" s="325"/>
    </row>
    <row r="1214" spans="1:10" ht="21" x14ac:dyDescent="0.25">
      <c r="A1214" s="46">
        <v>19</v>
      </c>
      <c r="B1214" s="233" t="s">
        <v>40</v>
      </c>
      <c r="C1214" s="46" t="s">
        <v>3136</v>
      </c>
      <c r="D1214" s="46" t="s">
        <v>3137</v>
      </c>
      <c r="E1214" s="233" t="s">
        <v>78</v>
      </c>
      <c r="F1214" s="52" t="s">
        <v>1916</v>
      </c>
      <c r="G1214" s="46" t="s">
        <v>3099</v>
      </c>
      <c r="H1214" s="75" t="s">
        <v>108</v>
      </c>
      <c r="I1214" s="78" t="s">
        <v>3100</v>
      </c>
      <c r="J1214" s="325"/>
    </row>
    <row r="1215" spans="1:10" ht="21" x14ac:dyDescent="0.25">
      <c r="A1215" s="46">
        <v>20</v>
      </c>
      <c r="B1215" s="233" t="s">
        <v>40</v>
      </c>
      <c r="C1215" s="46" t="s">
        <v>3176</v>
      </c>
      <c r="D1215" s="46" t="s">
        <v>3139</v>
      </c>
      <c r="E1215" s="233" t="s">
        <v>78</v>
      </c>
      <c r="F1215" s="52" t="s">
        <v>1871</v>
      </c>
      <c r="G1215" s="46" t="s">
        <v>3099</v>
      </c>
      <c r="H1215" s="75" t="s">
        <v>108</v>
      </c>
      <c r="I1215" s="78" t="s">
        <v>3140</v>
      </c>
      <c r="J1215" s="325"/>
    </row>
    <row r="1216" spans="1:10" ht="21" x14ac:dyDescent="0.25">
      <c r="A1216" s="46">
        <v>21</v>
      </c>
      <c r="B1216" s="233" t="s">
        <v>40</v>
      </c>
      <c r="C1216" s="53" t="s">
        <v>3177</v>
      </c>
      <c r="D1216" s="46" t="s">
        <v>3142</v>
      </c>
      <c r="E1216" s="233" t="s">
        <v>78</v>
      </c>
      <c r="F1216" s="52" t="s">
        <v>2503</v>
      </c>
      <c r="G1216" s="46" t="s">
        <v>3099</v>
      </c>
      <c r="H1216" s="75" t="s">
        <v>108</v>
      </c>
      <c r="I1216" s="78" t="s">
        <v>3100</v>
      </c>
      <c r="J1216" s="325"/>
    </row>
    <row r="1217" spans="1:10" ht="21" x14ac:dyDescent="0.25">
      <c r="A1217" s="46">
        <v>22</v>
      </c>
      <c r="B1217" s="233" t="s">
        <v>40</v>
      </c>
      <c r="C1217" s="46" t="s">
        <v>3178</v>
      </c>
      <c r="D1217" s="46" t="s">
        <v>3142</v>
      </c>
      <c r="E1217" s="45" t="s">
        <v>78</v>
      </c>
      <c r="F1217" s="52" t="s">
        <v>1972</v>
      </c>
      <c r="G1217" s="46" t="s">
        <v>3099</v>
      </c>
      <c r="H1217" s="75" t="s">
        <v>108</v>
      </c>
      <c r="I1217" s="78" t="s">
        <v>3100</v>
      </c>
      <c r="J1217" s="325"/>
    </row>
    <row r="1218" spans="1:10" ht="21" x14ac:dyDescent="0.25">
      <c r="A1218" s="46">
        <v>23</v>
      </c>
      <c r="B1218" s="233" t="s">
        <v>40</v>
      </c>
      <c r="C1218" s="46" t="s">
        <v>3179</v>
      </c>
      <c r="D1218" s="46" t="s">
        <v>3142</v>
      </c>
      <c r="E1218" s="45" t="s">
        <v>78</v>
      </c>
      <c r="F1218" s="52" t="s">
        <v>1882</v>
      </c>
      <c r="G1218" s="46" t="s">
        <v>3099</v>
      </c>
      <c r="H1218" s="75" t="s">
        <v>108</v>
      </c>
      <c r="I1218" s="78" t="s">
        <v>3100</v>
      </c>
      <c r="J1218" s="325"/>
    </row>
    <row r="1219" spans="1:10" ht="21" x14ac:dyDescent="0.25">
      <c r="A1219" s="46">
        <v>24</v>
      </c>
      <c r="B1219" s="233" t="s">
        <v>40</v>
      </c>
      <c r="C1219" s="46" t="s">
        <v>3145</v>
      </c>
      <c r="D1219" s="46" t="s">
        <v>3146</v>
      </c>
      <c r="E1219" s="45" t="s">
        <v>78</v>
      </c>
      <c r="F1219" s="52" t="s">
        <v>2102</v>
      </c>
      <c r="G1219" s="46" t="s">
        <v>3099</v>
      </c>
      <c r="H1219" s="75" t="s">
        <v>108</v>
      </c>
      <c r="I1219" s="78" t="s">
        <v>3100</v>
      </c>
      <c r="J1219" s="325"/>
    </row>
    <row r="1220" spans="1:10" ht="21" x14ac:dyDescent="0.25">
      <c r="A1220" s="46">
        <v>25</v>
      </c>
      <c r="B1220" s="233" t="s">
        <v>40</v>
      </c>
      <c r="C1220" s="46" t="s">
        <v>3147</v>
      </c>
      <c r="D1220" s="46" t="s">
        <v>3148</v>
      </c>
      <c r="E1220" s="45" t="s">
        <v>78</v>
      </c>
      <c r="F1220" s="52" t="s">
        <v>1871</v>
      </c>
      <c r="G1220" s="46" t="s">
        <v>3099</v>
      </c>
      <c r="H1220" s="75" t="s">
        <v>108</v>
      </c>
      <c r="I1220" s="78" t="s">
        <v>3100</v>
      </c>
      <c r="J1220" s="325"/>
    </row>
    <row r="1221" spans="1:10" ht="21" x14ac:dyDescent="0.25">
      <c r="A1221" s="46">
        <v>26</v>
      </c>
      <c r="B1221" s="233" t="s">
        <v>40</v>
      </c>
      <c r="C1221" s="46" t="s">
        <v>3149</v>
      </c>
      <c r="D1221" s="46" t="s">
        <v>3150</v>
      </c>
      <c r="E1221" s="45" t="s">
        <v>78</v>
      </c>
      <c r="F1221" s="52" t="s">
        <v>1894</v>
      </c>
      <c r="G1221" s="46" t="s">
        <v>3099</v>
      </c>
      <c r="H1221" s="75" t="s">
        <v>108</v>
      </c>
      <c r="I1221" s="78" t="s">
        <v>3100</v>
      </c>
      <c r="J1221" s="325"/>
    </row>
    <row r="1222" spans="1:10" ht="21" x14ac:dyDescent="0.25">
      <c r="A1222" s="46">
        <v>27</v>
      </c>
      <c r="B1222" s="233" t="s">
        <v>40</v>
      </c>
      <c r="C1222" s="46" t="s">
        <v>3151</v>
      </c>
      <c r="D1222" s="46" t="s">
        <v>3152</v>
      </c>
      <c r="E1222" s="45" t="s">
        <v>78</v>
      </c>
      <c r="F1222" s="52" t="s">
        <v>1894</v>
      </c>
      <c r="G1222" s="46" t="s">
        <v>3099</v>
      </c>
      <c r="H1222" s="75" t="s">
        <v>108</v>
      </c>
      <c r="I1222" s="78" t="s">
        <v>3100</v>
      </c>
      <c r="J1222" s="325"/>
    </row>
    <row r="1223" spans="1:10" ht="21" x14ac:dyDescent="0.25">
      <c r="A1223" s="46">
        <v>28</v>
      </c>
      <c r="B1223" s="233" t="s">
        <v>40</v>
      </c>
      <c r="C1223" s="46" t="s">
        <v>3153</v>
      </c>
      <c r="D1223" s="46" t="s">
        <v>3154</v>
      </c>
      <c r="E1223" s="45" t="s">
        <v>78</v>
      </c>
      <c r="F1223" s="52" t="s">
        <v>1916</v>
      </c>
      <c r="G1223" s="46" t="s">
        <v>3099</v>
      </c>
      <c r="H1223" s="75" t="s">
        <v>108</v>
      </c>
      <c r="I1223" s="78" t="s">
        <v>3100</v>
      </c>
      <c r="J1223" s="325"/>
    </row>
    <row r="1224" spans="1:10" ht="21" x14ac:dyDescent="0.25">
      <c r="A1224" s="46">
        <v>29</v>
      </c>
      <c r="B1224" s="233" t="s">
        <v>40</v>
      </c>
      <c r="C1224" s="46" t="s">
        <v>3180</v>
      </c>
      <c r="D1224" s="46" t="s">
        <v>3156</v>
      </c>
      <c r="E1224" s="45" t="s">
        <v>78</v>
      </c>
      <c r="F1224" s="52" t="s">
        <v>1871</v>
      </c>
      <c r="G1224" s="46" t="s">
        <v>3099</v>
      </c>
      <c r="H1224" s="75" t="s">
        <v>108</v>
      </c>
      <c r="I1224" s="78" t="s">
        <v>3100</v>
      </c>
      <c r="J1224" s="325"/>
    </row>
    <row r="1225" spans="1:10" ht="21" x14ac:dyDescent="0.25">
      <c r="A1225" s="46">
        <v>30</v>
      </c>
      <c r="B1225" s="233" t="s">
        <v>40</v>
      </c>
      <c r="C1225" s="46" t="s">
        <v>3157</v>
      </c>
      <c r="D1225" s="46" t="s">
        <v>3158</v>
      </c>
      <c r="E1225" s="45" t="s">
        <v>78</v>
      </c>
      <c r="F1225" s="52" t="s">
        <v>1916</v>
      </c>
      <c r="G1225" s="46" t="s">
        <v>3099</v>
      </c>
      <c r="H1225" s="75" t="s">
        <v>108</v>
      </c>
      <c r="I1225" s="78" t="s">
        <v>3100</v>
      </c>
      <c r="J1225" s="325"/>
    </row>
    <row r="1226" spans="1:10" ht="31.5" x14ac:dyDescent="0.25">
      <c r="A1226" s="46">
        <v>31</v>
      </c>
      <c r="B1226" s="233" t="s">
        <v>40</v>
      </c>
      <c r="C1226" s="46" t="s">
        <v>3159</v>
      </c>
      <c r="D1226" s="46" t="s">
        <v>3160</v>
      </c>
      <c r="E1226" s="45" t="s">
        <v>78</v>
      </c>
      <c r="F1226" s="52" t="s">
        <v>2105</v>
      </c>
      <c r="G1226" s="46" t="s">
        <v>3099</v>
      </c>
      <c r="H1226" s="75" t="s">
        <v>108</v>
      </c>
      <c r="I1226" s="78" t="s">
        <v>3140</v>
      </c>
      <c r="J1226" s="325"/>
    </row>
    <row r="1227" spans="1:10" ht="31.5" x14ac:dyDescent="0.25">
      <c r="A1227" s="46">
        <v>32</v>
      </c>
      <c r="B1227" s="233" t="s">
        <v>40</v>
      </c>
      <c r="C1227" s="46" t="s">
        <v>3181</v>
      </c>
      <c r="D1227" s="46" t="s">
        <v>3160</v>
      </c>
      <c r="E1227" s="45" t="s">
        <v>78</v>
      </c>
      <c r="F1227" s="52" t="s">
        <v>2099</v>
      </c>
      <c r="G1227" s="46" t="s">
        <v>3099</v>
      </c>
      <c r="H1227" s="75" t="s">
        <v>108</v>
      </c>
      <c r="I1227" s="78" t="s">
        <v>3140</v>
      </c>
      <c r="J1227" s="325"/>
    </row>
    <row r="1228" spans="1:10" ht="31.5" x14ac:dyDescent="0.25">
      <c r="A1228" s="46">
        <v>33</v>
      </c>
      <c r="B1228" s="233" t="s">
        <v>40</v>
      </c>
      <c r="C1228" s="46" t="s">
        <v>3162</v>
      </c>
      <c r="D1228" s="46" t="s">
        <v>3160</v>
      </c>
      <c r="E1228" s="45" t="s">
        <v>78</v>
      </c>
      <c r="F1228" s="52" t="s">
        <v>2105</v>
      </c>
      <c r="G1228" s="46" t="s">
        <v>3099</v>
      </c>
      <c r="H1228" s="75" t="s">
        <v>108</v>
      </c>
      <c r="I1228" s="78" t="s">
        <v>3140</v>
      </c>
      <c r="J1228" s="325"/>
    </row>
    <row r="1229" spans="1:10" ht="31.5" x14ac:dyDescent="0.25">
      <c r="A1229" s="46">
        <v>34</v>
      </c>
      <c r="B1229" s="233" t="s">
        <v>40</v>
      </c>
      <c r="C1229" s="46" t="s">
        <v>3163</v>
      </c>
      <c r="D1229" s="46" t="s">
        <v>3164</v>
      </c>
      <c r="E1229" s="45" t="s">
        <v>78</v>
      </c>
      <c r="F1229" s="52" t="s">
        <v>1952</v>
      </c>
      <c r="G1229" s="46" t="s">
        <v>3099</v>
      </c>
      <c r="H1229" s="75" t="s">
        <v>108</v>
      </c>
      <c r="I1229" s="78" t="s">
        <v>3140</v>
      </c>
      <c r="J1229" s="325"/>
    </row>
    <row r="1230" spans="1:10" ht="21" x14ac:dyDescent="0.25">
      <c r="A1230" s="46">
        <v>35</v>
      </c>
      <c r="B1230" s="45" t="s">
        <v>40</v>
      </c>
      <c r="C1230" s="46" t="s">
        <v>3165</v>
      </c>
      <c r="D1230" s="46" t="s">
        <v>3166</v>
      </c>
      <c r="E1230" s="45" t="s">
        <v>78</v>
      </c>
      <c r="F1230" s="52" t="s">
        <v>2240</v>
      </c>
      <c r="G1230" s="46" t="s">
        <v>3099</v>
      </c>
      <c r="H1230" s="75" t="s">
        <v>108</v>
      </c>
      <c r="I1230" s="78" t="s">
        <v>3100</v>
      </c>
      <c r="J1230" s="325"/>
    </row>
    <row r="1231" spans="1:10" x14ac:dyDescent="0.25">
      <c r="A1231" s="550" t="s">
        <v>3182</v>
      </c>
      <c r="B1231" s="550"/>
      <c r="C1231" s="550"/>
      <c r="D1231" s="550"/>
      <c r="E1231" s="550"/>
      <c r="F1231" s="550"/>
      <c r="G1231" s="550"/>
      <c r="H1231" s="550"/>
      <c r="I1231" s="550"/>
      <c r="J1231" s="325"/>
    </row>
    <row r="1232" spans="1:10" x14ac:dyDescent="0.25">
      <c r="A1232" s="51">
        <v>1</v>
      </c>
      <c r="B1232" s="51" t="s">
        <v>40</v>
      </c>
      <c r="C1232" s="51">
        <v>15896</v>
      </c>
      <c r="D1232" s="45" t="s">
        <v>2571</v>
      </c>
      <c r="E1232" s="51" t="s">
        <v>78</v>
      </c>
      <c r="F1232" s="51" t="s">
        <v>2446</v>
      </c>
      <c r="G1232" s="45" t="s">
        <v>3183</v>
      </c>
      <c r="H1232" s="97" t="s">
        <v>108</v>
      </c>
      <c r="I1232" s="76" t="s">
        <v>3184</v>
      </c>
      <c r="J1232" s="98"/>
    </row>
    <row r="1233" spans="1:10" x14ac:dyDescent="0.25">
      <c r="A1233" s="51">
        <v>2</v>
      </c>
      <c r="B1233" s="51" t="s">
        <v>40</v>
      </c>
      <c r="C1233" s="99">
        <v>410</v>
      </c>
      <c r="D1233" s="299" t="s">
        <v>2716</v>
      </c>
      <c r="E1233" s="51" t="s">
        <v>78</v>
      </c>
      <c r="F1233" s="51" t="s">
        <v>2446</v>
      </c>
      <c r="G1233" s="45" t="s">
        <v>3183</v>
      </c>
      <c r="H1233" s="97" t="s">
        <v>108</v>
      </c>
      <c r="I1233" s="76" t="s">
        <v>3185</v>
      </c>
      <c r="J1233" s="98"/>
    </row>
    <row r="1234" spans="1:10" x14ac:dyDescent="0.25">
      <c r="A1234" s="51">
        <v>3</v>
      </c>
      <c r="B1234" s="51" t="s">
        <v>40</v>
      </c>
      <c r="C1234" s="100" t="s">
        <v>2586</v>
      </c>
      <c r="D1234" s="45" t="s">
        <v>2281</v>
      </c>
      <c r="E1234" s="51" t="s">
        <v>78</v>
      </c>
      <c r="F1234" s="51" t="s">
        <v>2132</v>
      </c>
      <c r="G1234" s="45" t="s">
        <v>3183</v>
      </c>
      <c r="H1234" s="97" t="s">
        <v>108</v>
      </c>
      <c r="I1234" s="76" t="s">
        <v>3186</v>
      </c>
      <c r="J1234" s="98"/>
    </row>
    <row r="1235" spans="1:10" x14ac:dyDescent="0.25">
      <c r="A1235" s="51">
        <v>4</v>
      </c>
      <c r="B1235" s="51" t="s">
        <v>40</v>
      </c>
      <c r="C1235" s="99" t="s">
        <v>2994</v>
      </c>
      <c r="D1235" s="299" t="s">
        <v>2281</v>
      </c>
      <c r="E1235" s="51" t="s">
        <v>78</v>
      </c>
      <c r="F1235" s="51" t="s">
        <v>2102</v>
      </c>
      <c r="G1235" s="45" t="s">
        <v>3183</v>
      </c>
      <c r="H1235" s="97" t="s">
        <v>108</v>
      </c>
      <c r="I1235" s="76" t="s">
        <v>3186</v>
      </c>
      <c r="J1235" s="98"/>
    </row>
    <row r="1236" spans="1:10" x14ac:dyDescent="0.25">
      <c r="A1236" s="51">
        <v>5</v>
      </c>
      <c r="B1236" s="51" t="s">
        <v>40</v>
      </c>
      <c r="C1236" s="100" t="s">
        <v>3006</v>
      </c>
      <c r="D1236" s="45" t="s">
        <v>2605</v>
      </c>
      <c r="E1236" s="51" t="s">
        <v>78</v>
      </c>
      <c r="F1236" s="51" t="s">
        <v>2105</v>
      </c>
      <c r="G1236" s="45" t="s">
        <v>3183</v>
      </c>
      <c r="H1236" s="97" t="s">
        <v>108</v>
      </c>
      <c r="I1236" s="76" t="s">
        <v>3187</v>
      </c>
      <c r="J1236" s="98"/>
    </row>
    <row r="1237" spans="1:10" x14ac:dyDescent="0.25">
      <c r="A1237" s="51">
        <v>6</v>
      </c>
      <c r="B1237" s="51" t="s">
        <v>40</v>
      </c>
      <c r="C1237" s="51">
        <v>242</v>
      </c>
      <c r="D1237" s="299" t="s">
        <v>2619</v>
      </c>
      <c r="E1237" s="51" t="s">
        <v>78</v>
      </c>
      <c r="F1237" s="51" t="s">
        <v>1905</v>
      </c>
      <c r="G1237" s="45" t="s">
        <v>3183</v>
      </c>
      <c r="H1237" s="97" t="s">
        <v>108</v>
      </c>
      <c r="I1237" s="76" t="s">
        <v>3188</v>
      </c>
      <c r="J1237" s="98"/>
    </row>
    <row r="1238" spans="1:10" x14ac:dyDescent="0.25">
      <c r="A1238" s="51">
        <v>7</v>
      </c>
      <c r="B1238" s="51" t="s">
        <v>40</v>
      </c>
      <c r="C1238" s="99" t="s">
        <v>3189</v>
      </c>
      <c r="D1238" s="299" t="s">
        <v>2624</v>
      </c>
      <c r="E1238" s="51" t="s">
        <v>78</v>
      </c>
      <c r="F1238" s="51" t="s">
        <v>2109</v>
      </c>
      <c r="G1238" s="45" t="s">
        <v>3183</v>
      </c>
      <c r="H1238" s="97" t="s">
        <v>108</v>
      </c>
      <c r="I1238" s="76" t="s">
        <v>3185</v>
      </c>
      <c r="J1238" s="98"/>
    </row>
    <row r="1239" spans="1:10" x14ac:dyDescent="0.25">
      <c r="A1239" s="51">
        <v>8</v>
      </c>
      <c r="B1239" s="51" t="s">
        <v>40</v>
      </c>
      <c r="C1239" s="100" t="s">
        <v>3190</v>
      </c>
      <c r="D1239" s="45" t="s">
        <v>2631</v>
      </c>
      <c r="E1239" s="51" t="s">
        <v>78</v>
      </c>
      <c r="F1239" s="51" t="s">
        <v>2249</v>
      </c>
      <c r="G1239" s="45" t="s">
        <v>3183</v>
      </c>
      <c r="H1239" s="97" t="s">
        <v>108</v>
      </c>
      <c r="I1239" s="76" t="s">
        <v>3014</v>
      </c>
      <c r="J1239" s="98"/>
    </row>
    <row r="1240" spans="1:10" x14ac:dyDescent="0.25">
      <c r="A1240" s="51">
        <v>9</v>
      </c>
      <c r="B1240" s="51" t="s">
        <v>40</v>
      </c>
      <c r="C1240" s="100">
        <v>19717</v>
      </c>
      <c r="D1240" s="45" t="s">
        <v>2637</v>
      </c>
      <c r="E1240" s="51" t="s">
        <v>78</v>
      </c>
      <c r="F1240" s="51" t="s">
        <v>2102</v>
      </c>
      <c r="G1240" s="45" t="s">
        <v>3183</v>
      </c>
      <c r="H1240" s="97" t="s">
        <v>108</v>
      </c>
      <c r="I1240" s="76" t="s">
        <v>3184</v>
      </c>
      <c r="J1240" s="98"/>
    </row>
    <row r="1241" spans="1:10" x14ac:dyDescent="0.25">
      <c r="A1241" s="51">
        <v>10</v>
      </c>
      <c r="B1241" s="51" t="s">
        <v>40</v>
      </c>
      <c r="C1241" s="100">
        <v>8080</v>
      </c>
      <c r="D1241" s="299" t="s">
        <v>2671</v>
      </c>
      <c r="E1241" s="51" t="s">
        <v>78</v>
      </c>
      <c r="F1241" s="99" t="s">
        <v>1972</v>
      </c>
      <c r="G1241" s="45" t="s">
        <v>3183</v>
      </c>
      <c r="H1241" s="97" t="s">
        <v>108</v>
      </c>
      <c r="I1241" s="76" t="s">
        <v>3186</v>
      </c>
      <c r="J1241" s="98"/>
    </row>
    <row r="1242" spans="1:10" x14ac:dyDescent="0.25">
      <c r="A1242" s="51">
        <v>11</v>
      </c>
      <c r="B1242" s="51" t="s">
        <v>40</v>
      </c>
      <c r="C1242" s="100">
        <v>13597</v>
      </c>
      <c r="D1242" s="45" t="s">
        <v>2672</v>
      </c>
      <c r="E1242" s="51" t="s">
        <v>78</v>
      </c>
      <c r="F1242" s="51" t="s">
        <v>1946</v>
      </c>
      <c r="G1242" s="45" t="s">
        <v>3183</v>
      </c>
      <c r="H1242" s="97" t="s">
        <v>108</v>
      </c>
      <c r="I1242" s="76" t="s">
        <v>3191</v>
      </c>
      <c r="J1242" s="98"/>
    </row>
    <row r="1243" spans="1:10" x14ac:dyDescent="0.25">
      <c r="A1243" s="51">
        <v>12</v>
      </c>
      <c r="B1243" s="51" t="s">
        <v>40</v>
      </c>
      <c r="C1243" s="51">
        <v>20748</v>
      </c>
      <c r="D1243" s="300" t="s">
        <v>2675</v>
      </c>
      <c r="E1243" s="51" t="s">
        <v>78</v>
      </c>
      <c r="F1243" s="51" t="s">
        <v>2102</v>
      </c>
      <c r="G1243" s="45" t="s">
        <v>3183</v>
      </c>
      <c r="H1243" s="97" t="s">
        <v>108</v>
      </c>
      <c r="I1243" s="76" t="s">
        <v>3184</v>
      </c>
      <c r="J1243" s="98"/>
    </row>
    <row r="1244" spans="1:10" x14ac:dyDescent="0.25">
      <c r="A1244" s="51">
        <v>13</v>
      </c>
      <c r="B1244" s="51" t="s">
        <v>40</v>
      </c>
      <c r="C1244" s="51">
        <v>18079</v>
      </c>
      <c r="D1244" s="301" t="s">
        <v>2977</v>
      </c>
      <c r="E1244" s="51" t="s">
        <v>78</v>
      </c>
      <c r="F1244" s="51" t="s">
        <v>1882</v>
      </c>
      <c r="G1244" s="45" t="s">
        <v>3183</v>
      </c>
      <c r="H1244" s="97" t="s">
        <v>108</v>
      </c>
      <c r="I1244" s="76" t="s">
        <v>3192</v>
      </c>
      <c r="J1244" s="98"/>
    </row>
    <row r="1245" spans="1:10" x14ac:dyDescent="0.25">
      <c r="A1245" s="51">
        <v>14</v>
      </c>
      <c r="B1245" s="51" t="s">
        <v>40</v>
      </c>
      <c r="C1245" s="49">
        <v>995</v>
      </c>
      <c r="D1245" s="299" t="s">
        <v>2682</v>
      </c>
      <c r="E1245" s="51" t="s">
        <v>78</v>
      </c>
      <c r="F1245" s="51" t="s">
        <v>2328</v>
      </c>
      <c r="G1245" s="45" t="s">
        <v>3183</v>
      </c>
      <c r="H1245" s="97" t="s">
        <v>108</v>
      </c>
      <c r="I1245" s="76" t="s">
        <v>3184</v>
      </c>
      <c r="J1245" s="98"/>
    </row>
    <row r="1246" spans="1:10" x14ac:dyDescent="0.25">
      <c r="A1246" s="51">
        <v>15</v>
      </c>
      <c r="B1246" s="51" t="s">
        <v>40</v>
      </c>
      <c r="C1246" s="51" t="s">
        <v>3070</v>
      </c>
      <c r="D1246" s="299" t="s">
        <v>2682</v>
      </c>
      <c r="E1246" s="51" t="s">
        <v>78</v>
      </c>
      <c r="F1246" s="51" t="s">
        <v>2102</v>
      </c>
      <c r="G1246" s="45" t="s">
        <v>3183</v>
      </c>
      <c r="H1246" s="97" t="s">
        <v>108</v>
      </c>
      <c r="I1246" s="76" t="s">
        <v>3193</v>
      </c>
      <c r="J1246" s="98"/>
    </row>
    <row r="1247" spans="1:10" x14ac:dyDescent="0.25">
      <c r="A1247" s="51">
        <v>16</v>
      </c>
      <c r="B1247" s="51" t="s">
        <v>40</v>
      </c>
      <c r="C1247" s="100">
        <v>31965</v>
      </c>
      <c r="D1247" s="45" t="s">
        <v>2688</v>
      </c>
      <c r="E1247" s="51" t="s">
        <v>78</v>
      </c>
      <c r="F1247" s="51" t="s">
        <v>2105</v>
      </c>
      <c r="G1247" s="45" t="s">
        <v>3183</v>
      </c>
      <c r="H1247" s="97" t="s">
        <v>108</v>
      </c>
      <c r="I1247" s="76" t="s">
        <v>3194</v>
      </c>
      <c r="J1247" s="98"/>
    </row>
    <row r="1248" spans="1:10" x14ac:dyDescent="0.25">
      <c r="A1248" s="51">
        <v>17</v>
      </c>
      <c r="B1248" s="51" t="s">
        <v>40</v>
      </c>
      <c r="C1248" s="51" t="s">
        <v>3081</v>
      </c>
      <c r="D1248" s="299" t="s">
        <v>2691</v>
      </c>
      <c r="E1248" s="51" t="s">
        <v>78</v>
      </c>
      <c r="F1248" s="99" t="s">
        <v>2102</v>
      </c>
      <c r="G1248" s="45" t="s">
        <v>3183</v>
      </c>
      <c r="H1248" s="97" t="s">
        <v>108</v>
      </c>
      <c r="I1248" s="76" t="s">
        <v>3188</v>
      </c>
      <c r="J1248" s="98"/>
    </row>
    <row r="1249" spans="1:10" ht="21" x14ac:dyDescent="0.25">
      <c r="A1249" s="51">
        <v>18</v>
      </c>
      <c r="B1249" s="51" t="s">
        <v>40</v>
      </c>
      <c r="C1249" s="51" t="s">
        <v>3195</v>
      </c>
      <c r="D1249" s="299" t="s">
        <v>2691</v>
      </c>
      <c r="E1249" s="51" t="s">
        <v>78</v>
      </c>
      <c r="F1249" s="51" t="s">
        <v>2102</v>
      </c>
      <c r="G1249" s="45" t="s">
        <v>3183</v>
      </c>
      <c r="H1249" s="97" t="s">
        <v>108</v>
      </c>
      <c r="I1249" s="76" t="s">
        <v>3196</v>
      </c>
      <c r="J1249" s="98"/>
    </row>
    <row r="1250" spans="1:10" x14ac:dyDescent="0.25">
      <c r="A1250" s="51">
        <v>19</v>
      </c>
      <c r="B1250" s="51" t="s">
        <v>40</v>
      </c>
      <c r="C1250" s="51" t="s">
        <v>3197</v>
      </c>
      <c r="D1250" s="299" t="s">
        <v>2691</v>
      </c>
      <c r="E1250" s="51" t="s">
        <v>78</v>
      </c>
      <c r="F1250" s="99" t="s">
        <v>2109</v>
      </c>
      <c r="G1250" s="45" t="s">
        <v>3183</v>
      </c>
      <c r="H1250" s="97" t="s">
        <v>108</v>
      </c>
      <c r="I1250" s="76" t="s">
        <v>3198</v>
      </c>
      <c r="J1250" s="98"/>
    </row>
    <row r="1251" spans="1:10" ht="21" x14ac:dyDescent="0.25">
      <c r="A1251" s="51">
        <v>20</v>
      </c>
      <c r="B1251" s="51" t="s">
        <v>40</v>
      </c>
      <c r="C1251" s="51">
        <v>244</v>
      </c>
      <c r="D1251" s="299" t="s">
        <v>2697</v>
      </c>
      <c r="E1251" s="51" t="s">
        <v>78</v>
      </c>
      <c r="F1251" s="51" t="s">
        <v>2102</v>
      </c>
      <c r="G1251" s="45" t="s">
        <v>3183</v>
      </c>
      <c r="H1251" s="97" t="s">
        <v>108</v>
      </c>
      <c r="I1251" s="76" t="s">
        <v>3199</v>
      </c>
      <c r="J1251" s="98"/>
    </row>
    <row r="1252" spans="1:10" ht="21" x14ac:dyDescent="0.25">
      <c r="A1252" s="51">
        <v>21</v>
      </c>
      <c r="B1252" s="51" t="s">
        <v>40</v>
      </c>
      <c r="C1252" s="51" t="s">
        <v>3200</v>
      </c>
      <c r="D1252" s="299" t="s">
        <v>2697</v>
      </c>
      <c r="E1252" s="51" t="s">
        <v>78</v>
      </c>
      <c r="F1252" s="51" t="s">
        <v>1894</v>
      </c>
      <c r="G1252" s="45" t="s">
        <v>3183</v>
      </c>
      <c r="H1252" s="97" t="s">
        <v>108</v>
      </c>
      <c r="I1252" s="76" t="s">
        <v>3201</v>
      </c>
      <c r="J1252" s="98"/>
    </row>
    <row r="1253" spans="1:10" x14ac:dyDescent="0.25">
      <c r="A1253" s="570" t="s">
        <v>3202</v>
      </c>
      <c r="B1253" s="571"/>
      <c r="C1253" s="571"/>
      <c r="D1253" s="571"/>
      <c r="E1253" s="571"/>
      <c r="F1253" s="571"/>
      <c r="G1253" s="571"/>
      <c r="H1253" s="571"/>
      <c r="I1253" s="571"/>
      <c r="J1253" s="325"/>
    </row>
    <row r="1254" spans="1:10" x14ac:dyDescent="0.25">
      <c r="A1254" s="46">
        <v>1</v>
      </c>
      <c r="B1254" s="46" t="s">
        <v>40</v>
      </c>
      <c r="C1254" s="46">
        <v>128870672</v>
      </c>
      <c r="D1254" s="46" t="s">
        <v>3203</v>
      </c>
      <c r="E1254" s="46" t="s">
        <v>2954</v>
      </c>
      <c r="F1254" s="52" t="s">
        <v>3204</v>
      </c>
      <c r="G1254" s="46" t="s">
        <v>3205</v>
      </c>
      <c r="H1254" s="75" t="s">
        <v>1210</v>
      </c>
      <c r="I1254" s="78" t="s">
        <v>3206</v>
      </c>
      <c r="J1254" s="101"/>
    </row>
    <row r="1255" spans="1:10" x14ac:dyDescent="0.25">
      <c r="A1255" s="46">
        <v>2</v>
      </c>
      <c r="B1255" s="46" t="s">
        <v>40</v>
      </c>
      <c r="C1255" s="46">
        <v>756464646</v>
      </c>
      <c r="D1255" s="46" t="s">
        <v>2924</v>
      </c>
      <c r="E1255" s="46" t="s">
        <v>2954</v>
      </c>
      <c r="F1255" s="52" t="s">
        <v>2132</v>
      </c>
      <c r="G1255" s="46" t="s">
        <v>3205</v>
      </c>
      <c r="H1255" s="75" t="s">
        <v>1210</v>
      </c>
      <c r="I1255" s="78" t="s">
        <v>3206</v>
      </c>
      <c r="J1255" s="101"/>
    </row>
    <row r="1256" spans="1:10" ht="52.5" x14ac:dyDescent="0.25">
      <c r="A1256" s="46">
        <v>3</v>
      </c>
      <c r="B1256" s="46" t="s">
        <v>40</v>
      </c>
      <c r="C1256" s="46" t="s">
        <v>2926</v>
      </c>
      <c r="D1256" s="46" t="s">
        <v>2927</v>
      </c>
      <c r="E1256" s="46" t="s">
        <v>2954</v>
      </c>
      <c r="F1256" s="52" t="s">
        <v>1871</v>
      </c>
      <c r="G1256" s="46" t="s">
        <v>3205</v>
      </c>
      <c r="H1256" s="75" t="s">
        <v>1210</v>
      </c>
      <c r="I1256" s="78" t="s">
        <v>3207</v>
      </c>
      <c r="J1256" s="101"/>
    </row>
    <row r="1257" spans="1:10" x14ac:dyDescent="0.25">
      <c r="A1257" s="46">
        <v>4</v>
      </c>
      <c r="B1257" s="46" t="s">
        <v>40</v>
      </c>
      <c r="C1257" s="46" t="s">
        <v>2929</v>
      </c>
      <c r="D1257" s="46" t="s">
        <v>2930</v>
      </c>
      <c r="E1257" s="46" t="s">
        <v>2954</v>
      </c>
      <c r="F1257" s="52" t="s">
        <v>1905</v>
      </c>
      <c r="G1257" s="46" t="s">
        <v>3205</v>
      </c>
      <c r="H1257" s="75" t="s">
        <v>1210</v>
      </c>
      <c r="I1257" s="78" t="s">
        <v>3207</v>
      </c>
      <c r="J1257" s="101"/>
    </row>
    <row r="1258" spans="1:10" ht="21" x14ac:dyDescent="0.25">
      <c r="A1258" s="46">
        <v>5</v>
      </c>
      <c r="B1258" s="46" t="s">
        <v>40</v>
      </c>
      <c r="C1258" s="46" t="s">
        <v>2931</v>
      </c>
      <c r="D1258" s="46" t="s">
        <v>3208</v>
      </c>
      <c r="E1258" s="46" t="s">
        <v>2954</v>
      </c>
      <c r="F1258" s="52" t="s">
        <v>2132</v>
      </c>
      <c r="G1258" s="46" t="s">
        <v>3205</v>
      </c>
      <c r="H1258" s="75" t="s">
        <v>1210</v>
      </c>
      <c r="I1258" s="78" t="s">
        <v>3207</v>
      </c>
      <c r="J1258" s="101"/>
    </row>
    <row r="1259" spans="1:10" x14ac:dyDescent="0.25">
      <c r="A1259" s="46">
        <v>6</v>
      </c>
      <c r="B1259" s="46" t="s">
        <v>40</v>
      </c>
      <c r="C1259" s="46">
        <v>610563460</v>
      </c>
      <c r="D1259" s="46" t="s">
        <v>2934</v>
      </c>
      <c r="E1259" s="46" t="s">
        <v>2954</v>
      </c>
      <c r="F1259" s="52" t="s">
        <v>2328</v>
      </c>
      <c r="G1259" s="46" t="s">
        <v>3205</v>
      </c>
      <c r="H1259" s="75" t="s">
        <v>1210</v>
      </c>
      <c r="I1259" s="78" t="s">
        <v>3206</v>
      </c>
      <c r="J1259" s="101"/>
    </row>
    <row r="1260" spans="1:10" ht="21" x14ac:dyDescent="0.25">
      <c r="A1260" s="46">
        <v>7</v>
      </c>
      <c r="B1260" s="46" t="s">
        <v>40</v>
      </c>
      <c r="C1260" s="46" t="s">
        <v>2935</v>
      </c>
      <c r="D1260" s="46" t="s">
        <v>2936</v>
      </c>
      <c r="E1260" s="46" t="s">
        <v>2954</v>
      </c>
      <c r="F1260" s="52" t="s">
        <v>2240</v>
      </c>
      <c r="G1260" s="46" t="s">
        <v>3205</v>
      </c>
      <c r="H1260" s="75" t="s">
        <v>1210</v>
      </c>
      <c r="I1260" s="78" t="s">
        <v>3207</v>
      </c>
      <c r="J1260" s="101"/>
    </row>
    <row r="1261" spans="1:10" x14ac:dyDescent="0.25">
      <c r="A1261" s="46">
        <v>8</v>
      </c>
      <c r="B1261" s="46" t="s">
        <v>40</v>
      </c>
      <c r="C1261" s="46" t="s">
        <v>2964</v>
      </c>
      <c r="D1261" s="46" t="s">
        <v>3209</v>
      </c>
      <c r="E1261" s="46" t="s">
        <v>2954</v>
      </c>
      <c r="F1261" s="52" t="s">
        <v>2240</v>
      </c>
      <c r="G1261" s="46" t="s">
        <v>3205</v>
      </c>
      <c r="H1261" s="75" t="s">
        <v>1210</v>
      </c>
      <c r="I1261" s="78" t="s">
        <v>3210</v>
      </c>
      <c r="J1261" s="101"/>
    </row>
    <row r="1262" spans="1:10" ht="21" x14ac:dyDescent="0.25">
      <c r="A1262" s="46">
        <v>9</v>
      </c>
      <c r="B1262" s="46" t="s">
        <v>40</v>
      </c>
      <c r="C1262" s="46" t="s">
        <v>2966</v>
      </c>
      <c r="D1262" s="46" t="s">
        <v>2967</v>
      </c>
      <c r="E1262" s="46" t="s">
        <v>2954</v>
      </c>
      <c r="F1262" s="52" t="s">
        <v>1946</v>
      </c>
      <c r="G1262" s="46" t="s">
        <v>3205</v>
      </c>
      <c r="H1262" s="75" t="s">
        <v>1210</v>
      </c>
      <c r="I1262" s="78" t="s">
        <v>3210</v>
      </c>
      <c r="J1262" s="101"/>
    </row>
    <row r="1263" spans="1:10" ht="31.5" x14ac:dyDescent="0.25">
      <c r="A1263" s="46">
        <v>10</v>
      </c>
      <c r="B1263" s="46" t="s">
        <v>40</v>
      </c>
      <c r="C1263" s="46" t="s">
        <v>2937</v>
      </c>
      <c r="D1263" s="46" t="s">
        <v>2938</v>
      </c>
      <c r="E1263" s="46" t="s">
        <v>2954</v>
      </c>
      <c r="F1263" s="52" t="s">
        <v>2132</v>
      </c>
      <c r="G1263" s="46" t="s">
        <v>3205</v>
      </c>
      <c r="H1263" s="75" t="s">
        <v>1210</v>
      </c>
      <c r="I1263" s="78" t="s">
        <v>3207</v>
      </c>
      <c r="J1263" s="101"/>
    </row>
    <row r="1264" spans="1:10" ht="21" x14ac:dyDescent="0.25">
      <c r="A1264" s="46">
        <v>11</v>
      </c>
      <c r="B1264" s="46" t="s">
        <v>40</v>
      </c>
      <c r="C1264" s="46">
        <v>371168475</v>
      </c>
      <c r="D1264" s="46" t="s">
        <v>2942</v>
      </c>
      <c r="E1264" s="46" t="s">
        <v>2954</v>
      </c>
      <c r="F1264" s="52" t="s">
        <v>2132</v>
      </c>
      <c r="G1264" s="46" t="s">
        <v>3205</v>
      </c>
      <c r="H1264" s="75" t="s">
        <v>1210</v>
      </c>
      <c r="I1264" s="78" t="s">
        <v>3206</v>
      </c>
      <c r="J1264" s="101"/>
    </row>
    <row r="1265" spans="1:10" ht="21" x14ac:dyDescent="0.25">
      <c r="A1265" s="46">
        <v>12</v>
      </c>
      <c r="B1265" s="46" t="s">
        <v>40</v>
      </c>
      <c r="C1265" s="46" t="s">
        <v>2949</v>
      </c>
      <c r="D1265" s="46" t="s">
        <v>2950</v>
      </c>
      <c r="E1265" s="46" t="s">
        <v>2954</v>
      </c>
      <c r="F1265" s="52" t="s">
        <v>1894</v>
      </c>
      <c r="G1265" s="46" t="s">
        <v>3205</v>
      </c>
      <c r="H1265" s="75" t="s">
        <v>1210</v>
      </c>
      <c r="I1265" s="78" t="s">
        <v>3206</v>
      </c>
      <c r="J1265" s="101"/>
    </row>
    <row r="1266" spans="1:10" ht="21" x14ac:dyDescent="0.25">
      <c r="A1266" s="46">
        <v>13</v>
      </c>
      <c r="B1266" s="46" t="s">
        <v>40</v>
      </c>
      <c r="C1266" s="46" t="s">
        <v>2968</v>
      </c>
      <c r="D1266" s="46" t="s">
        <v>2969</v>
      </c>
      <c r="E1266" s="46" t="s">
        <v>2954</v>
      </c>
      <c r="F1266" s="52" t="s">
        <v>2128</v>
      </c>
      <c r="G1266" s="46" t="s">
        <v>3205</v>
      </c>
      <c r="H1266" s="75" t="s">
        <v>1210</v>
      </c>
      <c r="I1266" s="78" t="s">
        <v>3211</v>
      </c>
      <c r="J1266" s="101"/>
    </row>
    <row r="1267" spans="1:10" x14ac:dyDescent="0.25">
      <c r="A1267" s="46">
        <v>14</v>
      </c>
      <c r="B1267" s="46" t="s">
        <v>40</v>
      </c>
      <c r="C1267" s="46" t="s">
        <v>2943</v>
      </c>
      <c r="D1267" s="46" t="s">
        <v>2944</v>
      </c>
      <c r="E1267" s="46" t="s">
        <v>2954</v>
      </c>
      <c r="F1267" s="52" t="s">
        <v>1897</v>
      </c>
      <c r="G1267" s="46" t="s">
        <v>3205</v>
      </c>
      <c r="H1267" s="75" t="s">
        <v>1210</v>
      </c>
      <c r="I1267" s="78" t="s">
        <v>3207</v>
      </c>
      <c r="J1267" s="101"/>
    </row>
    <row r="1268" spans="1:10" x14ac:dyDescent="0.25">
      <c r="A1268" s="572" t="s">
        <v>3212</v>
      </c>
      <c r="B1268" s="573"/>
      <c r="C1268" s="573"/>
      <c r="D1268" s="573"/>
      <c r="E1268" s="573"/>
      <c r="F1268" s="573"/>
      <c r="G1268" s="573"/>
      <c r="H1268" s="573"/>
      <c r="I1268" s="573"/>
      <c r="J1268" s="325"/>
    </row>
    <row r="1269" spans="1:10" ht="21" x14ac:dyDescent="0.25">
      <c r="A1269" s="45">
        <v>1</v>
      </c>
      <c r="B1269" s="45" t="s">
        <v>40</v>
      </c>
      <c r="C1269" s="45">
        <v>3128</v>
      </c>
      <c r="D1269" s="45" t="s">
        <v>1893</v>
      </c>
      <c r="E1269" s="45" t="s">
        <v>78</v>
      </c>
      <c r="F1269" s="307" t="s">
        <v>1972</v>
      </c>
      <c r="G1269" s="45" t="s">
        <v>3212</v>
      </c>
      <c r="H1269" s="75" t="s">
        <v>1210</v>
      </c>
      <c r="I1269" s="332" t="s">
        <v>2182</v>
      </c>
      <c r="J1269" s="325"/>
    </row>
    <row r="1270" spans="1:10" ht="21" x14ac:dyDescent="0.25">
      <c r="A1270" s="45">
        <v>2</v>
      </c>
      <c r="B1270" s="45" t="s">
        <v>40</v>
      </c>
      <c r="C1270" s="45">
        <v>3168</v>
      </c>
      <c r="D1270" s="45" t="s">
        <v>1893</v>
      </c>
      <c r="E1270" s="45" t="s">
        <v>78</v>
      </c>
      <c r="F1270" s="49" t="s">
        <v>1972</v>
      </c>
      <c r="G1270" s="45" t="s">
        <v>3212</v>
      </c>
      <c r="H1270" s="75" t="s">
        <v>1210</v>
      </c>
      <c r="I1270" s="332" t="s">
        <v>2182</v>
      </c>
      <c r="J1270" s="325"/>
    </row>
    <row r="1271" spans="1:10" ht="21" x14ac:dyDescent="0.25">
      <c r="A1271" s="45">
        <v>3</v>
      </c>
      <c r="B1271" s="45" t="s">
        <v>40</v>
      </c>
      <c r="C1271" s="45" t="s">
        <v>3213</v>
      </c>
      <c r="D1271" s="233" t="s">
        <v>1893</v>
      </c>
      <c r="E1271" s="233" t="s">
        <v>78</v>
      </c>
      <c r="F1271" s="239" t="s">
        <v>2328</v>
      </c>
      <c r="G1271" s="45" t="s">
        <v>3212</v>
      </c>
      <c r="H1271" s="75" t="s">
        <v>1210</v>
      </c>
      <c r="I1271" s="332" t="s">
        <v>2182</v>
      </c>
      <c r="J1271" s="325"/>
    </row>
    <row r="1272" spans="1:10" ht="21" x14ac:dyDescent="0.25">
      <c r="A1272" s="45">
        <v>4</v>
      </c>
      <c r="B1272" s="45" t="s">
        <v>40</v>
      </c>
      <c r="C1272" s="45" t="s">
        <v>3214</v>
      </c>
      <c r="D1272" s="45" t="s">
        <v>1893</v>
      </c>
      <c r="E1272" s="45" t="s">
        <v>78</v>
      </c>
      <c r="F1272" s="239" t="s">
        <v>1894</v>
      </c>
      <c r="G1272" s="45" t="s">
        <v>3212</v>
      </c>
      <c r="H1272" s="75" t="s">
        <v>1210</v>
      </c>
      <c r="I1272" s="332" t="s">
        <v>2182</v>
      </c>
      <c r="J1272" s="325"/>
    </row>
    <row r="1273" spans="1:10" ht="21" x14ac:dyDescent="0.25">
      <c r="A1273" s="45">
        <v>5</v>
      </c>
      <c r="B1273" s="233" t="s">
        <v>40</v>
      </c>
      <c r="C1273" s="45">
        <v>3923</v>
      </c>
      <c r="D1273" s="45" t="s">
        <v>1896</v>
      </c>
      <c r="E1273" s="233" t="s">
        <v>78</v>
      </c>
      <c r="F1273" s="239" t="s">
        <v>1897</v>
      </c>
      <c r="G1273" s="45" t="s">
        <v>3212</v>
      </c>
      <c r="H1273" s="75" t="s">
        <v>1210</v>
      </c>
      <c r="I1273" s="332" t="s">
        <v>2154</v>
      </c>
      <c r="J1273" s="325"/>
    </row>
    <row r="1274" spans="1:10" ht="21" x14ac:dyDescent="0.25">
      <c r="A1274" s="45">
        <v>6</v>
      </c>
      <c r="B1274" s="233" t="s">
        <v>40</v>
      </c>
      <c r="C1274" s="47" t="s">
        <v>3215</v>
      </c>
      <c r="D1274" s="45" t="s">
        <v>1898</v>
      </c>
      <c r="E1274" s="233" t="s">
        <v>78</v>
      </c>
      <c r="F1274" s="49" t="s">
        <v>1916</v>
      </c>
      <c r="G1274" s="45" t="s">
        <v>3212</v>
      </c>
      <c r="H1274" s="75" t="s">
        <v>1210</v>
      </c>
      <c r="I1274" s="332" t="s">
        <v>2154</v>
      </c>
      <c r="J1274" s="325"/>
    </row>
    <row r="1275" spans="1:10" ht="21" x14ac:dyDescent="0.25">
      <c r="A1275" s="45">
        <v>7</v>
      </c>
      <c r="B1275" s="233" t="s">
        <v>40</v>
      </c>
      <c r="C1275" s="47" t="s">
        <v>3216</v>
      </c>
      <c r="D1275" s="45" t="s">
        <v>1898</v>
      </c>
      <c r="E1275" s="233" t="s">
        <v>78</v>
      </c>
      <c r="F1275" s="49" t="s">
        <v>1916</v>
      </c>
      <c r="G1275" s="45" t="s">
        <v>3212</v>
      </c>
      <c r="H1275" s="75" t="s">
        <v>1210</v>
      </c>
      <c r="I1275" s="332" t="s">
        <v>2154</v>
      </c>
      <c r="J1275" s="325"/>
    </row>
    <row r="1276" spans="1:10" ht="21" x14ac:dyDescent="0.25">
      <c r="A1276" s="45">
        <v>8</v>
      </c>
      <c r="B1276" s="233" t="s">
        <v>40</v>
      </c>
      <c r="C1276" s="45">
        <v>3478</v>
      </c>
      <c r="D1276" s="45" t="s">
        <v>1898</v>
      </c>
      <c r="E1276" s="233" t="s">
        <v>78</v>
      </c>
      <c r="F1276" s="49" t="s">
        <v>1871</v>
      </c>
      <c r="G1276" s="45" t="s">
        <v>3212</v>
      </c>
      <c r="H1276" s="75" t="s">
        <v>1210</v>
      </c>
      <c r="I1276" s="332" t="s">
        <v>2154</v>
      </c>
      <c r="J1276" s="325"/>
    </row>
    <row r="1277" spans="1:10" ht="21" x14ac:dyDescent="0.25">
      <c r="A1277" s="45">
        <v>9</v>
      </c>
      <c r="B1277" s="233" t="s">
        <v>40</v>
      </c>
      <c r="C1277" s="45">
        <v>3425</v>
      </c>
      <c r="D1277" s="45" t="s">
        <v>1898</v>
      </c>
      <c r="E1277" s="233" t="s">
        <v>78</v>
      </c>
      <c r="F1277" s="49" t="s">
        <v>1871</v>
      </c>
      <c r="G1277" s="45" t="s">
        <v>3212</v>
      </c>
      <c r="H1277" s="75" t="s">
        <v>1210</v>
      </c>
      <c r="I1277" s="332" t="s">
        <v>2154</v>
      </c>
      <c r="J1277" s="325"/>
    </row>
    <row r="1278" spans="1:10" ht="21" x14ac:dyDescent="0.25">
      <c r="A1278" s="45">
        <v>10</v>
      </c>
      <c r="B1278" s="45" t="s">
        <v>40</v>
      </c>
      <c r="C1278" s="333">
        <v>19338</v>
      </c>
      <c r="D1278" s="45" t="s">
        <v>1898</v>
      </c>
      <c r="E1278" s="233" t="s">
        <v>78</v>
      </c>
      <c r="F1278" s="49" t="s">
        <v>1871</v>
      </c>
      <c r="G1278" s="45" t="s">
        <v>3212</v>
      </c>
      <c r="H1278" s="75" t="s">
        <v>1210</v>
      </c>
      <c r="I1278" s="332" t="s">
        <v>2154</v>
      </c>
      <c r="J1278" s="325"/>
    </row>
    <row r="1279" spans="1:10" ht="21" x14ac:dyDescent="0.25">
      <c r="A1279" s="45">
        <v>11</v>
      </c>
      <c r="B1279" s="45" t="s">
        <v>40</v>
      </c>
      <c r="C1279" s="45" t="s">
        <v>3217</v>
      </c>
      <c r="D1279" s="45" t="s">
        <v>1898</v>
      </c>
      <c r="E1279" s="45" t="s">
        <v>78</v>
      </c>
      <c r="F1279" s="49" t="s">
        <v>1858</v>
      </c>
      <c r="G1279" s="45" t="s">
        <v>3212</v>
      </c>
      <c r="H1279" s="75" t="s">
        <v>1210</v>
      </c>
      <c r="I1279" s="332" t="s">
        <v>2154</v>
      </c>
      <c r="J1279" s="325"/>
    </row>
    <row r="1280" spans="1:10" ht="21" x14ac:dyDescent="0.25">
      <c r="A1280" s="45">
        <v>12</v>
      </c>
      <c r="B1280" s="45" t="s">
        <v>40</v>
      </c>
      <c r="C1280" s="45" t="s">
        <v>3218</v>
      </c>
      <c r="D1280" s="45" t="s">
        <v>1898</v>
      </c>
      <c r="E1280" s="45" t="s">
        <v>78</v>
      </c>
      <c r="F1280" s="49" t="s">
        <v>1905</v>
      </c>
      <c r="G1280" s="45" t="s">
        <v>3212</v>
      </c>
      <c r="H1280" s="75" t="s">
        <v>1210</v>
      </c>
      <c r="I1280" s="78" t="s">
        <v>2182</v>
      </c>
      <c r="J1280" s="325"/>
    </row>
    <row r="1281" spans="1:10" ht="21" x14ac:dyDescent="0.25">
      <c r="A1281" s="45">
        <v>13</v>
      </c>
      <c r="B1281" s="45" t="s">
        <v>40</v>
      </c>
      <c r="C1281" s="45" t="s">
        <v>3219</v>
      </c>
      <c r="D1281" s="45" t="s">
        <v>1898</v>
      </c>
      <c r="E1281" s="45" t="s">
        <v>78</v>
      </c>
      <c r="F1281" s="49" t="s">
        <v>2328</v>
      </c>
      <c r="G1281" s="45" t="s">
        <v>3212</v>
      </c>
      <c r="H1281" s="75" t="s">
        <v>1210</v>
      </c>
      <c r="I1281" s="78" t="s">
        <v>3220</v>
      </c>
      <c r="J1281" s="325"/>
    </row>
    <row r="1282" spans="1:10" ht="21" x14ac:dyDescent="0.25">
      <c r="A1282" s="45">
        <v>14</v>
      </c>
      <c r="B1282" s="45" t="s">
        <v>40</v>
      </c>
      <c r="C1282" s="45" t="s">
        <v>3221</v>
      </c>
      <c r="D1282" s="45" t="s">
        <v>1907</v>
      </c>
      <c r="E1282" s="45" t="s">
        <v>78</v>
      </c>
      <c r="F1282" s="49" t="s">
        <v>1858</v>
      </c>
      <c r="G1282" s="45" t="s">
        <v>3212</v>
      </c>
      <c r="H1282" s="75" t="s">
        <v>1210</v>
      </c>
      <c r="I1282" s="332" t="s">
        <v>2154</v>
      </c>
      <c r="J1282" s="325"/>
    </row>
    <row r="1283" spans="1:10" ht="21" x14ac:dyDescent="0.25">
      <c r="A1283" s="45">
        <v>15</v>
      </c>
      <c r="B1283" s="45" t="s">
        <v>40</v>
      </c>
      <c r="C1283" s="45" t="s">
        <v>3222</v>
      </c>
      <c r="D1283" s="45" t="s">
        <v>3223</v>
      </c>
      <c r="E1283" s="45" t="s">
        <v>78</v>
      </c>
      <c r="F1283" s="49" t="s">
        <v>1912</v>
      </c>
      <c r="G1283" s="45" t="s">
        <v>3212</v>
      </c>
      <c r="H1283" s="75" t="s">
        <v>1210</v>
      </c>
      <c r="I1283" s="241" t="s">
        <v>3224</v>
      </c>
      <c r="J1283" s="325"/>
    </row>
    <row r="1284" spans="1:10" ht="21" x14ac:dyDescent="0.25">
      <c r="A1284" s="45">
        <v>16</v>
      </c>
      <c r="B1284" s="45" t="s">
        <v>40</v>
      </c>
      <c r="C1284" s="45" t="s">
        <v>3225</v>
      </c>
      <c r="D1284" s="45" t="s">
        <v>2090</v>
      </c>
      <c r="E1284" s="45" t="s">
        <v>78</v>
      </c>
      <c r="F1284" s="49" t="s">
        <v>1950</v>
      </c>
      <c r="G1284" s="45" t="s">
        <v>3212</v>
      </c>
      <c r="H1284" s="75" t="s">
        <v>1210</v>
      </c>
      <c r="I1284" s="334" t="s">
        <v>2261</v>
      </c>
      <c r="J1284" s="325"/>
    </row>
    <row r="1285" spans="1:10" ht="21" x14ac:dyDescent="0.25">
      <c r="A1285" s="45">
        <v>17</v>
      </c>
      <c r="B1285" s="45" t="s">
        <v>40</v>
      </c>
      <c r="C1285" s="45">
        <v>19451</v>
      </c>
      <c r="D1285" s="45" t="s">
        <v>2090</v>
      </c>
      <c r="E1285" s="45" t="s">
        <v>78</v>
      </c>
      <c r="F1285" s="49" t="s">
        <v>1950</v>
      </c>
      <c r="G1285" s="45" t="s">
        <v>3212</v>
      </c>
      <c r="H1285" s="75" t="s">
        <v>1210</v>
      </c>
      <c r="I1285" s="334" t="s">
        <v>3226</v>
      </c>
      <c r="J1285" s="325"/>
    </row>
    <row r="1286" spans="1:10" ht="21" x14ac:dyDescent="0.25">
      <c r="A1286" s="45">
        <v>18</v>
      </c>
      <c r="B1286" s="45" t="s">
        <v>40</v>
      </c>
      <c r="C1286" s="45">
        <v>19713</v>
      </c>
      <c r="D1286" s="45" t="s">
        <v>1908</v>
      </c>
      <c r="E1286" s="45" t="s">
        <v>78</v>
      </c>
      <c r="F1286" s="49" t="s">
        <v>1871</v>
      </c>
      <c r="G1286" s="45" t="s">
        <v>3212</v>
      </c>
      <c r="H1286" s="75" t="s">
        <v>1210</v>
      </c>
      <c r="I1286" s="332" t="s">
        <v>2154</v>
      </c>
      <c r="J1286" s="325"/>
    </row>
    <row r="1287" spans="1:10" ht="21" x14ac:dyDescent="0.25">
      <c r="A1287" s="45">
        <v>19</v>
      </c>
      <c r="B1287" s="45" t="s">
        <v>40</v>
      </c>
      <c r="C1287" s="45" t="s">
        <v>2265</v>
      </c>
      <c r="D1287" s="45" t="s">
        <v>2264</v>
      </c>
      <c r="E1287" s="45" t="s">
        <v>78</v>
      </c>
      <c r="F1287" s="49" t="s">
        <v>1916</v>
      </c>
      <c r="G1287" s="45" t="s">
        <v>3212</v>
      </c>
      <c r="H1287" s="75" t="s">
        <v>1210</v>
      </c>
      <c r="I1287" s="334" t="s">
        <v>2261</v>
      </c>
      <c r="J1287" s="325"/>
    </row>
    <row r="1288" spans="1:10" ht="21" x14ac:dyDescent="0.25">
      <c r="A1288" s="45">
        <v>20</v>
      </c>
      <c r="B1288" s="45" t="s">
        <v>40</v>
      </c>
      <c r="C1288" s="45">
        <v>18998</v>
      </c>
      <c r="D1288" s="45" t="s">
        <v>1909</v>
      </c>
      <c r="E1288" s="45" t="s">
        <v>78</v>
      </c>
      <c r="F1288" s="49" t="s">
        <v>1871</v>
      </c>
      <c r="G1288" s="45" t="s">
        <v>3212</v>
      </c>
      <c r="H1288" s="75" t="s">
        <v>1210</v>
      </c>
      <c r="I1288" s="334" t="s">
        <v>2182</v>
      </c>
      <c r="J1288" s="325"/>
    </row>
    <row r="1289" spans="1:10" ht="21" x14ac:dyDescent="0.25">
      <c r="A1289" s="45">
        <v>21</v>
      </c>
      <c r="B1289" s="45" t="s">
        <v>40</v>
      </c>
      <c r="C1289" s="45" t="s">
        <v>3227</v>
      </c>
      <c r="D1289" s="45" t="s">
        <v>3228</v>
      </c>
      <c r="E1289" s="45" t="s">
        <v>78</v>
      </c>
      <c r="F1289" s="49" t="s">
        <v>1950</v>
      </c>
      <c r="G1289" s="45" t="s">
        <v>3212</v>
      </c>
      <c r="H1289" s="75" t="s">
        <v>1210</v>
      </c>
      <c r="I1289" s="334" t="s">
        <v>2182</v>
      </c>
      <c r="J1289" s="325"/>
    </row>
    <row r="1290" spans="1:10" ht="21" x14ac:dyDescent="0.25">
      <c r="A1290" s="45">
        <v>22</v>
      </c>
      <c r="B1290" s="45" t="s">
        <v>40</v>
      </c>
      <c r="C1290" s="45" t="s">
        <v>3229</v>
      </c>
      <c r="D1290" s="45" t="s">
        <v>1911</v>
      </c>
      <c r="E1290" s="45" t="s">
        <v>78</v>
      </c>
      <c r="F1290" s="49" t="s">
        <v>1912</v>
      </c>
      <c r="G1290" s="45" t="s">
        <v>3212</v>
      </c>
      <c r="H1290" s="75" t="s">
        <v>1210</v>
      </c>
      <c r="I1290" s="334" t="s">
        <v>3230</v>
      </c>
      <c r="J1290" s="325"/>
    </row>
    <row r="1291" spans="1:10" ht="21" x14ac:dyDescent="0.25">
      <c r="A1291" s="45">
        <v>23</v>
      </c>
      <c r="B1291" s="45" t="s">
        <v>40</v>
      </c>
      <c r="C1291" s="45" t="s">
        <v>2275</v>
      </c>
      <c r="D1291" s="45" t="s">
        <v>2276</v>
      </c>
      <c r="E1291" s="45" t="s">
        <v>78</v>
      </c>
      <c r="F1291" s="49" t="s">
        <v>1882</v>
      </c>
      <c r="G1291" s="45" t="s">
        <v>3212</v>
      </c>
      <c r="H1291" s="75" t="s">
        <v>1210</v>
      </c>
      <c r="I1291" s="334" t="s">
        <v>3231</v>
      </c>
      <c r="J1291" s="325"/>
    </row>
    <row r="1292" spans="1:10" ht="21" x14ac:dyDescent="0.25">
      <c r="A1292" s="45">
        <v>24</v>
      </c>
      <c r="B1292" s="45" t="s">
        <v>40</v>
      </c>
      <c r="C1292" s="45" t="s">
        <v>3232</v>
      </c>
      <c r="D1292" s="45" t="s">
        <v>2093</v>
      </c>
      <c r="E1292" s="45" t="s">
        <v>78</v>
      </c>
      <c r="F1292" s="49" t="s">
        <v>1882</v>
      </c>
      <c r="G1292" s="45" t="s">
        <v>3212</v>
      </c>
      <c r="H1292" s="75" t="s">
        <v>1210</v>
      </c>
      <c r="I1292" s="334" t="s">
        <v>3231</v>
      </c>
      <c r="J1292" s="325"/>
    </row>
    <row r="1293" spans="1:10" ht="21" x14ac:dyDescent="0.25">
      <c r="A1293" s="45">
        <v>25</v>
      </c>
      <c r="B1293" s="45" t="s">
        <v>40</v>
      </c>
      <c r="C1293" s="45" t="s">
        <v>3233</v>
      </c>
      <c r="D1293" s="45" t="s">
        <v>1915</v>
      </c>
      <c r="E1293" s="45" t="s">
        <v>78</v>
      </c>
      <c r="F1293" s="49" t="s">
        <v>1916</v>
      </c>
      <c r="G1293" s="45" t="s">
        <v>3212</v>
      </c>
      <c r="H1293" s="75" t="s">
        <v>1210</v>
      </c>
      <c r="I1293" s="334" t="s">
        <v>2182</v>
      </c>
      <c r="J1293" s="325"/>
    </row>
    <row r="1294" spans="1:10" ht="21" x14ac:dyDescent="0.25">
      <c r="A1294" s="45">
        <v>26</v>
      </c>
      <c r="B1294" s="45" t="s">
        <v>40</v>
      </c>
      <c r="C1294" s="45" t="s">
        <v>3234</v>
      </c>
      <c r="D1294" s="45" t="s">
        <v>2096</v>
      </c>
      <c r="E1294" s="45" t="s">
        <v>78</v>
      </c>
      <c r="F1294" s="49" t="s">
        <v>1916</v>
      </c>
      <c r="G1294" s="45" t="s">
        <v>3212</v>
      </c>
      <c r="H1294" s="75" t="s">
        <v>1210</v>
      </c>
      <c r="I1294" s="334" t="s">
        <v>3235</v>
      </c>
      <c r="J1294" s="325"/>
    </row>
    <row r="1295" spans="1:10" ht="21" x14ac:dyDescent="0.25">
      <c r="A1295" s="45">
        <v>27</v>
      </c>
      <c r="B1295" s="45" t="s">
        <v>40</v>
      </c>
      <c r="C1295" s="45" t="s">
        <v>3236</v>
      </c>
      <c r="D1295" s="45" t="s">
        <v>1918</v>
      </c>
      <c r="E1295" s="45" t="s">
        <v>78</v>
      </c>
      <c r="F1295" s="49" t="s">
        <v>1905</v>
      </c>
      <c r="G1295" s="45" t="s">
        <v>3212</v>
      </c>
      <c r="H1295" s="75" t="s">
        <v>1210</v>
      </c>
      <c r="I1295" s="334" t="s">
        <v>2154</v>
      </c>
      <c r="J1295" s="325"/>
    </row>
    <row r="1296" spans="1:10" ht="21" x14ac:dyDescent="0.25">
      <c r="A1296" s="45">
        <v>28</v>
      </c>
      <c r="B1296" s="45" t="s">
        <v>40</v>
      </c>
      <c r="C1296" s="45">
        <v>3136</v>
      </c>
      <c r="D1296" s="45" t="s">
        <v>1918</v>
      </c>
      <c r="E1296" s="45" t="s">
        <v>78</v>
      </c>
      <c r="F1296" s="49" t="s">
        <v>2099</v>
      </c>
      <c r="G1296" s="45" t="s">
        <v>3212</v>
      </c>
      <c r="H1296" s="75" t="s">
        <v>1210</v>
      </c>
      <c r="I1296" s="334" t="s">
        <v>3237</v>
      </c>
      <c r="J1296" s="325"/>
    </row>
    <row r="1297" spans="1:10" ht="21" x14ac:dyDescent="0.25">
      <c r="A1297" s="45">
        <v>29</v>
      </c>
      <c r="B1297" s="45" t="s">
        <v>40</v>
      </c>
      <c r="C1297" s="45">
        <v>18034</v>
      </c>
      <c r="D1297" s="45" t="s">
        <v>1918</v>
      </c>
      <c r="E1297" s="45" t="s">
        <v>78</v>
      </c>
      <c r="F1297" s="49" t="s">
        <v>3238</v>
      </c>
      <c r="G1297" s="45" t="s">
        <v>3212</v>
      </c>
      <c r="H1297" s="75" t="s">
        <v>1210</v>
      </c>
      <c r="I1297" s="78" t="s">
        <v>3239</v>
      </c>
      <c r="J1297" s="325"/>
    </row>
    <row r="1298" spans="1:10" ht="21" x14ac:dyDescent="0.25">
      <c r="A1298" s="45">
        <v>30</v>
      </c>
      <c r="B1298" s="45" t="s">
        <v>40</v>
      </c>
      <c r="C1298" s="45" t="s">
        <v>3240</v>
      </c>
      <c r="D1298" s="45" t="s">
        <v>1918</v>
      </c>
      <c r="E1298" s="45" t="s">
        <v>78</v>
      </c>
      <c r="F1298" s="49" t="s">
        <v>2099</v>
      </c>
      <c r="G1298" s="45" t="s">
        <v>3212</v>
      </c>
      <c r="H1298" s="75" t="s">
        <v>1210</v>
      </c>
      <c r="I1298" s="334" t="s">
        <v>3237</v>
      </c>
      <c r="J1298" s="325"/>
    </row>
    <row r="1299" spans="1:10" ht="21" x14ac:dyDescent="0.25">
      <c r="A1299" s="45">
        <v>31</v>
      </c>
      <c r="B1299" s="45" t="s">
        <v>40</v>
      </c>
      <c r="C1299" s="45" t="s">
        <v>2104</v>
      </c>
      <c r="D1299" s="45" t="s">
        <v>1918</v>
      </c>
      <c r="E1299" s="45" t="s">
        <v>78</v>
      </c>
      <c r="F1299" s="49" t="s">
        <v>2105</v>
      </c>
      <c r="G1299" s="45" t="s">
        <v>3212</v>
      </c>
      <c r="H1299" s="75" t="s">
        <v>1210</v>
      </c>
      <c r="I1299" s="334" t="s">
        <v>3231</v>
      </c>
      <c r="J1299" s="325"/>
    </row>
    <row r="1300" spans="1:10" ht="21" x14ac:dyDescent="0.25">
      <c r="A1300" s="45">
        <v>32</v>
      </c>
      <c r="B1300" s="45" t="s">
        <v>40</v>
      </c>
      <c r="C1300" s="45">
        <v>3898</v>
      </c>
      <c r="D1300" s="45" t="s">
        <v>1918</v>
      </c>
      <c r="E1300" s="45" t="s">
        <v>78</v>
      </c>
      <c r="F1300" s="49" t="s">
        <v>2102</v>
      </c>
      <c r="G1300" s="45" t="s">
        <v>3212</v>
      </c>
      <c r="H1300" s="75" t="s">
        <v>1210</v>
      </c>
      <c r="I1300" s="332" t="s">
        <v>3220</v>
      </c>
      <c r="J1300" s="325"/>
    </row>
    <row r="1301" spans="1:10" ht="21" x14ac:dyDescent="0.25">
      <c r="A1301" s="45">
        <v>33</v>
      </c>
      <c r="B1301" s="45" t="s">
        <v>40</v>
      </c>
      <c r="C1301" s="45" t="s">
        <v>3241</v>
      </c>
      <c r="D1301" s="45" t="s">
        <v>1924</v>
      </c>
      <c r="E1301" s="45" t="s">
        <v>78</v>
      </c>
      <c r="F1301" s="49" t="s">
        <v>1871</v>
      </c>
      <c r="G1301" s="45" t="s">
        <v>3212</v>
      </c>
      <c r="H1301" s="75" t="s">
        <v>1210</v>
      </c>
      <c r="I1301" s="334" t="s">
        <v>2154</v>
      </c>
      <c r="J1301" s="325"/>
    </row>
    <row r="1302" spans="1:10" ht="21" x14ac:dyDescent="0.25">
      <c r="A1302" s="45">
        <v>34</v>
      </c>
      <c r="B1302" s="45" t="s">
        <v>40</v>
      </c>
      <c r="C1302" s="45" t="s">
        <v>3242</v>
      </c>
      <c r="D1302" s="45" t="s">
        <v>1926</v>
      </c>
      <c r="E1302" s="45" t="s">
        <v>78</v>
      </c>
      <c r="F1302" s="49" t="s">
        <v>1927</v>
      </c>
      <c r="G1302" s="45" t="s">
        <v>3212</v>
      </c>
      <c r="H1302" s="75" t="s">
        <v>1210</v>
      </c>
      <c r="I1302" s="332" t="s">
        <v>3243</v>
      </c>
      <c r="J1302" s="325"/>
    </row>
    <row r="1303" spans="1:10" ht="21" x14ac:dyDescent="0.25">
      <c r="A1303" s="45">
        <v>35</v>
      </c>
      <c r="B1303" s="45" t="s">
        <v>40</v>
      </c>
      <c r="C1303" s="45" t="s">
        <v>3244</v>
      </c>
      <c r="D1303" s="45" t="s">
        <v>3245</v>
      </c>
      <c r="E1303" s="45" t="s">
        <v>78</v>
      </c>
      <c r="F1303" s="49" t="s">
        <v>2328</v>
      </c>
      <c r="G1303" s="45" t="s">
        <v>3212</v>
      </c>
      <c r="H1303" s="75" t="s">
        <v>1210</v>
      </c>
      <c r="I1303" s="78" t="s">
        <v>3246</v>
      </c>
      <c r="J1303" s="325"/>
    </row>
    <row r="1304" spans="1:10" ht="21" x14ac:dyDescent="0.25">
      <c r="A1304" s="45">
        <v>36</v>
      </c>
      <c r="B1304" s="45" t="s">
        <v>40</v>
      </c>
      <c r="C1304" s="45">
        <v>34244</v>
      </c>
      <c r="D1304" s="45" t="s">
        <v>1929</v>
      </c>
      <c r="E1304" s="45" t="s">
        <v>78</v>
      </c>
      <c r="F1304" s="49" t="s">
        <v>1916</v>
      </c>
      <c r="G1304" s="45" t="s">
        <v>3212</v>
      </c>
      <c r="H1304" s="75" t="s">
        <v>1210</v>
      </c>
      <c r="I1304" s="334" t="s">
        <v>2154</v>
      </c>
      <c r="J1304" s="325"/>
    </row>
    <row r="1305" spans="1:10" ht="21" x14ac:dyDescent="0.25">
      <c r="A1305" s="45">
        <v>37</v>
      </c>
      <c r="B1305" s="45" t="s">
        <v>40</v>
      </c>
      <c r="C1305" s="45" t="s">
        <v>3247</v>
      </c>
      <c r="D1305" s="45" t="s">
        <v>1932</v>
      </c>
      <c r="E1305" s="45" t="s">
        <v>78</v>
      </c>
      <c r="F1305" s="49" t="s">
        <v>1916</v>
      </c>
      <c r="G1305" s="45" t="s">
        <v>3212</v>
      </c>
      <c r="H1305" s="75" t="s">
        <v>1210</v>
      </c>
      <c r="I1305" s="334" t="s">
        <v>2154</v>
      </c>
      <c r="J1305" s="325"/>
    </row>
    <row r="1306" spans="1:10" ht="21" x14ac:dyDescent="0.25">
      <c r="A1306" s="45">
        <v>38</v>
      </c>
      <c r="B1306" s="45" t="s">
        <v>40</v>
      </c>
      <c r="C1306" s="45" t="s">
        <v>3248</v>
      </c>
      <c r="D1306" s="45" t="s">
        <v>1933</v>
      </c>
      <c r="E1306" s="45" t="s">
        <v>78</v>
      </c>
      <c r="F1306" s="49" t="s">
        <v>1916</v>
      </c>
      <c r="G1306" s="45" t="s">
        <v>3212</v>
      </c>
      <c r="H1306" s="75" t="s">
        <v>1210</v>
      </c>
      <c r="I1306" s="334" t="s">
        <v>2154</v>
      </c>
      <c r="J1306" s="325"/>
    </row>
    <row r="1307" spans="1:10" ht="21" x14ac:dyDescent="0.25">
      <c r="A1307" s="45">
        <v>39</v>
      </c>
      <c r="B1307" s="45" t="s">
        <v>40</v>
      </c>
      <c r="C1307" s="45">
        <v>34099</v>
      </c>
      <c r="D1307" s="45" t="s">
        <v>1933</v>
      </c>
      <c r="E1307" s="45" t="s">
        <v>78</v>
      </c>
      <c r="F1307" s="49" t="s">
        <v>1916</v>
      </c>
      <c r="G1307" s="45" t="s">
        <v>3212</v>
      </c>
      <c r="H1307" s="75" t="s">
        <v>1210</v>
      </c>
      <c r="I1307" s="334" t="s">
        <v>2154</v>
      </c>
      <c r="J1307" s="325"/>
    </row>
    <row r="1308" spans="1:10" ht="21" x14ac:dyDescent="0.25">
      <c r="A1308" s="45">
        <v>40</v>
      </c>
      <c r="B1308" s="45" t="s">
        <v>40</v>
      </c>
      <c r="C1308" s="45">
        <v>13415</v>
      </c>
      <c r="D1308" s="45" t="s">
        <v>2108</v>
      </c>
      <c r="E1308" s="45" t="s">
        <v>78</v>
      </c>
      <c r="F1308" s="49" t="s">
        <v>2109</v>
      </c>
      <c r="G1308" s="45" t="s">
        <v>3212</v>
      </c>
      <c r="H1308" s="75" t="s">
        <v>1210</v>
      </c>
      <c r="I1308" s="78" t="s">
        <v>2735</v>
      </c>
      <c r="J1308" s="325"/>
    </row>
    <row r="1309" spans="1:10" ht="21" x14ac:dyDescent="0.25">
      <c r="A1309" s="45">
        <v>41</v>
      </c>
      <c r="B1309" s="45" t="s">
        <v>40</v>
      </c>
      <c r="C1309" s="45" t="s">
        <v>3249</v>
      </c>
      <c r="D1309" s="45" t="s">
        <v>1937</v>
      </c>
      <c r="E1309" s="45" t="s">
        <v>78</v>
      </c>
      <c r="F1309" s="49" t="s">
        <v>1871</v>
      </c>
      <c r="G1309" s="45" t="s">
        <v>3212</v>
      </c>
      <c r="H1309" s="75" t="s">
        <v>1210</v>
      </c>
      <c r="I1309" s="334" t="s">
        <v>2154</v>
      </c>
      <c r="J1309" s="325"/>
    </row>
    <row r="1310" spans="1:10" ht="21" x14ac:dyDescent="0.25">
      <c r="A1310" s="45">
        <v>42</v>
      </c>
      <c r="B1310" s="45" t="s">
        <v>40</v>
      </c>
      <c r="C1310" s="45" t="s">
        <v>3250</v>
      </c>
      <c r="D1310" s="45" t="s">
        <v>1939</v>
      </c>
      <c r="E1310" s="45" t="s">
        <v>78</v>
      </c>
      <c r="F1310" s="49" t="s">
        <v>1916</v>
      </c>
      <c r="G1310" s="45" t="s">
        <v>3212</v>
      </c>
      <c r="H1310" s="75" t="s">
        <v>1210</v>
      </c>
      <c r="I1310" s="78" t="s">
        <v>3239</v>
      </c>
      <c r="J1310" s="325"/>
    </row>
    <row r="1311" spans="1:10" ht="21" x14ac:dyDescent="0.25">
      <c r="A1311" s="45">
        <v>43</v>
      </c>
      <c r="B1311" s="45" t="s">
        <v>40</v>
      </c>
      <c r="C1311" s="45" t="s">
        <v>3251</v>
      </c>
      <c r="D1311" s="45" t="s">
        <v>1890</v>
      </c>
      <c r="E1311" s="45" t="s">
        <v>78</v>
      </c>
      <c r="F1311" s="49" t="s">
        <v>1862</v>
      </c>
      <c r="G1311" s="45" t="s">
        <v>3212</v>
      </c>
      <c r="H1311" s="75" t="s">
        <v>1210</v>
      </c>
      <c r="I1311" s="334" t="s">
        <v>2154</v>
      </c>
      <c r="J1311" s="325"/>
    </row>
    <row r="1312" spans="1:10" ht="21" x14ac:dyDescent="0.25">
      <c r="A1312" s="45">
        <v>44</v>
      </c>
      <c r="B1312" s="45" t="s">
        <v>40</v>
      </c>
      <c r="C1312" s="45" t="s">
        <v>3252</v>
      </c>
      <c r="D1312" s="45" t="s">
        <v>1942</v>
      </c>
      <c r="E1312" s="45" t="s">
        <v>78</v>
      </c>
      <c r="F1312" s="49" t="s">
        <v>1847</v>
      </c>
      <c r="G1312" s="45" t="s">
        <v>3212</v>
      </c>
      <c r="H1312" s="75" t="s">
        <v>1210</v>
      </c>
      <c r="I1312" s="334" t="s">
        <v>2154</v>
      </c>
      <c r="J1312" s="325"/>
    </row>
    <row r="1313" spans="1:10" ht="21" x14ac:dyDescent="0.25">
      <c r="A1313" s="45">
        <v>45</v>
      </c>
      <c r="B1313" s="45" t="s">
        <v>40</v>
      </c>
      <c r="C1313" s="45" t="s">
        <v>3253</v>
      </c>
      <c r="D1313" s="45" t="s">
        <v>1944</v>
      </c>
      <c r="E1313" s="45" t="s">
        <v>78</v>
      </c>
      <c r="F1313" s="49" t="s">
        <v>1858</v>
      </c>
      <c r="G1313" s="45" t="s">
        <v>3212</v>
      </c>
      <c r="H1313" s="75" t="s">
        <v>1210</v>
      </c>
      <c r="I1313" s="334" t="s">
        <v>2154</v>
      </c>
      <c r="J1313" s="325"/>
    </row>
    <row r="1314" spans="1:10" ht="21" x14ac:dyDescent="0.25">
      <c r="A1314" s="45">
        <v>46</v>
      </c>
      <c r="B1314" s="45" t="s">
        <v>40</v>
      </c>
      <c r="C1314" s="45" t="s">
        <v>3254</v>
      </c>
      <c r="D1314" s="45" t="s">
        <v>2112</v>
      </c>
      <c r="E1314" s="45" t="s">
        <v>78</v>
      </c>
      <c r="F1314" s="49" t="s">
        <v>1916</v>
      </c>
      <c r="G1314" s="45" t="s">
        <v>3212</v>
      </c>
      <c r="H1314" s="75" t="s">
        <v>1210</v>
      </c>
      <c r="I1314" s="78" t="s">
        <v>3246</v>
      </c>
      <c r="J1314" s="325"/>
    </row>
    <row r="1315" spans="1:10" ht="21" x14ac:dyDescent="0.25">
      <c r="A1315" s="45">
        <v>47</v>
      </c>
      <c r="B1315" s="45" t="s">
        <v>40</v>
      </c>
      <c r="C1315" s="45">
        <v>18779</v>
      </c>
      <c r="D1315" s="45" t="s">
        <v>1945</v>
      </c>
      <c r="E1315" s="45" t="s">
        <v>78</v>
      </c>
      <c r="F1315" s="49" t="s">
        <v>1946</v>
      </c>
      <c r="G1315" s="45" t="s">
        <v>3212</v>
      </c>
      <c r="H1315" s="75" t="s">
        <v>1210</v>
      </c>
      <c r="I1315" s="78" t="s">
        <v>3239</v>
      </c>
      <c r="J1315" s="325"/>
    </row>
    <row r="1316" spans="1:10" ht="21" x14ac:dyDescent="0.25">
      <c r="A1316" s="45">
        <v>48</v>
      </c>
      <c r="B1316" s="45" t="s">
        <v>40</v>
      </c>
      <c r="C1316" s="45" t="s">
        <v>3255</v>
      </c>
      <c r="D1316" s="45" t="s">
        <v>2115</v>
      </c>
      <c r="E1316" s="45" t="s">
        <v>78</v>
      </c>
      <c r="F1316" s="49" t="s">
        <v>1882</v>
      </c>
      <c r="G1316" s="45" t="s">
        <v>3212</v>
      </c>
      <c r="H1316" s="75" t="s">
        <v>1210</v>
      </c>
      <c r="I1316" s="334" t="s">
        <v>3231</v>
      </c>
      <c r="J1316" s="325"/>
    </row>
    <row r="1317" spans="1:10" ht="21" x14ac:dyDescent="0.25">
      <c r="A1317" s="45">
        <v>49</v>
      </c>
      <c r="B1317" s="45" t="s">
        <v>40</v>
      </c>
      <c r="C1317" s="45">
        <v>18265</v>
      </c>
      <c r="D1317" s="45" t="s">
        <v>2116</v>
      </c>
      <c r="E1317" s="45" t="s">
        <v>78</v>
      </c>
      <c r="F1317" s="49" t="s">
        <v>1897</v>
      </c>
      <c r="G1317" s="45" t="s">
        <v>3212</v>
      </c>
      <c r="H1317" s="75" t="s">
        <v>1210</v>
      </c>
      <c r="I1317" s="334" t="s">
        <v>2154</v>
      </c>
      <c r="J1317" s="325"/>
    </row>
    <row r="1318" spans="1:10" ht="21" x14ac:dyDescent="0.25">
      <c r="A1318" s="45">
        <v>50</v>
      </c>
      <c r="B1318" s="45" t="s">
        <v>40</v>
      </c>
      <c r="C1318" s="45" t="s">
        <v>3256</v>
      </c>
      <c r="D1318" s="45" t="s">
        <v>1949</v>
      </c>
      <c r="E1318" s="45" t="s">
        <v>78</v>
      </c>
      <c r="F1318" s="49" t="s">
        <v>1950</v>
      </c>
      <c r="G1318" s="45" t="s">
        <v>3212</v>
      </c>
      <c r="H1318" s="75" t="s">
        <v>1210</v>
      </c>
      <c r="I1318" s="334" t="s">
        <v>2154</v>
      </c>
      <c r="J1318" s="325"/>
    </row>
    <row r="1319" spans="1:10" ht="21" x14ac:dyDescent="0.25">
      <c r="A1319" s="45">
        <v>51</v>
      </c>
      <c r="B1319" s="45" t="s">
        <v>40</v>
      </c>
      <c r="C1319" s="45" t="s">
        <v>3257</v>
      </c>
      <c r="D1319" s="45" t="s">
        <v>3258</v>
      </c>
      <c r="E1319" s="45" t="s">
        <v>78</v>
      </c>
      <c r="F1319" s="49" t="s">
        <v>1952</v>
      </c>
      <c r="G1319" s="45" t="s">
        <v>3212</v>
      </c>
      <c r="H1319" s="75" t="s">
        <v>1210</v>
      </c>
      <c r="I1319" s="334" t="s">
        <v>2154</v>
      </c>
      <c r="J1319" s="325"/>
    </row>
    <row r="1320" spans="1:10" ht="21" x14ac:dyDescent="0.25">
      <c r="A1320" s="45">
        <v>52</v>
      </c>
      <c r="B1320" s="45" t="s">
        <v>40</v>
      </c>
      <c r="C1320" s="45">
        <v>20190</v>
      </c>
      <c r="D1320" s="45" t="s">
        <v>3259</v>
      </c>
      <c r="E1320" s="45" t="s">
        <v>78</v>
      </c>
      <c r="F1320" s="49" t="s">
        <v>1952</v>
      </c>
      <c r="G1320" s="45" t="s">
        <v>3212</v>
      </c>
      <c r="H1320" s="75" t="s">
        <v>1210</v>
      </c>
      <c r="I1320" s="334" t="s">
        <v>2154</v>
      </c>
      <c r="J1320" s="325"/>
    </row>
    <row r="1321" spans="1:10" ht="21" x14ac:dyDescent="0.25">
      <c r="A1321" s="45">
        <v>53</v>
      </c>
      <c r="B1321" s="45" t="s">
        <v>40</v>
      </c>
      <c r="C1321" s="45" t="s">
        <v>3260</v>
      </c>
      <c r="D1321" s="45" t="s">
        <v>1956</v>
      </c>
      <c r="E1321" s="45" t="s">
        <v>78</v>
      </c>
      <c r="F1321" s="49" t="s">
        <v>1862</v>
      </c>
      <c r="G1321" s="45" t="s">
        <v>3212</v>
      </c>
      <c r="H1321" s="75" t="s">
        <v>1210</v>
      </c>
      <c r="I1321" s="334" t="s">
        <v>2154</v>
      </c>
      <c r="J1321" s="325"/>
    </row>
    <row r="1322" spans="1:10" ht="21" x14ac:dyDescent="0.25">
      <c r="A1322" s="45">
        <v>54</v>
      </c>
      <c r="B1322" s="45" t="s">
        <v>40</v>
      </c>
      <c r="C1322" s="45" t="s">
        <v>3261</v>
      </c>
      <c r="D1322" s="45" t="s">
        <v>1958</v>
      </c>
      <c r="E1322" s="45" t="s">
        <v>78</v>
      </c>
      <c r="F1322" s="307" t="s">
        <v>3262</v>
      </c>
      <c r="G1322" s="45" t="s">
        <v>3212</v>
      </c>
      <c r="H1322" s="75" t="s">
        <v>1210</v>
      </c>
      <c r="I1322" s="78" t="s">
        <v>3263</v>
      </c>
      <c r="J1322" s="325"/>
    </row>
    <row r="1323" spans="1:10" ht="21" x14ac:dyDescent="0.25">
      <c r="A1323" s="45">
        <v>55</v>
      </c>
      <c r="B1323" s="45" t="s">
        <v>40</v>
      </c>
      <c r="C1323" s="45" t="s">
        <v>3264</v>
      </c>
      <c r="D1323" s="45" t="s">
        <v>1960</v>
      </c>
      <c r="E1323" s="45" t="s">
        <v>78</v>
      </c>
      <c r="F1323" s="49" t="s">
        <v>1950</v>
      </c>
      <c r="G1323" s="45" t="s">
        <v>3212</v>
      </c>
      <c r="H1323" s="75" t="s">
        <v>1210</v>
      </c>
      <c r="I1323" s="332" t="s">
        <v>2261</v>
      </c>
      <c r="J1323" s="325"/>
    </row>
    <row r="1324" spans="1:10" ht="21" x14ac:dyDescent="0.25">
      <c r="A1324" s="45">
        <v>56</v>
      </c>
      <c r="B1324" s="45" t="s">
        <v>40</v>
      </c>
      <c r="C1324" s="45" t="s">
        <v>3265</v>
      </c>
      <c r="D1324" s="45" t="s">
        <v>2119</v>
      </c>
      <c r="E1324" s="45" t="s">
        <v>78</v>
      </c>
      <c r="F1324" s="49" t="s">
        <v>1858</v>
      </c>
      <c r="G1324" s="45" t="s">
        <v>3212</v>
      </c>
      <c r="H1324" s="75" t="s">
        <v>1210</v>
      </c>
      <c r="I1324" s="334" t="s">
        <v>3266</v>
      </c>
      <c r="J1324" s="325"/>
    </row>
    <row r="1325" spans="1:10" ht="21" x14ac:dyDescent="0.25">
      <c r="A1325" s="45">
        <v>57</v>
      </c>
      <c r="B1325" s="45" t="s">
        <v>40</v>
      </c>
      <c r="C1325" s="45" t="s">
        <v>3267</v>
      </c>
      <c r="D1325" s="45" t="s">
        <v>1963</v>
      </c>
      <c r="E1325" s="45" t="s">
        <v>78</v>
      </c>
      <c r="F1325" s="49" t="s">
        <v>1858</v>
      </c>
      <c r="G1325" s="45" t="s">
        <v>3212</v>
      </c>
      <c r="H1325" s="75" t="s">
        <v>1210</v>
      </c>
      <c r="I1325" s="332" t="s">
        <v>3268</v>
      </c>
      <c r="J1325" s="325"/>
    </row>
    <row r="1326" spans="1:10" ht="21" x14ac:dyDescent="0.25">
      <c r="A1326" s="45">
        <v>58</v>
      </c>
      <c r="B1326" s="45" t="s">
        <v>40</v>
      </c>
      <c r="C1326" s="45" t="s">
        <v>3269</v>
      </c>
      <c r="D1326" s="45" t="s">
        <v>1966</v>
      </c>
      <c r="E1326" s="45" t="s">
        <v>78</v>
      </c>
      <c r="F1326" s="49" t="s">
        <v>1862</v>
      </c>
      <c r="G1326" s="45" t="s">
        <v>3212</v>
      </c>
      <c r="H1326" s="235" t="s">
        <v>1210</v>
      </c>
      <c r="I1326" s="334" t="s">
        <v>2154</v>
      </c>
      <c r="J1326" s="325"/>
    </row>
    <row r="1327" spans="1:10" ht="21" x14ac:dyDescent="0.25">
      <c r="A1327" s="45">
        <v>59</v>
      </c>
      <c r="B1327" s="45" t="s">
        <v>40</v>
      </c>
      <c r="C1327" s="45" t="s">
        <v>1967</v>
      </c>
      <c r="D1327" s="45" t="s">
        <v>1968</v>
      </c>
      <c r="E1327" s="45" t="s">
        <v>78</v>
      </c>
      <c r="F1327" s="49" t="s">
        <v>1862</v>
      </c>
      <c r="G1327" s="45" t="s">
        <v>3212</v>
      </c>
      <c r="H1327" s="235" t="s">
        <v>1210</v>
      </c>
      <c r="I1327" s="78" t="s">
        <v>3235</v>
      </c>
      <c r="J1327" s="325"/>
    </row>
    <row r="1328" spans="1:10" ht="21" x14ac:dyDescent="0.25">
      <c r="A1328" s="45">
        <v>60</v>
      </c>
      <c r="B1328" s="45" t="s">
        <v>40</v>
      </c>
      <c r="C1328" s="45" t="s">
        <v>3270</v>
      </c>
      <c r="D1328" s="45" t="s">
        <v>1867</v>
      </c>
      <c r="E1328" s="45" t="s">
        <v>78</v>
      </c>
      <c r="F1328" s="49" t="s">
        <v>1862</v>
      </c>
      <c r="G1328" s="45" t="s">
        <v>3212</v>
      </c>
      <c r="H1328" s="235" t="s">
        <v>1210</v>
      </c>
      <c r="I1328" s="78" t="s">
        <v>3271</v>
      </c>
      <c r="J1328" s="325"/>
    </row>
    <row r="1329" spans="1:10" ht="21" x14ac:dyDescent="0.25">
      <c r="A1329" s="45">
        <v>61</v>
      </c>
      <c r="B1329" s="45" t="s">
        <v>40</v>
      </c>
      <c r="C1329" s="45" t="s">
        <v>3272</v>
      </c>
      <c r="D1329" s="45" t="s">
        <v>1971</v>
      </c>
      <c r="E1329" s="45" t="s">
        <v>78</v>
      </c>
      <c r="F1329" s="49" t="s">
        <v>1972</v>
      </c>
      <c r="G1329" s="45" t="s">
        <v>3212</v>
      </c>
      <c r="H1329" s="235" t="s">
        <v>1210</v>
      </c>
      <c r="I1329" s="332" t="s">
        <v>3266</v>
      </c>
      <c r="J1329" s="325"/>
    </row>
    <row r="1330" spans="1:10" ht="21" x14ac:dyDescent="0.25">
      <c r="A1330" s="45">
        <v>62</v>
      </c>
      <c r="B1330" s="45" t="s">
        <v>40</v>
      </c>
      <c r="C1330" s="45" t="s">
        <v>3273</v>
      </c>
      <c r="D1330" s="45" t="s">
        <v>2122</v>
      </c>
      <c r="E1330" s="45" t="s">
        <v>78</v>
      </c>
      <c r="F1330" s="49" t="s">
        <v>1972</v>
      </c>
      <c r="G1330" s="45" t="s">
        <v>3212</v>
      </c>
      <c r="H1330" s="235" t="s">
        <v>1210</v>
      </c>
      <c r="I1330" s="332" t="s">
        <v>3224</v>
      </c>
      <c r="J1330" s="325"/>
    </row>
    <row r="1331" spans="1:10" ht="21" x14ac:dyDescent="0.25">
      <c r="A1331" s="45">
        <v>63</v>
      </c>
      <c r="B1331" s="45" t="s">
        <v>40</v>
      </c>
      <c r="C1331" s="45" t="s">
        <v>3274</v>
      </c>
      <c r="D1331" s="45" t="s">
        <v>1975</v>
      </c>
      <c r="E1331" s="45" t="s">
        <v>78</v>
      </c>
      <c r="F1331" s="49" t="s">
        <v>1916</v>
      </c>
      <c r="G1331" s="45" t="s">
        <v>3212</v>
      </c>
      <c r="H1331" s="235" t="s">
        <v>1210</v>
      </c>
      <c r="I1331" s="78" t="s">
        <v>2182</v>
      </c>
      <c r="J1331" s="325"/>
    </row>
    <row r="1332" spans="1:10" ht="21" x14ac:dyDescent="0.25">
      <c r="A1332" s="45">
        <v>64</v>
      </c>
      <c r="B1332" s="45" t="s">
        <v>40</v>
      </c>
      <c r="C1332" s="45" t="s">
        <v>3275</v>
      </c>
      <c r="D1332" s="45" t="s">
        <v>1977</v>
      </c>
      <c r="E1332" s="45" t="s">
        <v>78</v>
      </c>
      <c r="F1332" s="49" t="s">
        <v>1916</v>
      </c>
      <c r="G1332" s="45" t="s">
        <v>3212</v>
      </c>
      <c r="H1332" s="235" t="s">
        <v>1210</v>
      </c>
      <c r="I1332" s="78" t="s">
        <v>3239</v>
      </c>
      <c r="J1332" s="325"/>
    </row>
    <row r="1333" spans="1:10" ht="21" x14ac:dyDescent="0.25">
      <c r="A1333" s="45">
        <v>65</v>
      </c>
      <c r="B1333" s="45" t="s">
        <v>40</v>
      </c>
      <c r="C1333" s="45">
        <v>7723</v>
      </c>
      <c r="D1333" s="45" t="s">
        <v>2126</v>
      </c>
      <c r="E1333" s="45" t="s">
        <v>78</v>
      </c>
      <c r="F1333" s="49" t="s">
        <v>1927</v>
      </c>
      <c r="G1333" s="45" t="s">
        <v>3212</v>
      </c>
      <c r="H1333" s="235" t="s">
        <v>1210</v>
      </c>
      <c r="I1333" s="78" t="s">
        <v>2735</v>
      </c>
      <c r="J1333" s="325"/>
    </row>
    <row r="1334" spans="1:10" ht="21" x14ac:dyDescent="0.25">
      <c r="A1334" s="45">
        <v>66</v>
      </c>
      <c r="B1334" s="45" t="s">
        <v>40</v>
      </c>
      <c r="C1334" s="333">
        <v>3720</v>
      </c>
      <c r="D1334" s="45" t="s">
        <v>1979</v>
      </c>
      <c r="E1334" s="45" t="s">
        <v>78</v>
      </c>
      <c r="F1334" s="49" t="s">
        <v>1912</v>
      </c>
      <c r="G1334" s="45" t="s">
        <v>3212</v>
      </c>
      <c r="H1334" s="235" t="s">
        <v>1210</v>
      </c>
      <c r="I1334" s="334" t="s">
        <v>2154</v>
      </c>
      <c r="J1334" s="325"/>
    </row>
    <row r="1335" spans="1:10" ht="21" x14ac:dyDescent="0.25">
      <c r="A1335" s="45">
        <v>67</v>
      </c>
      <c r="B1335" s="45" t="s">
        <v>40</v>
      </c>
      <c r="C1335" s="45" t="s">
        <v>3276</v>
      </c>
      <c r="D1335" s="45" t="s">
        <v>1981</v>
      </c>
      <c r="E1335" s="45" t="s">
        <v>78</v>
      </c>
      <c r="F1335" s="307" t="s">
        <v>1912</v>
      </c>
      <c r="G1335" s="45" t="s">
        <v>3212</v>
      </c>
      <c r="H1335" s="235" t="s">
        <v>1210</v>
      </c>
      <c r="I1335" s="78" t="s">
        <v>3277</v>
      </c>
      <c r="J1335" s="325"/>
    </row>
    <row r="1336" spans="1:10" ht="21" x14ac:dyDescent="0.25">
      <c r="A1336" s="45">
        <v>68</v>
      </c>
      <c r="B1336" s="45" t="s">
        <v>40</v>
      </c>
      <c r="C1336" s="45">
        <v>34671</v>
      </c>
      <c r="D1336" s="45" t="s">
        <v>2127</v>
      </c>
      <c r="E1336" s="45" t="s">
        <v>78</v>
      </c>
      <c r="F1336" s="49" t="s">
        <v>2128</v>
      </c>
      <c r="G1336" s="45" t="s">
        <v>3212</v>
      </c>
      <c r="H1336" s="235" t="s">
        <v>1210</v>
      </c>
      <c r="I1336" s="78" t="s">
        <v>2806</v>
      </c>
      <c r="J1336" s="325"/>
    </row>
    <row r="1337" spans="1:10" ht="21" x14ac:dyDescent="0.25">
      <c r="A1337" s="45">
        <v>69</v>
      </c>
      <c r="B1337" s="45" t="s">
        <v>40</v>
      </c>
      <c r="C1337" s="45" t="s">
        <v>3278</v>
      </c>
      <c r="D1337" s="45" t="s">
        <v>1984</v>
      </c>
      <c r="E1337" s="45" t="s">
        <v>78</v>
      </c>
      <c r="F1337" s="49" t="s">
        <v>1858</v>
      </c>
      <c r="G1337" s="45" t="s">
        <v>3212</v>
      </c>
      <c r="H1337" s="235" t="s">
        <v>1210</v>
      </c>
      <c r="I1337" s="334" t="s">
        <v>2154</v>
      </c>
      <c r="J1337" s="325"/>
    </row>
    <row r="1338" spans="1:10" ht="21" x14ac:dyDescent="0.25">
      <c r="A1338" s="45">
        <v>70</v>
      </c>
      <c r="B1338" s="45" t="s">
        <v>40</v>
      </c>
      <c r="C1338" s="45" t="s">
        <v>1985</v>
      </c>
      <c r="D1338" s="45" t="s">
        <v>1984</v>
      </c>
      <c r="E1338" s="45" t="s">
        <v>78</v>
      </c>
      <c r="F1338" s="49" t="s">
        <v>3279</v>
      </c>
      <c r="G1338" s="45" t="s">
        <v>3212</v>
      </c>
      <c r="H1338" s="235" t="s">
        <v>1210</v>
      </c>
      <c r="I1338" s="78" t="s">
        <v>3239</v>
      </c>
      <c r="J1338" s="325"/>
    </row>
    <row r="1339" spans="1:10" ht="21" x14ac:dyDescent="0.25">
      <c r="A1339" s="45">
        <v>71</v>
      </c>
      <c r="B1339" s="45" t="s">
        <v>40</v>
      </c>
      <c r="C1339" s="45" t="s">
        <v>3280</v>
      </c>
      <c r="D1339" s="233" t="s">
        <v>1984</v>
      </c>
      <c r="E1339" s="233" t="s">
        <v>78</v>
      </c>
      <c r="F1339" s="239" t="s">
        <v>1882</v>
      </c>
      <c r="G1339" s="45" t="s">
        <v>3212</v>
      </c>
      <c r="H1339" s="235" t="s">
        <v>1210</v>
      </c>
      <c r="I1339" s="334" t="s">
        <v>3231</v>
      </c>
      <c r="J1339" s="325"/>
    </row>
    <row r="1340" spans="1:10" ht="21" x14ac:dyDescent="0.25">
      <c r="A1340" s="45">
        <v>72</v>
      </c>
      <c r="B1340" s="45" t="s">
        <v>40</v>
      </c>
      <c r="C1340" s="45" t="s">
        <v>2902</v>
      </c>
      <c r="D1340" s="45" t="s">
        <v>1984</v>
      </c>
      <c r="E1340" s="45" t="s">
        <v>78</v>
      </c>
      <c r="F1340" s="49" t="s">
        <v>2132</v>
      </c>
      <c r="G1340" s="45" t="s">
        <v>3212</v>
      </c>
      <c r="H1340" s="235" t="s">
        <v>1210</v>
      </c>
      <c r="I1340" s="332" t="s">
        <v>2169</v>
      </c>
      <c r="J1340" s="325"/>
    </row>
    <row r="1341" spans="1:10" ht="21" x14ac:dyDescent="0.25">
      <c r="A1341" s="45">
        <v>73</v>
      </c>
      <c r="B1341" s="45" t="s">
        <v>40</v>
      </c>
      <c r="C1341" s="45" t="s">
        <v>3281</v>
      </c>
      <c r="D1341" s="45" t="s">
        <v>1987</v>
      </c>
      <c r="E1341" s="45" t="s">
        <v>78</v>
      </c>
      <c r="F1341" s="49" t="s">
        <v>1862</v>
      </c>
      <c r="G1341" s="45" t="s">
        <v>3212</v>
      </c>
      <c r="H1341" s="235" t="s">
        <v>1210</v>
      </c>
      <c r="I1341" s="334" t="s">
        <v>2154</v>
      </c>
      <c r="J1341" s="325"/>
    </row>
    <row r="1342" spans="1:10" ht="21" x14ac:dyDescent="0.25">
      <c r="A1342" s="45">
        <v>74</v>
      </c>
      <c r="B1342" s="45" t="s">
        <v>40</v>
      </c>
      <c r="C1342" s="45" t="s">
        <v>3282</v>
      </c>
      <c r="D1342" s="45" t="s">
        <v>1987</v>
      </c>
      <c r="E1342" s="45" t="s">
        <v>78</v>
      </c>
      <c r="F1342" s="49" t="s">
        <v>1858</v>
      </c>
      <c r="G1342" s="45" t="s">
        <v>3212</v>
      </c>
      <c r="H1342" s="235" t="s">
        <v>1210</v>
      </c>
      <c r="I1342" s="334" t="s">
        <v>2154</v>
      </c>
      <c r="J1342" s="325"/>
    </row>
    <row r="1343" spans="1:10" ht="21" x14ac:dyDescent="0.25">
      <c r="A1343" s="233">
        <v>75</v>
      </c>
      <c r="B1343" s="233" t="s">
        <v>40</v>
      </c>
      <c r="C1343" s="233" t="s">
        <v>3283</v>
      </c>
      <c r="D1343" s="233" t="s">
        <v>3284</v>
      </c>
      <c r="E1343" s="233" t="s">
        <v>78</v>
      </c>
      <c r="F1343" s="239" t="s">
        <v>1882</v>
      </c>
      <c r="G1343" s="233" t="s">
        <v>3212</v>
      </c>
      <c r="H1343" s="235" t="s">
        <v>1210</v>
      </c>
      <c r="I1343" s="78" t="s">
        <v>3235</v>
      </c>
      <c r="J1343" s="325"/>
    </row>
    <row r="1344" spans="1:10" ht="21" x14ac:dyDescent="0.25">
      <c r="A1344" s="45">
        <v>76</v>
      </c>
      <c r="B1344" s="45" t="s">
        <v>40</v>
      </c>
      <c r="C1344" s="45" t="s">
        <v>3285</v>
      </c>
      <c r="D1344" s="45" t="s">
        <v>3286</v>
      </c>
      <c r="E1344" s="45" t="s">
        <v>78</v>
      </c>
      <c r="F1344" s="49" t="s">
        <v>2065</v>
      </c>
      <c r="G1344" s="45" t="s">
        <v>3212</v>
      </c>
      <c r="H1344" s="235" t="s">
        <v>1210</v>
      </c>
      <c r="I1344" s="78" t="s">
        <v>3287</v>
      </c>
      <c r="J1344" s="325"/>
    </row>
    <row r="1345" spans="1:10" ht="21" x14ac:dyDescent="0.25">
      <c r="A1345" s="45">
        <v>77</v>
      </c>
      <c r="B1345" s="45" t="s">
        <v>40</v>
      </c>
      <c r="C1345" s="45" t="s">
        <v>3288</v>
      </c>
      <c r="D1345" s="45" t="s">
        <v>1990</v>
      </c>
      <c r="E1345" s="45" t="s">
        <v>78</v>
      </c>
      <c r="F1345" s="49" t="s">
        <v>2065</v>
      </c>
      <c r="G1345" s="45" t="s">
        <v>3212</v>
      </c>
      <c r="H1345" s="235" t="s">
        <v>1210</v>
      </c>
      <c r="I1345" s="334" t="s">
        <v>2154</v>
      </c>
      <c r="J1345" s="325"/>
    </row>
    <row r="1346" spans="1:10" ht="21" x14ac:dyDescent="0.25">
      <c r="A1346" s="45">
        <v>78</v>
      </c>
      <c r="B1346" s="45" t="s">
        <v>40</v>
      </c>
      <c r="C1346" s="238" t="s">
        <v>3289</v>
      </c>
      <c r="D1346" s="45" t="s">
        <v>1992</v>
      </c>
      <c r="E1346" s="45" t="s">
        <v>78</v>
      </c>
      <c r="F1346" s="49" t="s">
        <v>1972</v>
      </c>
      <c r="G1346" s="45" t="s">
        <v>3212</v>
      </c>
      <c r="H1346" s="235" t="s">
        <v>1210</v>
      </c>
      <c r="I1346" s="78" t="s">
        <v>3220</v>
      </c>
      <c r="J1346" s="325"/>
    </row>
    <row r="1347" spans="1:10" ht="21" x14ac:dyDescent="0.25">
      <c r="A1347" s="45">
        <v>79</v>
      </c>
      <c r="B1347" s="237" t="s">
        <v>40</v>
      </c>
      <c r="C1347" s="238">
        <v>27453</v>
      </c>
      <c r="D1347" s="233" t="s">
        <v>2646</v>
      </c>
      <c r="E1347" s="45" t="s">
        <v>78</v>
      </c>
      <c r="F1347" s="49" t="s">
        <v>1847</v>
      </c>
      <c r="G1347" s="45" t="s">
        <v>3212</v>
      </c>
      <c r="H1347" s="235" t="s">
        <v>1210</v>
      </c>
      <c r="I1347" s="332" t="s">
        <v>2641</v>
      </c>
      <c r="J1347" s="325"/>
    </row>
    <row r="1348" spans="1:10" ht="21" x14ac:dyDescent="0.25">
      <c r="A1348" s="45">
        <v>80</v>
      </c>
      <c r="B1348" s="45" t="s">
        <v>40</v>
      </c>
      <c r="C1348" s="45">
        <v>3187</v>
      </c>
      <c r="D1348" s="45" t="s">
        <v>3029</v>
      </c>
      <c r="E1348" s="45" t="s">
        <v>78</v>
      </c>
      <c r="F1348" s="49" t="s">
        <v>1847</v>
      </c>
      <c r="G1348" s="45" t="s">
        <v>3212</v>
      </c>
      <c r="H1348" s="235" t="s">
        <v>1210</v>
      </c>
      <c r="I1348" s="334" t="s">
        <v>2154</v>
      </c>
      <c r="J1348" s="325"/>
    </row>
    <row r="1349" spans="1:10" ht="21" x14ac:dyDescent="0.25">
      <c r="A1349" s="45">
        <v>81</v>
      </c>
      <c r="B1349" s="45" t="s">
        <v>40</v>
      </c>
      <c r="C1349" s="45">
        <v>27453</v>
      </c>
      <c r="D1349" s="45" t="s">
        <v>1995</v>
      </c>
      <c r="E1349" s="45" t="s">
        <v>78</v>
      </c>
      <c r="F1349" s="49" t="s">
        <v>1847</v>
      </c>
      <c r="G1349" s="45" t="s">
        <v>3212</v>
      </c>
      <c r="H1349" s="235" t="s">
        <v>1210</v>
      </c>
      <c r="I1349" s="78" t="s">
        <v>3290</v>
      </c>
      <c r="J1349" s="325"/>
    </row>
    <row r="1350" spans="1:10" ht="21" x14ac:dyDescent="0.25">
      <c r="A1350" s="45">
        <v>82</v>
      </c>
      <c r="B1350" s="45" t="s">
        <v>40</v>
      </c>
      <c r="C1350" s="45" t="s">
        <v>3291</v>
      </c>
      <c r="D1350" s="45" t="s">
        <v>1998</v>
      </c>
      <c r="E1350" s="45" t="s">
        <v>78</v>
      </c>
      <c r="F1350" s="49" t="s">
        <v>1847</v>
      </c>
      <c r="G1350" s="45" t="s">
        <v>3212</v>
      </c>
      <c r="H1350" s="235" t="s">
        <v>1210</v>
      </c>
      <c r="I1350" s="334" t="s">
        <v>2154</v>
      </c>
      <c r="J1350" s="325"/>
    </row>
    <row r="1351" spans="1:10" ht="21" x14ac:dyDescent="0.25">
      <c r="A1351" s="45">
        <v>83</v>
      </c>
      <c r="B1351" s="45" t="s">
        <v>40</v>
      </c>
      <c r="C1351" s="45" t="s">
        <v>3292</v>
      </c>
      <c r="D1351" s="45" t="s">
        <v>2136</v>
      </c>
      <c r="E1351" s="45" t="s">
        <v>78</v>
      </c>
      <c r="F1351" s="49" t="s">
        <v>2099</v>
      </c>
      <c r="G1351" s="45" t="s">
        <v>3212</v>
      </c>
      <c r="H1351" s="235" t="s">
        <v>1210</v>
      </c>
      <c r="I1351" s="78" t="s">
        <v>3293</v>
      </c>
      <c r="J1351" s="325"/>
    </row>
    <row r="1352" spans="1:10" ht="21" x14ac:dyDescent="0.25">
      <c r="A1352" s="45">
        <v>84</v>
      </c>
      <c r="B1352" s="45" t="s">
        <v>40</v>
      </c>
      <c r="C1352" s="45" t="s">
        <v>3294</v>
      </c>
      <c r="D1352" s="45" t="s">
        <v>2000</v>
      </c>
      <c r="E1352" s="45" t="s">
        <v>78</v>
      </c>
      <c r="F1352" s="49" t="s">
        <v>1905</v>
      </c>
      <c r="G1352" s="45" t="s">
        <v>3212</v>
      </c>
      <c r="H1352" s="235" t="s">
        <v>1210</v>
      </c>
      <c r="I1352" s="334" t="s">
        <v>2154</v>
      </c>
      <c r="J1352" s="325"/>
    </row>
    <row r="1353" spans="1:10" ht="21" x14ac:dyDescent="0.25">
      <c r="A1353" s="45">
        <v>85</v>
      </c>
      <c r="B1353" s="45" t="s">
        <v>40</v>
      </c>
      <c r="C1353" s="45" t="s">
        <v>3295</v>
      </c>
      <c r="D1353" s="45" t="s">
        <v>2002</v>
      </c>
      <c r="E1353" s="45" t="s">
        <v>78</v>
      </c>
      <c r="F1353" s="49" t="s">
        <v>1897</v>
      </c>
      <c r="G1353" s="45" t="s">
        <v>3212</v>
      </c>
      <c r="H1353" s="235" t="s">
        <v>1210</v>
      </c>
      <c r="I1353" s="334" t="s">
        <v>2154</v>
      </c>
      <c r="J1353" s="325"/>
    </row>
    <row r="1354" spans="1:10" ht="21" x14ac:dyDescent="0.25">
      <c r="A1354" s="45">
        <v>86</v>
      </c>
      <c r="B1354" s="45" t="s">
        <v>40</v>
      </c>
      <c r="C1354" s="45" t="s">
        <v>3296</v>
      </c>
      <c r="D1354" s="45" t="s">
        <v>2003</v>
      </c>
      <c r="E1354" s="45" t="s">
        <v>78</v>
      </c>
      <c r="F1354" s="49" t="s">
        <v>1862</v>
      </c>
      <c r="G1354" s="45" t="s">
        <v>3212</v>
      </c>
      <c r="H1354" s="235" t="s">
        <v>1210</v>
      </c>
      <c r="I1354" s="334" t="s">
        <v>2154</v>
      </c>
      <c r="J1354" s="325"/>
    </row>
    <row r="1355" spans="1:10" ht="21" x14ac:dyDescent="0.25">
      <c r="A1355" s="45">
        <v>87</v>
      </c>
      <c r="B1355" s="45" t="s">
        <v>40</v>
      </c>
      <c r="C1355" s="45" t="s">
        <v>3297</v>
      </c>
      <c r="D1355" s="45" t="s">
        <v>2003</v>
      </c>
      <c r="E1355" s="45" t="s">
        <v>78</v>
      </c>
      <c r="F1355" s="49" t="s">
        <v>1862</v>
      </c>
      <c r="G1355" s="45" t="s">
        <v>3212</v>
      </c>
      <c r="H1355" s="235" t="s">
        <v>1210</v>
      </c>
      <c r="I1355" s="334" t="s">
        <v>2154</v>
      </c>
      <c r="J1355" s="325"/>
    </row>
    <row r="1356" spans="1:10" ht="21" x14ac:dyDescent="0.25">
      <c r="A1356" s="45">
        <v>88</v>
      </c>
      <c r="B1356" s="45" t="s">
        <v>40</v>
      </c>
      <c r="C1356" s="45" t="s">
        <v>2146</v>
      </c>
      <c r="D1356" s="45" t="s">
        <v>2003</v>
      </c>
      <c r="E1356" s="45" t="s">
        <v>78</v>
      </c>
      <c r="F1356" s="49" t="s">
        <v>1882</v>
      </c>
      <c r="G1356" s="45" t="s">
        <v>3212</v>
      </c>
      <c r="H1356" s="235" t="s">
        <v>1210</v>
      </c>
      <c r="I1356" s="78" t="s">
        <v>3298</v>
      </c>
      <c r="J1356" s="325"/>
    </row>
    <row r="1357" spans="1:10" ht="21" x14ac:dyDescent="0.25">
      <c r="A1357" s="45">
        <v>89</v>
      </c>
      <c r="B1357" s="45" t="s">
        <v>40</v>
      </c>
      <c r="C1357" s="45">
        <v>3757</v>
      </c>
      <c r="D1357" s="45" t="s">
        <v>2003</v>
      </c>
      <c r="E1357" s="45" t="s">
        <v>78</v>
      </c>
      <c r="F1357" s="49" t="s">
        <v>1916</v>
      </c>
      <c r="G1357" s="45" t="s">
        <v>3212</v>
      </c>
      <c r="H1357" s="235" t="s">
        <v>1210</v>
      </c>
      <c r="I1357" s="78" t="s">
        <v>3299</v>
      </c>
      <c r="J1357" s="325"/>
    </row>
    <row r="1358" spans="1:10" ht="21" x14ac:dyDescent="0.25">
      <c r="A1358" s="45">
        <v>90</v>
      </c>
      <c r="B1358" s="45" t="s">
        <v>40</v>
      </c>
      <c r="C1358" s="45" t="s">
        <v>3300</v>
      </c>
      <c r="D1358" s="45" t="s">
        <v>2003</v>
      </c>
      <c r="E1358" s="45" t="s">
        <v>78</v>
      </c>
      <c r="F1358" s="49" t="s">
        <v>1882</v>
      </c>
      <c r="G1358" s="45" t="s">
        <v>3212</v>
      </c>
      <c r="H1358" s="235" t="s">
        <v>1210</v>
      </c>
      <c r="I1358" s="78" t="s">
        <v>3298</v>
      </c>
      <c r="J1358" s="325"/>
    </row>
    <row r="1359" spans="1:10" ht="21" x14ac:dyDescent="0.25">
      <c r="A1359" s="45">
        <v>91</v>
      </c>
      <c r="B1359" s="45" t="s">
        <v>40</v>
      </c>
      <c r="C1359" s="45" t="s">
        <v>3301</v>
      </c>
      <c r="D1359" s="45" t="s">
        <v>2003</v>
      </c>
      <c r="E1359" s="45" t="s">
        <v>78</v>
      </c>
      <c r="F1359" s="49" t="s">
        <v>1882</v>
      </c>
      <c r="G1359" s="45" t="s">
        <v>3212</v>
      </c>
      <c r="H1359" s="235" t="s">
        <v>1210</v>
      </c>
      <c r="I1359" s="78" t="s">
        <v>3231</v>
      </c>
      <c r="J1359" s="325"/>
    </row>
    <row r="1360" spans="1:10" ht="21" x14ac:dyDescent="0.25">
      <c r="A1360" s="45">
        <v>92</v>
      </c>
      <c r="B1360" s="45" t="s">
        <v>40</v>
      </c>
      <c r="C1360" s="45" t="s">
        <v>3302</v>
      </c>
      <c r="D1360" s="45" t="s">
        <v>2003</v>
      </c>
      <c r="E1360" s="45" t="s">
        <v>78</v>
      </c>
      <c r="F1360" s="49" t="s">
        <v>1916</v>
      </c>
      <c r="G1360" s="45" t="s">
        <v>3212</v>
      </c>
      <c r="H1360" s="235" t="s">
        <v>1210</v>
      </c>
      <c r="I1360" s="78" t="s">
        <v>2182</v>
      </c>
      <c r="J1360" s="325"/>
    </row>
    <row r="1361" spans="1:10" ht="21" x14ac:dyDescent="0.25">
      <c r="A1361" s="45">
        <v>93</v>
      </c>
      <c r="B1361" s="45" t="s">
        <v>40</v>
      </c>
      <c r="C1361" s="45" t="s">
        <v>3303</v>
      </c>
      <c r="D1361" s="45" t="s">
        <v>2003</v>
      </c>
      <c r="E1361" s="233" t="s">
        <v>78</v>
      </c>
      <c r="F1361" s="49" t="s">
        <v>1905</v>
      </c>
      <c r="G1361" s="45" t="s">
        <v>3212</v>
      </c>
      <c r="H1361" s="235" t="s">
        <v>1210</v>
      </c>
      <c r="I1361" s="78" t="s">
        <v>2182</v>
      </c>
      <c r="J1361" s="325"/>
    </row>
    <row r="1362" spans="1:10" ht="21" x14ac:dyDescent="0.25">
      <c r="A1362" s="45">
        <v>94</v>
      </c>
      <c r="B1362" s="45" t="s">
        <v>40</v>
      </c>
      <c r="C1362" s="45" t="s">
        <v>3304</v>
      </c>
      <c r="D1362" s="45" t="s">
        <v>2003</v>
      </c>
      <c r="E1362" s="233" t="s">
        <v>78</v>
      </c>
      <c r="F1362" s="49" t="s">
        <v>1916</v>
      </c>
      <c r="G1362" s="45" t="s">
        <v>3212</v>
      </c>
      <c r="H1362" s="235" t="s">
        <v>1210</v>
      </c>
      <c r="I1362" s="332" t="s">
        <v>2261</v>
      </c>
      <c r="J1362" s="325"/>
    </row>
    <row r="1363" spans="1:10" ht="21" x14ac:dyDescent="0.25">
      <c r="A1363" s="45">
        <v>95</v>
      </c>
      <c r="B1363" s="45" t="s">
        <v>40</v>
      </c>
      <c r="C1363" s="45" t="s">
        <v>3305</v>
      </c>
      <c r="D1363" s="45" t="s">
        <v>2011</v>
      </c>
      <c r="E1363" s="233" t="s">
        <v>78</v>
      </c>
      <c r="F1363" s="49" t="s">
        <v>2012</v>
      </c>
      <c r="G1363" s="45" t="s">
        <v>3212</v>
      </c>
      <c r="H1363" s="235" t="s">
        <v>1210</v>
      </c>
      <c r="I1363" s="334" t="s">
        <v>2154</v>
      </c>
      <c r="J1363" s="325"/>
    </row>
    <row r="1364" spans="1:10" ht="21" x14ac:dyDescent="0.25">
      <c r="A1364" s="45">
        <v>96</v>
      </c>
      <c r="B1364" s="45" t="s">
        <v>40</v>
      </c>
      <c r="C1364" s="45" t="s">
        <v>3306</v>
      </c>
      <c r="D1364" s="45" t="s">
        <v>3307</v>
      </c>
      <c r="E1364" s="233" t="s">
        <v>78</v>
      </c>
      <c r="F1364" s="49" t="s">
        <v>1871</v>
      </c>
      <c r="G1364" s="45" t="s">
        <v>3212</v>
      </c>
      <c r="H1364" s="235" t="s">
        <v>1210</v>
      </c>
      <c r="I1364" s="332" t="s">
        <v>3308</v>
      </c>
      <c r="J1364" s="325"/>
    </row>
    <row r="1365" spans="1:10" ht="21" x14ac:dyDescent="0.25">
      <c r="A1365" s="45">
        <v>97</v>
      </c>
      <c r="B1365" s="45" t="s">
        <v>40</v>
      </c>
      <c r="C1365" s="45" t="s">
        <v>3309</v>
      </c>
      <c r="D1365" s="45" t="s">
        <v>1870</v>
      </c>
      <c r="E1365" s="233" t="s">
        <v>78</v>
      </c>
      <c r="F1365" s="49" t="s">
        <v>1946</v>
      </c>
      <c r="G1365" s="45" t="s">
        <v>3212</v>
      </c>
      <c r="H1365" s="235" t="s">
        <v>1210</v>
      </c>
      <c r="I1365" s="332" t="s">
        <v>3308</v>
      </c>
      <c r="J1365" s="325"/>
    </row>
    <row r="1366" spans="1:10" ht="21" x14ac:dyDescent="0.25">
      <c r="A1366" s="45">
        <v>98</v>
      </c>
      <c r="B1366" s="45" t="s">
        <v>40</v>
      </c>
      <c r="C1366" s="45">
        <v>18801</v>
      </c>
      <c r="D1366" s="45" t="s">
        <v>1870</v>
      </c>
      <c r="E1366" s="233" t="s">
        <v>78</v>
      </c>
      <c r="F1366" s="49" t="s">
        <v>1871</v>
      </c>
      <c r="G1366" s="45" t="s">
        <v>3212</v>
      </c>
      <c r="H1366" s="235" t="s">
        <v>1210</v>
      </c>
      <c r="I1366" s="332" t="s">
        <v>2143</v>
      </c>
      <c r="J1366" s="325"/>
    </row>
    <row r="1367" spans="1:10" ht="21" x14ac:dyDescent="0.25">
      <c r="A1367" s="45">
        <v>99</v>
      </c>
      <c r="B1367" s="45" t="s">
        <v>40</v>
      </c>
      <c r="C1367" s="45" t="s">
        <v>3310</v>
      </c>
      <c r="D1367" s="45" t="s">
        <v>2016</v>
      </c>
      <c r="E1367" s="233" t="s">
        <v>78</v>
      </c>
      <c r="F1367" s="49" t="s">
        <v>1946</v>
      </c>
      <c r="G1367" s="45" t="s">
        <v>3212</v>
      </c>
      <c r="H1367" s="235" t="s">
        <v>1210</v>
      </c>
      <c r="I1367" s="332" t="s">
        <v>3311</v>
      </c>
      <c r="J1367" s="325"/>
    </row>
    <row r="1368" spans="1:10" ht="21" x14ac:dyDescent="0.25">
      <c r="A1368" s="45">
        <v>100</v>
      </c>
      <c r="B1368" s="45" t="s">
        <v>40</v>
      </c>
      <c r="C1368" s="45" t="s">
        <v>3312</v>
      </c>
      <c r="D1368" s="45" t="s">
        <v>2019</v>
      </c>
      <c r="E1368" s="233" t="s">
        <v>78</v>
      </c>
      <c r="F1368" s="49" t="s">
        <v>1927</v>
      </c>
      <c r="G1368" s="45" t="s">
        <v>3212</v>
      </c>
      <c r="H1368" s="235" t="s">
        <v>1210</v>
      </c>
      <c r="I1368" s="332" t="s">
        <v>3313</v>
      </c>
      <c r="J1368" s="325"/>
    </row>
    <row r="1369" spans="1:10" ht="21" x14ac:dyDescent="0.25">
      <c r="A1369" s="45">
        <v>101</v>
      </c>
      <c r="B1369" s="45" t="s">
        <v>40</v>
      </c>
      <c r="C1369" s="45" t="s">
        <v>3314</v>
      </c>
      <c r="D1369" s="45" t="s">
        <v>1861</v>
      </c>
      <c r="E1369" s="233" t="s">
        <v>78</v>
      </c>
      <c r="F1369" s="49" t="s">
        <v>1862</v>
      </c>
      <c r="G1369" s="45" t="s">
        <v>3212</v>
      </c>
      <c r="H1369" s="235" t="s">
        <v>1210</v>
      </c>
      <c r="I1369" s="332" t="s">
        <v>3315</v>
      </c>
      <c r="J1369" s="325"/>
    </row>
    <row r="1370" spans="1:10" ht="21" x14ac:dyDescent="0.25">
      <c r="A1370" s="45">
        <v>102</v>
      </c>
      <c r="B1370" s="45" t="s">
        <v>40</v>
      </c>
      <c r="C1370" s="45" t="s">
        <v>3316</v>
      </c>
      <c r="D1370" s="45" t="s">
        <v>1861</v>
      </c>
      <c r="E1370" s="233" t="s">
        <v>78</v>
      </c>
      <c r="F1370" s="49" t="s">
        <v>1858</v>
      </c>
      <c r="G1370" s="45" t="s">
        <v>3212</v>
      </c>
      <c r="H1370" s="235" t="s">
        <v>1210</v>
      </c>
      <c r="I1370" s="332" t="s">
        <v>3317</v>
      </c>
      <c r="J1370" s="325"/>
    </row>
    <row r="1371" spans="1:10" ht="21" x14ac:dyDescent="0.25">
      <c r="A1371" s="45">
        <v>103</v>
      </c>
      <c r="B1371" s="45" t="s">
        <v>40</v>
      </c>
      <c r="C1371" s="45" t="s">
        <v>3318</v>
      </c>
      <c r="D1371" s="45" t="s">
        <v>2022</v>
      </c>
      <c r="E1371" s="233" t="s">
        <v>78</v>
      </c>
      <c r="F1371" s="49" t="s">
        <v>1916</v>
      </c>
      <c r="G1371" s="45" t="s">
        <v>3212</v>
      </c>
      <c r="H1371" s="235" t="s">
        <v>1210</v>
      </c>
      <c r="I1371" s="334" t="s">
        <v>2154</v>
      </c>
      <c r="J1371" s="325"/>
    </row>
    <row r="1372" spans="1:10" ht="21" x14ac:dyDescent="0.25">
      <c r="A1372" s="45">
        <v>104</v>
      </c>
      <c r="B1372" s="45" t="s">
        <v>40</v>
      </c>
      <c r="C1372" s="45" t="s">
        <v>2023</v>
      </c>
      <c r="D1372" s="45" t="s">
        <v>2024</v>
      </c>
      <c r="E1372" s="233" t="s">
        <v>78</v>
      </c>
      <c r="F1372" s="49" t="s">
        <v>1862</v>
      </c>
      <c r="G1372" s="45" t="s">
        <v>3212</v>
      </c>
      <c r="H1372" s="235" t="s">
        <v>1210</v>
      </c>
      <c r="I1372" s="332" t="s">
        <v>3319</v>
      </c>
      <c r="J1372" s="325"/>
    </row>
    <row r="1373" spans="1:10" ht="21" x14ac:dyDescent="0.25">
      <c r="A1373" s="45">
        <v>105</v>
      </c>
      <c r="B1373" s="45" t="s">
        <v>40</v>
      </c>
      <c r="C1373" s="45" t="s">
        <v>3320</v>
      </c>
      <c r="D1373" s="45" t="s">
        <v>2024</v>
      </c>
      <c r="E1373" s="233" t="s">
        <v>78</v>
      </c>
      <c r="F1373" s="49" t="s">
        <v>1862</v>
      </c>
      <c r="G1373" s="45" t="s">
        <v>3212</v>
      </c>
      <c r="H1373" s="235" t="s">
        <v>1210</v>
      </c>
      <c r="I1373" s="332" t="s">
        <v>3321</v>
      </c>
      <c r="J1373" s="325"/>
    </row>
    <row r="1374" spans="1:10" ht="21" x14ac:dyDescent="0.25">
      <c r="A1374" s="45">
        <v>106</v>
      </c>
      <c r="B1374" s="45" t="s">
        <v>40</v>
      </c>
      <c r="C1374" s="333" t="s">
        <v>3322</v>
      </c>
      <c r="D1374" s="45" t="s">
        <v>3323</v>
      </c>
      <c r="E1374" s="233" t="s">
        <v>78</v>
      </c>
      <c r="F1374" s="49" t="s">
        <v>1858</v>
      </c>
      <c r="G1374" s="45" t="s">
        <v>3212</v>
      </c>
      <c r="H1374" s="235" t="s">
        <v>1210</v>
      </c>
      <c r="I1374" s="334" t="s">
        <v>2154</v>
      </c>
      <c r="J1374" s="325"/>
    </row>
    <row r="1375" spans="1:10" ht="21" x14ac:dyDescent="0.25">
      <c r="A1375" s="45">
        <v>107</v>
      </c>
      <c r="B1375" s="45" t="s">
        <v>40</v>
      </c>
      <c r="C1375" s="45" t="s">
        <v>3324</v>
      </c>
      <c r="D1375" s="45" t="s">
        <v>1879</v>
      </c>
      <c r="E1375" s="233" t="s">
        <v>78</v>
      </c>
      <c r="F1375" s="49" t="s">
        <v>1858</v>
      </c>
      <c r="G1375" s="45" t="s">
        <v>3212</v>
      </c>
      <c r="H1375" s="235" t="s">
        <v>1210</v>
      </c>
      <c r="I1375" s="332" t="s">
        <v>2220</v>
      </c>
      <c r="J1375" s="325"/>
    </row>
    <row r="1376" spans="1:10" ht="21" x14ac:dyDescent="0.25">
      <c r="A1376" s="45">
        <v>108</v>
      </c>
      <c r="B1376" s="45" t="s">
        <v>40</v>
      </c>
      <c r="C1376" s="45" t="s">
        <v>3325</v>
      </c>
      <c r="D1376" s="45" t="s">
        <v>1879</v>
      </c>
      <c r="E1376" s="233" t="s">
        <v>78</v>
      </c>
      <c r="F1376" s="49" t="s">
        <v>2328</v>
      </c>
      <c r="G1376" s="45" t="s">
        <v>3212</v>
      </c>
      <c r="H1376" s="235" t="s">
        <v>1210</v>
      </c>
      <c r="I1376" s="332" t="s">
        <v>3271</v>
      </c>
      <c r="J1376" s="325"/>
    </row>
    <row r="1377" spans="1:10" ht="21" x14ac:dyDescent="0.25">
      <c r="A1377" s="45">
        <v>109</v>
      </c>
      <c r="B1377" s="45" t="s">
        <v>40</v>
      </c>
      <c r="C1377" s="45" t="s">
        <v>3326</v>
      </c>
      <c r="D1377" s="45" t="s">
        <v>1879</v>
      </c>
      <c r="E1377" s="233" t="s">
        <v>78</v>
      </c>
      <c r="F1377" s="49" t="s">
        <v>1897</v>
      </c>
      <c r="G1377" s="45" t="s">
        <v>3212</v>
      </c>
      <c r="H1377" s="235" t="s">
        <v>1210</v>
      </c>
      <c r="I1377" s="78" t="s">
        <v>2182</v>
      </c>
      <c r="J1377" s="325"/>
    </row>
    <row r="1378" spans="1:10" ht="21" x14ac:dyDescent="0.25">
      <c r="A1378" s="45">
        <v>110</v>
      </c>
      <c r="B1378" s="45" t="s">
        <v>40</v>
      </c>
      <c r="C1378" s="45" t="s">
        <v>3327</v>
      </c>
      <c r="D1378" s="45" t="s">
        <v>1879</v>
      </c>
      <c r="E1378" s="233" t="s">
        <v>78</v>
      </c>
      <c r="F1378" s="49" t="s">
        <v>1916</v>
      </c>
      <c r="G1378" s="45" t="s">
        <v>3212</v>
      </c>
      <c r="H1378" s="235" t="s">
        <v>1210</v>
      </c>
      <c r="I1378" s="332" t="s">
        <v>3328</v>
      </c>
      <c r="J1378" s="325"/>
    </row>
    <row r="1379" spans="1:10" ht="21" x14ac:dyDescent="0.25">
      <c r="A1379" s="45">
        <v>111</v>
      </c>
      <c r="B1379" s="45" t="s">
        <v>40</v>
      </c>
      <c r="C1379" s="45" t="s">
        <v>3329</v>
      </c>
      <c r="D1379" s="45" t="s">
        <v>2029</v>
      </c>
      <c r="E1379" s="233" t="s">
        <v>78</v>
      </c>
      <c r="F1379" s="49" t="s">
        <v>1916</v>
      </c>
      <c r="G1379" s="45" t="s">
        <v>3212</v>
      </c>
      <c r="H1379" s="235" t="s">
        <v>1210</v>
      </c>
      <c r="I1379" s="332" t="s">
        <v>3330</v>
      </c>
      <c r="J1379" s="325"/>
    </row>
    <row r="1380" spans="1:10" ht="21" x14ac:dyDescent="0.25">
      <c r="A1380" s="45">
        <v>112</v>
      </c>
      <c r="B1380" s="45" t="s">
        <v>40</v>
      </c>
      <c r="C1380" s="45">
        <v>21414</v>
      </c>
      <c r="D1380" s="45" t="s">
        <v>2165</v>
      </c>
      <c r="E1380" s="233" t="s">
        <v>78</v>
      </c>
      <c r="F1380" s="49" t="s">
        <v>1897</v>
      </c>
      <c r="G1380" s="45" t="s">
        <v>3212</v>
      </c>
      <c r="H1380" s="235" t="s">
        <v>1210</v>
      </c>
      <c r="I1380" s="78" t="s">
        <v>2166</v>
      </c>
      <c r="J1380" s="325"/>
    </row>
    <row r="1381" spans="1:10" ht="21" x14ac:dyDescent="0.25">
      <c r="A1381" s="45">
        <v>113</v>
      </c>
      <c r="B1381" s="45" t="s">
        <v>40</v>
      </c>
      <c r="C1381" s="45">
        <v>34748</v>
      </c>
      <c r="D1381" s="45" t="s">
        <v>2168</v>
      </c>
      <c r="E1381" s="233" t="s">
        <v>78</v>
      </c>
      <c r="F1381" s="49" t="s">
        <v>2128</v>
      </c>
      <c r="G1381" s="45" t="s">
        <v>3212</v>
      </c>
      <c r="H1381" s="235" t="s">
        <v>1210</v>
      </c>
      <c r="I1381" s="78" t="s">
        <v>2735</v>
      </c>
      <c r="J1381" s="325"/>
    </row>
    <row r="1382" spans="1:10" ht="21" x14ac:dyDescent="0.25">
      <c r="A1382" s="45">
        <v>114</v>
      </c>
      <c r="B1382" s="45" t="s">
        <v>40</v>
      </c>
      <c r="C1382" s="45" t="s">
        <v>3331</v>
      </c>
      <c r="D1382" s="45" t="s">
        <v>2032</v>
      </c>
      <c r="E1382" s="233" t="s">
        <v>78</v>
      </c>
      <c r="F1382" s="49" t="s">
        <v>1897</v>
      </c>
      <c r="G1382" s="45" t="s">
        <v>3212</v>
      </c>
      <c r="H1382" s="235" t="s">
        <v>1210</v>
      </c>
      <c r="I1382" s="78" t="s">
        <v>2182</v>
      </c>
      <c r="J1382" s="325"/>
    </row>
    <row r="1383" spans="1:10" ht="21" x14ac:dyDescent="0.25">
      <c r="A1383" s="45">
        <v>115</v>
      </c>
      <c r="B1383" s="45" t="s">
        <v>40</v>
      </c>
      <c r="C1383" s="45" t="s">
        <v>3332</v>
      </c>
      <c r="D1383" s="45" t="s">
        <v>2034</v>
      </c>
      <c r="E1383" s="233" t="s">
        <v>78</v>
      </c>
      <c r="F1383" s="49" t="s">
        <v>2012</v>
      </c>
      <c r="G1383" s="45" t="s">
        <v>3212</v>
      </c>
      <c r="H1383" s="235" t="s">
        <v>1210</v>
      </c>
      <c r="I1383" s="78" t="s">
        <v>2182</v>
      </c>
      <c r="J1383" s="325"/>
    </row>
    <row r="1384" spans="1:10" ht="21" x14ac:dyDescent="0.25">
      <c r="A1384" s="45">
        <v>116</v>
      </c>
      <c r="B1384" s="45" t="s">
        <v>40</v>
      </c>
      <c r="C1384" s="45" t="s">
        <v>3333</v>
      </c>
      <c r="D1384" s="45" t="s">
        <v>2038</v>
      </c>
      <c r="E1384" s="233" t="s">
        <v>78</v>
      </c>
      <c r="F1384" s="49" t="s">
        <v>1952</v>
      </c>
      <c r="G1384" s="45" t="s">
        <v>3212</v>
      </c>
      <c r="H1384" s="235" t="s">
        <v>1210</v>
      </c>
      <c r="I1384" s="78" t="s">
        <v>2182</v>
      </c>
      <c r="J1384" s="325"/>
    </row>
    <row r="1385" spans="1:10" ht="21" x14ac:dyDescent="0.25">
      <c r="A1385" s="45">
        <v>117</v>
      </c>
      <c r="B1385" s="45" t="s">
        <v>40</v>
      </c>
      <c r="C1385" s="45">
        <v>17993</v>
      </c>
      <c r="D1385" s="45" t="s">
        <v>2181</v>
      </c>
      <c r="E1385" s="233" t="s">
        <v>78</v>
      </c>
      <c r="F1385" s="49" t="s">
        <v>1952</v>
      </c>
      <c r="G1385" s="45" t="s">
        <v>3212</v>
      </c>
      <c r="H1385" s="235" t="s">
        <v>1210</v>
      </c>
      <c r="I1385" s="78" t="s">
        <v>2182</v>
      </c>
      <c r="J1385" s="325"/>
    </row>
    <row r="1386" spans="1:10" ht="21" x14ac:dyDescent="0.25">
      <c r="A1386" s="45">
        <v>118</v>
      </c>
      <c r="B1386" s="45" t="s">
        <v>40</v>
      </c>
      <c r="C1386" s="45" t="s">
        <v>3334</v>
      </c>
      <c r="D1386" s="45" t="s">
        <v>2184</v>
      </c>
      <c r="E1386" s="233" t="s">
        <v>78</v>
      </c>
      <c r="F1386" s="49" t="s">
        <v>1927</v>
      </c>
      <c r="G1386" s="45" t="s">
        <v>3212</v>
      </c>
      <c r="H1386" s="235" t="s">
        <v>1210</v>
      </c>
      <c r="I1386" s="78" t="s">
        <v>2182</v>
      </c>
      <c r="J1386" s="325"/>
    </row>
    <row r="1387" spans="1:10" ht="21" x14ac:dyDescent="0.25">
      <c r="A1387" s="45">
        <v>119</v>
      </c>
      <c r="B1387" s="45" t="s">
        <v>40</v>
      </c>
      <c r="C1387" s="45" t="s">
        <v>3335</v>
      </c>
      <c r="D1387" s="45" t="s">
        <v>1846</v>
      </c>
      <c r="E1387" s="233" t="s">
        <v>78</v>
      </c>
      <c r="F1387" s="49" t="s">
        <v>1862</v>
      </c>
      <c r="G1387" s="45" t="s">
        <v>3212</v>
      </c>
      <c r="H1387" s="235" t="s">
        <v>1210</v>
      </c>
      <c r="I1387" s="78" t="s">
        <v>3336</v>
      </c>
      <c r="J1387" s="325"/>
    </row>
    <row r="1388" spans="1:10" ht="21" x14ac:dyDescent="0.25">
      <c r="A1388" s="45">
        <v>120</v>
      </c>
      <c r="B1388" s="45" t="s">
        <v>40</v>
      </c>
      <c r="C1388" s="45" t="s">
        <v>3337</v>
      </c>
      <c r="D1388" s="45" t="s">
        <v>1846</v>
      </c>
      <c r="E1388" s="233" t="s">
        <v>78</v>
      </c>
      <c r="F1388" s="49" t="s">
        <v>3338</v>
      </c>
      <c r="G1388" s="45" t="s">
        <v>3212</v>
      </c>
      <c r="H1388" s="235" t="s">
        <v>1210</v>
      </c>
      <c r="I1388" s="332" t="s">
        <v>3339</v>
      </c>
      <c r="J1388" s="325"/>
    </row>
    <row r="1389" spans="1:10" ht="21" x14ac:dyDescent="0.25">
      <c r="A1389" s="45">
        <v>121</v>
      </c>
      <c r="B1389" s="45" t="s">
        <v>40</v>
      </c>
      <c r="C1389" s="45" t="s">
        <v>3340</v>
      </c>
      <c r="D1389" s="45" t="s">
        <v>3341</v>
      </c>
      <c r="E1389" s="233" t="s">
        <v>78</v>
      </c>
      <c r="F1389" s="49" t="s">
        <v>1847</v>
      </c>
      <c r="G1389" s="45" t="s">
        <v>3212</v>
      </c>
      <c r="H1389" s="75" t="s">
        <v>1210</v>
      </c>
      <c r="I1389" s="335" t="s">
        <v>3235</v>
      </c>
      <c r="J1389" s="325"/>
    </row>
    <row r="1390" spans="1:10" ht="21" x14ac:dyDescent="0.25">
      <c r="A1390" s="233">
        <v>122</v>
      </c>
      <c r="B1390" s="233" t="s">
        <v>40</v>
      </c>
      <c r="C1390" s="233" t="s">
        <v>3342</v>
      </c>
      <c r="D1390" s="233" t="s">
        <v>2188</v>
      </c>
      <c r="E1390" s="233" t="s">
        <v>78</v>
      </c>
      <c r="F1390" s="239" t="s">
        <v>1862</v>
      </c>
      <c r="G1390" s="233" t="s">
        <v>3212</v>
      </c>
      <c r="H1390" s="75" t="s">
        <v>1210</v>
      </c>
      <c r="I1390" s="336" t="s">
        <v>3235</v>
      </c>
      <c r="J1390" s="325"/>
    </row>
    <row r="1391" spans="1:10" ht="21" x14ac:dyDescent="0.25">
      <c r="A1391" s="45">
        <v>123</v>
      </c>
      <c r="B1391" s="45" t="s">
        <v>40</v>
      </c>
      <c r="C1391" s="45" t="s">
        <v>2191</v>
      </c>
      <c r="D1391" s="45" t="s">
        <v>2192</v>
      </c>
      <c r="E1391" s="233" t="s">
        <v>78</v>
      </c>
      <c r="F1391" s="49" t="s">
        <v>2012</v>
      </c>
      <c r="G1391" s="45" t="s">
        <v>3212</v>
      </c>
      <c r="H1391" s="235" t="s">
        <v>1210</v>
      </c>
      <c r="I1391" s="334" t="s">
        <v>2154</v>
      </c>
      <c r="J1391" s="325"/>
    </row>
    <row r="1392" spans="1:10" ht="21" x14ac:dyDescent="0.25">
      <c r="A1392" s="45">
        <v>124</v>
      </c>
      <c r="B1392" s="45" t="s">
        <v>40</v>
      </c>
      <c r="C1392" s="45" t="s">
        <v>3343</v>
      </c>
      <c r="D1392" s="45" t="s">
        <v>2042</v>
      </c>
      <c r="E1392" s="233" t="s">
        <v>78</v>
      </c>
      <c r="F1392" s="49" t="s">
        <v>2012</v>
      </c>
      <c r="G1392" s="45" t="s">
        <v>3212</v>
      </c>
      <c r="H1392" s="235" t="s">
        <v>1210</v>
      </c>
      <c r="I1392" s="334" t="s">
        <v>2154</v>
      </c>
      <c r="J1392" s="325"/>
    </row>
    <row r="1393" spans="1:10" ht="21" x14ac:dyDescent="0.25">
      <c r="A1393" s="45">
        <v>125</v>
      </c>
      <c r="B1393" s="45" t="s">
        <v>40</v>
      </c>
      <c r="C1393" s="45" t="s">
        <v>3344</v>
      </c>
      <c r="D1393" s="45" t="s">
        <v>2044</v>
      </c>
      <c r="E1393" s="233" t="s">
        <v>78</v>
      </c>
      <c r="F1393" s="49" t="s">
        <v>1858</v>
      </c>
      <c r="G1393" s="45" t="s">
        <v>3212</v>
      </c>
      <c r="H1393" s="235" t="s">
        <v>1210</v>
      </c>
      <c r="I1393" s="334" t="s">
        <v>2154</v>
      </c>
      <c r="J1393" s="325"/>
    </row>
    <row r="1394" spans="1:10" ht="21" x14ac:dyDescent="0.25">
      <c r="A1394" s="45">
        <v>126</v>
      </c>
      <c r="B1394" s="45" t="s">
        <v>40</v>
      </c>
      <c r="C1394" s="45" t="s">
        <v>3345</v>
      </c>
      <c r="D1394" s="45" t="s">
        <v>2046</v>
      </c>
      <c r="E1394" s="233" t="s">
        <v>78</v>
      </c>
      <c r="F1394" s="49" t="s">
        <v>1858</v>
      </c>
      <c r="G1394" s="45" t="s">
        <v>3212</v>
      </c>
      <c r="H1394" s="235" t="s">
        <v>1210</v>
      </c>
      <c r="I1394" s="334" t="s">
        <v>2154</v>
      </c>
      <c r="J1394" s="325"/>
    </row>
    <row r="1395" spans="1:10" ht="21" x14ac:dyDescent="0.25">
      <c r="A1395" s="45">
        <v>127</v>
      </c>
      <c r="B1395" s="45" t="s">
        <v>40</v>
      </c>
      <c r="C1395" s="45" t="s">
        <v>3346</v>
      </c>
      <c r="D1395" s="45" t="s">
        <v>2048</v>
      </c>
      <c r="E1395" s="233" t="s">
        <v>78</v>
      </c>
      <c r="F1395" s="49" t="s">
        <v>1871</v>
      </c>
      <c r="G1395" s="45" t="s">
        <v>3212</v>
      </c>
      <c r="H1395" s="235" t="s">
        <v>1210</v>
      </c>
      <c r="I1395" s="332" t="s">
        <v>3235</v>
      </c>
      <c r="J1395" s="325"/>
    </row>
    <row r="1396" spans="1:10" ht="21" x14ac:dyDescent="0.25">
      <c r="A1396" s="45">
        <v>128</v>
      </c>
      <c r="B1396" s="45" t="s">
        <v>40</v>
      </c>
      <c r="C1396" s="45" t="s">
        <v>3347</v>
      </c>
      <c r="D1396" s="45" t="s">
        <v>2051</v>
      </c>
      <c r="E1396" s="233" t="s">
        <v>78</v>
      </c>
      <c r="F1396" s="49" t="s">
        <v>1847</v>
      </c>
      <c r="G1396" s="45" t="s">
        <v>3212</v>
      </c>
      <c r="H1396" s="235" t="s">
        <v>1210</v>
      </c>
      <c r="I1396" s="334" t="s">
        <v>2154</v>
      </c>
      <c r="J1396" s="325"/>
    </row>
    <row r="1397" spans="1:10" ht="21" x14ac:dyDescent="0.25">
      <c r="A1397" s="45">
        <v>129</v>
      </c>
      <c r="B1397" s="45" t="s">
        <v>40</v>
      </c>
      <c r="C1397" s="45" t="s">
        <v>2052</v>
      </c>
      <c r="D1397" s="45" t="s">
        <v>2053</v>
      </c>
      <c r="E1397" s="233" t="s">
        <v>78</v>
      </c>
      <c r="F1397" s="49" t="s">
        <v>1862</v>
      </c>
      <c r="G1397" s="45" t="s">
        <v>3212</v>
      </c>
      <c r="H1397" s="235" t="s">
        <v>1210</v>
      </c>
      <c r="I1397" s="78" t="s">
        <v>2182</v>
      </c>
      <c r="J1397" s="325"/>
    </row>
    <row r="1398" spans="1:10" ht="21" x14ac:dyDescent="0.25">
      <c r="A1398" s="45">
        <v>130</v>
      </c>
      <c r="B1398" s="45" t="s">
        <v>40</v>
      </c>
      <c r="C1398" s="45" t="s">
        <v>3348</v>
      </c>
      <c r="D1398" s="45" t="s">
        <v>2056</v>
      </c>
      <c r="E1398" s="233" t="s">
        <v>78</v>
      </c>
      <c r="F1398" s="49" t="s">
        <v>1952</v>
      </c>
      <c r="G1398" s="45" t="s">
        <v>3212</v>
      </c>
      <c r="H1398" s="235" t="s">
        <v>1210</v>
      </c>
      <c r="I1398" s="78" t="s">
        <v>3349</v>
      </c>
      <c r="J1398" s="325"/>
    </row>
    <row r="1399" spans="1:10" ht="21" x14ac:dyDescent="0.25">
      <c r="A1399" s="45">
        <v>131</v>
      </c>
      <c r="B1399" s="45" t="s">
        <v>40</v>
      </c>
      <c r="C1399" s="45">
        <v>21654</v>
      </c>
      <c r="D1399" s="45" t="s">
        <v>2198</v>
      </c>
      <c r="E1399" s="233" t="s">
        <v>78</v>
      </c>
      <c r="F1399" s="49" t="s">
        <v>2012</v>
      </c>
      <c r="G1399" s="45" t="s">
        <v>3212</v>
      </c>
      <c r="H1399" s="235" t="s">
        <v>1210</v>
      </c>
      <c r="I1399" s="78" t="s">
        <v>2735</v>
      </c>
      <c r="J1399" s="325"/>
    </row>
    <row r="1400" spans="1:10" ht="21" x14ac:dyDescent="0.25">
      <c r="A1400" s="45">
        <v>132</v>
      </c>
      <c r="B1400" s="45" t="s">
        <v>40</v>
      </c>
      <c r="C1400" s="45">
        <v>40349</v>
      </c>
      <c r="D1400" s="45" t="s">
        <v>2200</v>
      </c>
      <c r="E1400" s="233" t="s">
        <v>78</v>
      </c>
      <c r="F1400" s="49" t="s">
        <v>2201</v>
      </c>
      <c r="G1400" s="45" t="s">
        <v>3212</v>
      </c>
      <c r="H1400" s="235" t="s">
        <v>1210</v>
      </c>
      <c r="I1400" s="78" t="s">
        <v>2735</v>
      </c>
      <c r="J1400" s="325"/>
    </row>
    <row r="1401" spans="1:10" ht="21" x14ac:dyDescent="0.25">
      <c r="A1401" s="45">
        <v>133</v>
      </c>
      <c r="B1401" s="45" t="s">
        <v>40</v>
      </c>
      <c r="C1401" s="45" t="s">
        <v>3350</v>
      </c>
      <c r="D1401" s="45" t="s">
        <v>1850</v>
      </c>
      <c r="E1401" s="233" t="s">
        <v>78</v>
      </c>
      <c r="F1401" s="49" t="s">
        <v>1916</v>
      </c>
      <c r="G1401" s="45" t="s">
        <v>3212</v>
      </c>
      <c r="H1401" s="235" t="s">
        <v>1210</v>
      </c>
      <c r="I1401" s="78" t="s">
        <v>3235</v>
      </c>
      <c r="J1401" s="325"/>
    </row>
    <row r="1402" spans="1:10" ht="21" x14ac:dyDescent="0.25">
      <c r="A1402" s="45">
        <v>134</v>
      </c>
      <c r="B1402" s="45" t="s">
        <v>40</v>
      </c>
      <c r="C1402" s="45" t="s">
        <v>3351</v>
      </c>
      <c r="D1402" s="45" t="s">
        <v>2205</v>
      </c>
      <c r="E1402" s="233" t="s">
        <v>78</v>
      </c>
      <c r="F1402" s="49" t="s">
        <v>1871</v>
      </c>
      <c r="G1402" s="45" t="s">
        <v>3212</v>
      </c>
      <c r="H1402" s="75" t="s">
        <v>1210</v>
      </c>
      <c r="I1402" s="332" t="s">
        <v>2206</v>
      </c>
      <c r="J1402" s="325"/>
    </row>
    <row r="1403" spans="1:10" ht="21" x14ac:dyDescent="0.25">
      <c r="A1403" s="45">
        <v>135</v>
      </c>
      <c r="B1403" s="45" t="s">
        <v>40</v>
      </c>
      <c r="C1403" s="45" t="s">
        <v>3352</v>
      </c>
      <c r="D1403" s="45" t="s">
        <v>2058</v>
      </c>
      <c r="E1403" s="233" t="s">
        <v>78</v>
      </c>
      <c r="F1403" s="49" t="s">
        <v>1871</v>
      </c>
      <c r="G1403" s="45" t="s">
        <v>3212</v>
      </c>
      <c r="H1403" s="75" t="s">
        <v>1210</v>
      </c>
      <c r="I1403" s="78" t="s">
        <v>2220</v>
      </c>
      <c r="J1403" s="325"/>
    </row>
    <row r="1404" spans="1:10" ht="21" x14ac:dyDescent="0.25">
      <c r="A1404" s="45">
        <v>136</v>
      </c>
      <c r="B1404" s="45" t="s">
        <v>40</v>
      </c>
      <c r="C1404" s="45" t="s">
        <v>2209</v>
      </c>
      <c r="D1404" s="45" t="s">
        <v>2058</v>
      </c>
      <c r="E1404" s="233" t="s">
        <v>78</v>
      </c>
      <c r="F1404" s="49" t="s">
        <v>1858</v>
      </c>
      <c r="G1404" s="45" t="s">
        <v>3212</v>
      </c>
      <c r="H1404" s="75" t="s">
        <v>1210</v>
      </c>
      <c r="I1404" s="332" t="s">
        <v>2210</v>
      </c>
      <c r="J1404" s="325"/>
    </row>
    <row r="1405" spans="1:10" ht="21" x14ac:dyDescent="0.25">
      <c r="A1405" s="45">
        <v>137</v>
      </c>
      <c r="B1405" s="45" t="s">
        <v>40</v>
      </c>
      <c r="C1405" s="45" t="s">
        <v>2213</v>
      </c>
      <c r="D1405" s="45" t="s">
        <v>2058</v>
      </c>
      <c r="E1405" s="233" t="s">
        <v>78</v>
      </c>
      <c r="F1405" s="49" t="s">
        <v>1871</v>
      </c>
      <c r="G1405" s="45" t="s">
        <v>3212</v>
      </c>
      <c r="H1405" s="75" t="s">
        <v>1210</v>
      </c>
      <c r="I1405" s="332" t="s">
        <v>3235</v>
      </c>
      <c r="J1405" s="325"/>
    </row>
    <row r="1406" spans="1:10" ht="21" x14ac:dyDescent="0.25">
      <c r="A1406" s="45">
        <v>138</v>
      </c>
      <c r="B1406" s="45" t="s">
        <v>40</v>
      </c>
      <c r="C1406" s="45" t="s">
        <v>2217</v>
      </c>
      <c r="D1406" s="45" t="s">
        <v>2058</v>
      </c>
      <c r="E1406" s="233" t="s">
        <v>78</v>
      </c>
      <c r="F1406" s="49" t="s">
        <v>1946</v>
      </c>
      <c r="G1406" s="45" t="s">
        <v>3212</v>
      </c>
      <c r="H1406" s="75" t="s">
        <v>1210</v>
      </c>
      <c r="I1406" s="332" t="s">
        <v>3235</v>
      </c>
      <c r="J1406" s="325"/>
    </row>
    <row r="1407" spans="1:10" ht="21" x14ac:dyDescent="0.25">
      <c r="A1407" s="45">
        <v>139</v>
      </c>
      <c r="B1407" s="45" t="s">
        <v>40</v>
      </c>
      <c r="C1407" s="45" t="s">
        <v>3353</v>
      </c>
      <c r="D1407" s="45" t="s">
        <v>2058</v>
      </c>
      <c r="E1407" s="233" t="s">
        <v>78</v>
      </c>
      <c r="F1407" s="49" t="s">
        <v>1916</v>
      </c>
      <c r="G1407" s="45" t="s">
        <v>3212</v>
      </c>
      <c r="H1407" s="75" t="s">
        <v>1210</v>
      </c>
      <c r="I1407" s="332" t="s">
        <v>3246</v>
      </c>
      <c r="J1407" s="325"/>
    </row>
    <row r="1408" spans="1:10" ht="21" x14ac:dyDescent="0.25">
      <c r="A1408" s="45">
        <v>140</v>
      </c>
      <c r="B1408" s="45" t="s">
        <v>40</v>
      </c>
      <c r="C1408" s="45" t="s">
        <v>3354</v>
      </c>
      <c r="D1408" s="45" t="s">
        <v>2058</v>
      </c>
      <c r="E1408" s="233" t="s">
        <v>78</v>
      </c>
      <c r="F1408" s="49" t="s">
        <v>1916</v>
      </c>
      <c r="G1408" s="45" t="s">
        <v>3212</v>
      </c>
      <c r="H1408" s="75" t="s">
        <v>1210</v>
      </c>
      <c r="I1408" s="332" t="s">
        <v>3246</v>
      </c>
      <c r="J1408" s="325"/>
    </row>
    <row r="1409" spans="1:13" ht="21" x14ac:dyDescent="0.25">
      <c r="A1409" s="45">
        <v>141</v>
      </c>
      <c r="B1409" s="45" t="s">
        <v>40</v>
      </c>
      <c r="C1409" s="45" t="s">
        <v>3355</v>
      </c>
      <c r="D1409" s="45" t="s">
        <v>2058</v>
      </c>
      <c r="E1409" s="45" t="s">
        <v>78</v>
      </c>
      <c r="F1409" s="49" t="s">
        <v>1871</v>
      </c>
      <c r="G1409" s="45" t="s">
        <v>3212</v>
      </c>
      <c r="H1409" s="75" t="s">
        <v>1210</v>
      </c>
      <c r="I1409" s="334" t="s">
        <v>3230</v>
      </c>
      <c r="J1409" s="325"/>
    </row>
    <row r="1410" spans="1:13" ht="21" x14ac:dyDescent="0.25">
      <c r="A1410" s="45">
        <v>142</v>
      </c>
      <c r="B1410" s="45" t="s">
        <v>40</v>
      </c>
      <c r="C1410" s="45" t="s">
        <v>1853</v>
      </c>
      <c r="D1410" s="45" t="s">
        <v>2058</v>
      </c>
      <c r="E1410" s="45" t="s">
        <v>78</v>
      </c>
      <c r="F1410" s="49" t="s">
        <v>2328</v>
      </c>
      <c r="G1410" s="45" t="s">
        <v>3212</v>
      </c>
      <c r="H1410" s="75" t="s">
        <v>1210</v>
      </c>
      <c r="I1410" s="332" t="s">
        <v>3356</v>
      </c>
      <c r="J1410" s="325"/>
    </row>
    <row r="1411" spans="1:13" ht="21" x14ac:dyDescent="0.25">
      <c r="A1411" s="45">
        <v>143</v>
      </c>
      <c r="B1411" s="45" t="s">
        <v>40</v>
      </c>
      <c r="C1411" s="45" t="s">
        <v>3357</v>
      </c>
      <c r="D1411" s="45" t="s">
        <v>2058</v>
      </c>
      <c r="E1411" s="45" t="s">
        <v>78</v>
      </c>
      <c r="F1411" s="49" t="s">
        <v>1952</v>
      </c>
      <c r="G1411" s="45" t="s">
        <v>3212</v>
      </c>
      <c r="H1411" s="75" t="s">
        <v>1210</v>
      </c>
      <c r="I1411" s="332" t="s">
        <v>2222</v>
      </c>
      <c r="J1411" s="325"/>
    </row>
    <row r="1412" spans="1:13" ht="21" x14ac:dyDescent="0.25">
      <c r="A1412" s="45">
        <v>144</v>
      </c>
      <c r="B1412" s="45" t="s">
        <v>40</v>
      </c>
      <c r="C1412" s="45">
        <v>21467</v>
      </c>
      <c r="D1412" s="45" t="s">
        <v>2062</v>
      </c>
      <c r="E1412" s="45" t="s">
        <v>78</v>
      </c>
      <c r="F1412" s="49" t="s">
        <v>1912</v>
      </c>
      <c r="G1412" s="45" t="s">
        <v>3212</v>
      </c>
      <c r="H1412" s="75" t="s">
        <v>1210</v>
      </c>
      <c r="I1412" s="332" t="s">
        <v>2641</v>
      </c>
      <c r="J1412" s="325"/>
    </row>
    <row r="1413" spans="1:13" ht="21" x14ac:dyDescent="0.25">
      <c r="A1413" s="45">
        <v>145</v>
      </c>
      <c r="B1413" s="45" t="s">
        <v>40</v>
      </c>
      <c r="C1413" s="45" t="s">
        <v>2225</v>
      </c>
      <c r="D1413" s="45" t="s">
        <v>2064</v>
      </c>
      <c r="E1413" s="45" t="s">
        <v>78</v>
      </c>
      <c r="F1413" s="49" t="s">
        <v>3358</v>
      </c>
      <c r="G1413" s="45" t="s">
        <v>3212</v>
      </c>
      <c r="H1413" s="75" t="s">
        <v>1210</v>
      </c>
      <c r="I1413" s="332" t="s">
        <v>3231</v>
      </c>
      <c r="J1413" s="325"/>
    </row>
    <row r="1414" spans="1:13" ht="21" x14ac:dyDescent="0.25">
      <c r="A1414" s="45">
        <v>146</v>
      </c>
      <c r="B1414" s="45" t="s">
        <v>40</v>
      </c>
      <c r="C1414" s="45" t="s">
        <v>2226</v>
      </c>
      <c r="D1414" s="45" t="s">
        <v>2064</v>
      </c>
      <c r="E1414" s="45" t="s">
        <v>78</v>
      </c>
      <c r="F1414" s="49" t="s">
        <v>1882</v>
      </c>
      <c r="G1414" s="45" t="s">
        <v>3212</v>
      </c>
      <c r="H1414" s="75" t="s">
        <v>1210</v>
      </c>
      <c r="I1414" s="332" t="s">
        <v>3359</v>
      </c>
      <c r="J1414" s="325"/>
    </row>
    <row r="1415" spans="1:13" ht="21" x14ac:dyDescent="0.25">
      <c r="A1415" s="45">
        <v>147</v>
      </c>
      <c r="B1415" s="45" t="s">
        <v>40</v>
      </c>
      <c r="C1415" s="45" t="s">
        <v>2227</v>
      </c>
      <c r="D1415" s="45" t="s">
        <v>2064</v>
      </c>
      <c r="E1415" s="45" t="s">
        <v>78</v>
      </c>
      <c r="F1415" s="49" t="s">
        <v>1882</v>
      </c>
      <c r="G1415" s="45" t="s">
        <v>3212</v>
      </c>
      <c r="H1415" s="75" t="s">
        <v>1210</v>
      </c>
      <c r="I1415" s="332" t="s">
        <v>3231</v>
      </c>
      <c r="J1415" s="325"/>
    </row>
    <row r="1416" spans="1:13" ht="21" x14ac:dyDescent="0.25">
      <c r="A1416" s="45">
        <v>148</v>
      </c>
      <c r="B1416" s="45" t="s">
        <v>40</v>
      </c>
      <c r="C1416" s="45">
        <v>19288</v>
      </c>
      <c r="D1416" s="45" t="s">
        <v>2064</v>
      </c>
      <c r="E1416" s="45" t="s">
        <v>78</v>
      </c>
      <c r="F1416" s="49" t="s">
        <v>2065</v>
      </c>
      <c r="G1416" s="45" t="s">
        <v>3212</v>
      </c>
      <c r="H1416" s="75" t="s">
        <v>1210</v>
      </c>
      <c r="I1416" s="332" t="s">
        <v>2154</v>
      </c>
      <c r="J1416" s="325"/>
    </row>
    <row r="1417" spans="1:13" ht="21" x14ac:dyDescent="0.25">
      <c r="A1417" s="45">
        <v>149</v>
      </c>
      <c r="B1417" s="45" t="s">
        <v>40</v>
      </c>
      <c r="C1417" s="45" t="s">
        <v>2228</v>
      </c>
      <c r="D1417" s="45" t="s">
        <v>2229</v>
      </c>
      <c r="E1417" s="45" t="s">
        <v>78</v>
      </c>
      <c r="F1417" s="49" t="s">
        <v>3238</v>
      </c>
      <c r="G1417" s="45" t="s">
        <v>3212</v>
      </c>
      <c r="H1417" s="75" t="s">
        <v>1210</v>
      </c>
      <c r="I1417" s="332" t="s">
        <v>2230</v>
      </c>
      <c r="J1417" s="325"/>
    </row>
    <row r="1418" spans="1:13" ht="21" x14ac:dyDescent="0.25">
      <c r="A1418" s="45">
        <v>150</v>
      </c>
      <c r="B1418" s="45" t="s">
        <v>40</v>
      </c>
      <c r="C1418" s="45">
        <v>18986</v>
      </c>
      <c r="D1418" s="45" t="s">
        <v>2069</v>
      </c>
      <c r="E1418" s="45" t="s">
        <v>78</v>
      </c>
      <c r="F1418" s="49" t="s">
        <v>1897</v>
      </c>
      <c r="G1418" s="45" t="s">
        <v>3212</v>
      </c>
      <c r="H1418" s="75" t="s">
        <v>1210</v>
      </c>
      <c r="I1418" s="332" t="s">
        <v>2154</v>
      </c>
      <c r="J1418" s="325"/>
    </row>
    <row r="1419" spans="1:13" ht="21" x14ac:dyDescent="0.25">
      <c r="A1419" s="45">
        <v>151</v>
      </c>
      <c r="B1419" s="45" t="s">
        <v>40</v>
      </c>
      <c r="C1419" s="45">
        <v>18400</v>
      </c>
      <c r="D1419" s="45" t="s">
        <v>2070</v>
      </c>
      <c r="E1419" s="45" t="s">
        <v>78</v>
      </c>
      <c r="F1419" s="49" t="s">
        <v>1897</v>
      </c>
      <c r="G1419" s="45" t="s">
        <v>3212</v>
      </c>
      <c r="H1419" s="75" t="s">
        <v>1210</v>
      </c>
      <c r="I1419" s="332" t="s">
        <v>2154</v>
      </c>
      <c r="J1419" s="325"/>
    </row>
    <row r="1420" spans="1:13" ht="21" x14ac:dyDescent="0.25">
      <c r="A1420" s="45">
        <v>152</v>
      </c>
      <c r="B1420" s="45" t="s">
        <v>40</v>
      </c>
      <c r="C1420" s="45">
        <v>19464</v>
      </c>
      <c r="D1420" s="45" t="s">
        <v>2071</v>
      </c>
      <c r="E1420" s="45" t="s">
        <v>78</v>
      </c>
      <c r="F1420" s="49" t="s">
        <v>1916</v>
      </c>
      <c r="G1420" s="45" t="s">
        <v>3212</v>
      </c>
      <c r="H1420" s="75" t="s">
        <v>1210</v>
      </c>
      <c r="I1420" s="332" t="s">
        <v>2154</v>
      </c>
      <c r="J1420" s="325"/>
      <c r="K1420" s="111"/>
      <c r="L1420" s="111"/>
      <c r="M1420" s="111"/>
    </row>
    <row r="1421" spans="1:13" ht="21" x14ac:dyDescent="0.25">
      <c r="A1421" s="45">
        <v>153</v>
      </c>
      <c r="B1421" s="45" t="s">
        <v>40</v>
      </c>
      <c r="C1421" s="45">
        <v>17534</v>
      </c>
      <c r="D1421" s="45" t="s">
        <v>2072</v>
      </c>
      <c r="E1421" s="45" t="s">
        <v>78</v>
      </c>
      <c r="F1421" s="49" t="s">
        <v>1916</v>
      </c>
      <c r="G1421" s="45" t="s">
        <v>3212</v>
      </c>
      <c r="H1421" s="75" t="s">
        <v>1210</v>
      </c>
      <c r="I1421" s="332" t="s">
        <v>2154</v>
      </c>
      <c r="J1421" s="325"/>
      <c r="K1421" s="111"/>
      <c r="L1421" s="111"/>
      <c r="M1421" s="111"/>
    </row>
    <row r="1422" spans="1:13" ht="21" x14ac:dyDescent="0.25">
      <c r="A1422" s="45">
        <v>154</v>
      </c>
      <c r="B1422" s="45" t="s">
        <v>40</v>
      </c>
      <c r="C1422" s="45" t="s">
        <v>3094</v>
      </c>
      <c r="D1422" s="45" t="s">
        <v>2074</v>
      </c>
      <c r="E1422" s="45" t="s">
        <v>78</v>
      </c>
      <c r="F1422" s="49" t="s">
        <v>1858</v>
      </c>
      <c r="G1422" s="45" t="s">
        <v>3212</v>
      </c>
      <c r="H1422" s="75" t="s">
        <v>1210</v>
      </c>
      <c r="I1422" s="332" t="s">
        <v>2166</v>
      </c>
      <c r="J1422" s="325"/>
      <c r="K1422" s="111"/>
      <c r="L1422" s="111"/>
      <c r="M1422" s="111"/>
    </row>
    <row r="1423" spans="1:13" ht="21" x14ac:dyDescent="0.25">
      <c r="A1423" s="45">
        <v>155</v>
      </c>
      <c r="B1423" s="45" t="s">
        <v>40</v>
      </c>
      <c r="C1423" s="45">
        <v>19129</v>
      </c>
      <c r="D1423" s="45" t="s">
        <v>2076</v>
      </c>
      <c r="E1423" s="45" t="s">
        <v>78</v>
      </c>
      <c r="F1423" s="49" t="s">
        <v>1897</v>
      </c>
      <c r="G1423" s="45" t="s">
        <v>3212</v>
      </c>
      <c r="H1423" s="75" t="s">
        <v>1210</v>
      </c>
      <c r="I1423" s="332" t="s">
        <v>2154</v>
      </c>
      <c r="J1423" s="325"/>
      <c r="K1423" s="111"/>
      <c r="L1423" s="111"/>
      <c r="M1423" s="111"/>
    </row>
    <row r="1424" spans="1:13" ht="21" x14ac:dyDescent="0.25">
      <c r="A1424" s="45">
        <v>156</v>
      </c>
      <c r="B1424" s="45" t="s">
        <v>40</v>
      </c>
      <c r="C1424" s="45" t="s">
        <v>3360</v>
      </c>
      <c r="D1424" s="45" t="s">
        <v>2078</v>
      </c>
      <c r="E1424" s="45" t="s">
        <v>78</v>
      </c>
      <c r="F1424" s="49" t="s">
        <v>1916</v>
      </c>
      <c r="G1424" s="45" t="s">
        <v>3212</v>
      </c>
      <c r="H1424" s="75" t="s">
        <v>1210</v>
      </c>
      <c r="I1424" s="332" t="s">
        <v>2154</v>
      </c>
      <c r="J1424" s="325"/>
      <c r="K1424" s="111"/>
      <c r="L1424" s="111"/>
      <c r="M1424" s="111"/>
    </row>
    <row r="1425" spans="1:13" ht="21" x14ac:dyDescent="0.25">
      <c r="A1425" s="45">
        <v>157</v>
      </c>
      <c r="B1425" s="45" t="s">
        <v>40</v>
      </c>
      <c r="C1425" s="45" t="s">
        <v>3361</v>
      </c>
      <c r="D1425" s="45" t="s">
        <v>2080</v>
      </c>
      <c r="E1425" s="45" t="s">
        <v>78</v>
      </c>
      <c r="F1425" s="49" t="s">
        <v>1858</v>
      </c>
      <c r="G1425" s="45" t="s">
        <v>3212</v>
      </c>
      <c r="H1425" s="75" t="s">
        <v>1210</v>
      </c>
      <c r="I1425" s="78" t="s">
        <v>3362</v>
      </c>
      <c r="J1425" s="325"/>
      <c r="K1425" s="111"/>
      <c r="L1425" s="111"/>
      <c r="M1425" s="111"/>
    </row>
    <row r="1426" spans="1:13" ht="21" x14ac:dyDescent="0.25">
      <c r="A1426" s="45">
        <v>158</v>
      </c>
      <c r="B1426" s="45" t="s">
        <v>40</v>
      </c>
      <c r="C1426" s="45">
        <v>3504</v>
      </c>
      <c r="D1426" s="45" t="s">
        <v>2083</v>
      </c>
      <c r="E1426" s="45" t="s">
        <v>78</v>
      </c>
      <c r="F1426" s="49" t="s">
        <v>1871</v>
      </c>
      <c r="G1426" s="45" t="s">
        <v>3212</v>
      </c>
      <c r="H1426" s="75" t="s">
        <v>1210</v>
      </c>
      <c r="I1426" s="332" t="s">
        <v>2154</v>
      </c>
      <c r="J1426" s="325"/>
      <c r="K1426" s="111"/>
      <c r="L1426" s="111"/>
      <c r="M1426" s="111"/>
    </row>
    <row r="1427" spans="1:13" ht="21" x14ac:dyDescent="0.25">
      <c r="A1427" s="45">
        <v>159</v>
      </c>
      <c r="B1427" s="45" t="s">
        <v>40</v>
      </c>
      <c r="C1427" s="45">
        <v>18707</v>
      </c>
      <c r="D1427" s="45" t="s">
        <v>2083</v>
      </c>
      <c r="E1427" s="45" t="s">
        <v>78</v>
      </c>
      <c r="F1427" s="49" t="s">
        <v>1871</v>
      </c>
      <c r="G1427" s="45" t="s">
        <v>3212</v>
      </c>
      <c r="H1427" s="75" t="s">
        <v>1210</v>
      </c>
      <c r="I1427" s="332" t="s">
        <v>3363</v>
      </c>
      <c r="J1427" s="325"/>
      <c r="K1427" s="111"/>
      <c r="L1427" s="111"/>
      <c r="M1427" s="111"/>
    </row>
    <row r="1428" spans="1:13" ht="21" x14ac:dyDescent="0.25">
      <c r="A1428" s="45">
        <v>160</v>
      </c>
      <c r="B1428" s="45" t="s">
        <v>40</v>
      </c>
      <c r="C1428" s="45" t="s">
        <v>3364</v>
      </c>
      <c r="D1428" s="233" t="s">
        <v>2083</v>
      </c>
      <c r="E1428" s="45" t="s">
        <v>78</v>
      </c>
      <c r="F1428" s="49" t="s">
        <v>1871</v>
      </c>
      <c r="G1428" s="45" t="s">
        <v>3212</v>
      </c>
      <c r="H1428" s="75" t="s">
        <v>1210</v>
      </c>
      <c r="I1428" s="332" t="s">
        <v>3365</v>
      </c>
      <c r="J1428" s="325"/>
      <c r="K1428" s="111"/>
      <c r="L1428" s="111"/>
      <c r="M1428" s="111"/>
    </row>
    <row r="1429" spans="1:13" ht="21" x14ac:dyDescent="0.25">
      <c r="A1429" s="45">
        <v>161</v>
      </c>
      <c r="B1429" s="45" t="s">
        <v>40</v>
      </c>
      <c r="C1429" s="91" t="s">
        <v>3366</v>
      </c>
      <c r="D1429" s="45" t="s">
        <v>2083</v>
      </c>
      <c r="E1429" s="337" t="s">
        <v>78</v>
      </c>
      <c r="F1429" s="49" t="s">
        <v>1871</v>
      </c>
      <c r="G1429" s="45" t="s">
        <v>3212</v>
      </c>
      <c r="H1429" s="75" t="s">
        <v>1210</v>
      </c>
      <c r="I1429" s="332" t="s">
        <v>3367</v>
      </c>
      <c r="J1429" s="325"/>
      <c r="K1429" s="111"/>
      <c r="L1429" s="111"/>
      <c r="M1429" s="111"/>
    </row>
    <row r="1431" spans="1:13" x14ac:dyDescent="0.25">
      <c r="A1431" s="338">
        <v>1373</v>
      </c>
      <c r="B1431" s="111"/>
      <c r="C1431" s="111"/>
      <c r="D1431" s="145"/>
      <c r="E1431" s="111"/>
      <c r="F1431" s="111"/>
      <c r="G1431" s="149"/>
      <c r="H1431" s="111"/>
      <c r="I1431" s="145"/>
      <c r="J1431" s="325"/>
      <c r="K1431" s="111"/>
      <c r="L1431" s="111"/>
      <c r="M1431" s="111"/>
    </row>
    <row r="1432" spans="1:13" x14ac:dyDescent="0.25">
      <c r="A1432" s="111"/>
      <c r="B1432" s="111"/>
      <c r="C1432" s="111"/>
      <c r="D1432" s="145"/>
      <c r="E1432" s="111"/>
      <c r="F1432" s="308"/>
      <c r="G1432" s="58"/>
      <c r="H1432" s="125" t="s">
        <v>3368</v>
      </c>
      <c r="I1432" s="62" t="s">
        <v>3369</v>
      </c>
      <c r="J1432" s="339" t="s">
        <v>3370</v>
      </c>
      <c r="K1432" s="125" t="s">
        <v>3371</v>
      </c>
      <c r="L1432" s="125" t="s">
        <v>38</v>
      </c>
      <c r="M1432" s="217"/>
    </row>
    <row r="1433" spans="1:13" x14ac:dyDescent="0.25">
      <c r="A1433" s="111"/>
      <c r="B1433" s="111"/>
      <c r="C1433" s="111"/>
      <c r="D1433" s="145"/>
      <c r="E1433" s="111"/>
      <c r="F1433" s="308"/>
      <c r="G1433" s="340" t="s">
        <v>3372</v>
      </c>
      <c r="H1433" s="341">
        <v>1373</v>
      </c>
      <c r="I1433" s="342">
        <v>4</v>
      </c>
      <c r="J1433" s="343">
        <v>110</v>
      </c>
      <c r="K1433" s="341">
        <v>1145</v>
      </c>
      <c r="L1433" s="344">
        <v>113</v>
      </c>
      <c r="M1433" s="217"/>
    </row>
    <row r="1434" spans="1:13" x14ac:dyDescent="0.25">
      <c r="A1434" s="111"/>
      <c r="B1434" s="111"/>
      <c r="C1434" s="111"/>
      <c r="D1434" s="145"/>
      <c r="E1434" s="111"/>
      <c r="F1434" s="308"/>
      <c r="G1434" s="340" t="s">
        <v>40</v>
      </c>
      <c r="H1434" s="125">
        <v>1290</v>
      </c>
      <c r="I1434" s="62"/>
      <c r="J1434" s="339"/>
      <c r="K1434" s="125"/>
      <c r="L1434" s="217"/>
      <c r="M1434" s="217"/>
    </row>
    <row r="1435" spans="1:13" x14ac:dyDescent="0.25">
      <c r="A1435" s="111"/>
      <c r="B1435" s="111"/>
      <c r="C1435" s="111"/>
      <c r="D1435" s="145"/>
      <c r="E1435" s="111"/>
      <c r="F1435" s="308"/>
      <c r="G1435" s="340" t="s">
        <v>3373</v>
      </c>
      <c r="H1435" s="125">
        <v>82</v>
      </c>
      <c r="I1435" s="62"/>
      <c r="J1435" s="339"/>
      <c r="K1435" s="125"/>
      <c r="L1435" s="217"/>
      <c r="M1435" s="217"/>
    </row>
    <row r="1436" spans="1:13" x14ac:dyDescent="0.25">
      <c r="F1436" s="308">
        <v>1</v>
      </c>
      <c r="G1436" s="345" t="s">
        <v>1844</v>
      </c>
      <c r="H1436" s="125">
        <v>270</v>
      </c>
      <c r="I1436" s="62"/>
      <c r="J1436" s="339">
        <v>0</v>
      </c>
      <c r="K1436" s="125">
        <v>4</v>
      </c>
      <c r="L1436" s="125"/>
      <c r="M1436" s="217"/>
    </row>
    <row r="1437" spans="1:13" x14ac:dyDescent="0.25">
      <c r="F1437" s="308">
        <v>2</v>
      </c>
      <c r="G1437" s="345" t="s">
        <v>385</v>
      </c>
      <c r="H1437" s="125">
        <v>186</v>
      </c>
      <c r="I1437" s="62"/>
      <c r="J1437" s="339"/>
      <c r="K1437" s="125">
        <v>1</v>
      </c>
      <c r="L1437" s="217"/>
      <c r="M1437" s="217"/>
    </row>
    <row r="1438" spans="1:13" ht="22.5" x14ac:dyDescent="0.25">
      <c r="F1438" s="308">
        <v>3</v>
      </c>
      <c r="G1438" s="345" t="s">
        <v>3374</v>
      </c>
      <c r="H1438" s="125">
        <v>179</v>
      </c>
      <c r="I1438" s="62"/>
      <c r="J1438" s="339"/>
      <c r="K1438" s="125">
        <v>8</v>
      </c>
      <c r="L1438" s="217"/>
      <c r="M1438" s="217"/>
    </row>
    <row r="1439" spans="1:13" ht="22.5" x14ac:dyDescent="0.25">
      <c r="F1439" s="308">
        <v>4</v>
      </c>
      <c r="G1439" s="345" t="s">
        <v>3375</v>
      </c>
      <c r="H1439" s="125">
        <v>99</v>
      </c>
      <c r="I1439" s="62"/>
      <c r="J1439" s="339"/>
      <c r="K1439" s="125">
        <v>99</v>
      </c>
      <c r="L1439" s="217"/>
      <c r="M1439" s="217"/>
    </row>
    <row r="1440" spans="1:13" ht="22.5" x14ac:dyDescent="0.25">
      <c r="F1440" s="308">
        <v>5</v>
      </c>
      <c r="G1440" s="345" t="s">
        <v>3376</v>
      </c>
      <c r="H1440" s="125">
        <v>97</v>
      </c>
      <c r="I1440" s="62"/>
      <c r="J1440" s="339">
        <v>1</v>
      </c>
      <c r="K1440" s="125">
        <v>96</v>
      </c>
      <c r="L1440" s="217"/>
      <c r="M1440" s="217"/>
    </row>
    <row r="1441" spans="6:13" x14ac:dyDescent="0.25">
      <c r="F1441" s="308">
        <v>6</v>
      </c>
      <c r="G1441" s="345" t="s">
        <v>3377</v>
      </c>
      <c r="H1441" s="125">
        <v>10</v>
      </c>
      <c r="I1441" s="62"/>
      <c r="J1441" s="339"/>
      <c r="K1441" s="125">
        <v>10</v>
      </c>
      <c r="L1441" s="217"/>
      <c r="M1441" s="217"/>
    </row>
    <row r="1442" spans="6:13" ht="33.75" x14ac:dyDescent="0.25">
      <c r="F1442" s="308">
        <v>7</v>
      </c>
      <c r="G1442" s="345" t="s">
        <v>3378</v>
      </c>
      <c r="H1442" s="125">
        <v>9</v>
      </c>
      <c r="I1442" s="62"/>
      <c r="J1442" s="339"/>
      <c r="K1442" s="125">
        <v>9</v>
      </c>
      <c r="L1442" s="217"/>
      <c r="M1442" s="217"/>
    </row>
    <row r="1443" spans="6:13" ht="33.75" x14ac:dyDescent="0.25">
      <c r="F1443" s="308">
        <v>8</v>
      </c>
      <c r="G1443" s="345" t="s">
        <v>3379</v>
      </c>
      <c r="H1443" s="125">
        <v>9</v>
      </c>
      <c r="I1443" s="62"/>
      <c r="J1443" s="339"/>
      <c r="K1443" s="125">
        <v>9</v>
      </c>
      <c r="L1443" s="217"/>
      <c r="M1443" s="217"/>
    </row>
    <row r="1444" spans="6:13" ht="22.5" x14ac:dyDescent="0.25">
      <c r="F1444" s="308">
        <v>9</v>
      </c>
      <c r="G1444" s="345" t="s">
        <v>3380</v>
      </c>
      <c r="H1444" s="125">
        <v>10</v>
      </c>
      <c r="I1444" s="62"/>
      <c r="J1444" s="339"/>
      <c r="K1444" s="125">
        <v>10</v>
      </c>
      <c r="L1444" s="217"/>
      <c r="M1444" s="217"/>
    </row>
    <row r="1445" spans="6:13" ht="22.5" x14ac:dyDescent="0.25">
      <c r="F1445" s="308">
        <v>10</v>
      </c>
      <c r="G1445" s="345" t="s">
        <v>3381</v>
      </c>
      <c r="H1445" s="125">
        <v>9</v>
      </c>
      <c r="I1445" s="62"/>
      <c r="J1445" s="339"/>
      <c r="K1445" s="125">
        <v>9</v>
      </c>
      <c r="L1445" s="217"/>
      <c r="M1445" s="217"/>
    </row>
    <row r="1446" spans="6:13" ht="22.5" x14ac:dyDescent="0.25">
      <c r="F1446" s="308">
        <v>11</v>
      </c>
      <c r="G1446" s="345" t="s">
        <v>3382</v>
      </c>
      <c r="H1446" s="125">
        <v>9</v>
      </c>
      <c r="I1446" s="62"/>
      <c r="J1446" s="339"/>
      <c r="K1446" s="125">
        <v>9</v>
      </c>
      <c r="L1446" s="217"/>
      <c r="M1446" s="217"/>
    </row>
    <row r="1447" spans="6:13" ht="22.5" x14ac:dyDescent="0.25">
      <c r="F1447" s="308">
        <v>12</v>
      </c>
      <c r="G1447" s="345" t="s">
        <v>3383</v>
      </c>
      <c r="H1447" s="125">
        <v>24</v>
      </c>
      <c r="I1447" s="62"/>
      <c r="J1447" s="339"/>
      <c r="K1447" s="125">
        <v>24</v>
      </c>
      <c r="L1447" s="217"/>
      <c r="M1447" s="217"/>
    </row>
    <row r="1448" spans="6:13" x14ac:dyDescent="0.25">
      <c r="F1448" s="308">
        <v>13</v>
      </c>
      <c r="G1448" s="345" t="s">
        <v>3205</v>
      </c>
      <c r="H1448" s="125">
        <v>14</v>
      </c>
      <c r="I1448" s="62"/>
      <c r="J1448" s="339"/>
      <c r="K1448" s="125">
        <v>14</v>
      </c>
      <c r="L1448" s="217">
        <v>14</v>
      </c>
      <c r="M1448" s="217"/>
    </row>
    <row r="1449" spans="6:13" ht="22.5" x14ac:dyDescent="0.25">
      <c r="F1449" s="308">
        <v>14</v>
      </c>
      <c r="G1449" s="345" t="s">
        <v>3384</v>
      </c>
      <c r="H1449" s="125">
        <v>7</v>
      </c>
      <c r="I1449" s="62"/>
      <c r="J1449" s="339">
        <v>1</v>
      </c>
      <c r="K1449" s="125">
        <v>6</v>
      </c>
      <c r="L1449" s="217">
        <v>6</v>
      </c>
      <c r="M1449" s="217"/>
    </row>
    <row r="1450" spans="6:13" ht="33.75" x14ac:dyDescent="0.25">
      <c r="F1450" s="308">
        <v>15</v>
      </c>
      <c r="G1450" s="345" t="s">
        <v>3385</v>
      </c>
      <c r="H1450" s="125">
        <v>174</v>
      </c>
      <c r="I1450" s="62"/>
      <c r="J1450" s="339"/>
      <c r="K1450" s="125">
        <v>165</v>
      </c>
      <c r="L1450" s="217">
        <v>9</v>
      </c>
      <c r="M1450" s="217"/>
    </row>
    <row r="1451" spans="6:13" ht="22.5" x14ac:dyDescent="0.25">
      <c r="F1451" s="308">
        <v>16</v>
      </c>
      <c r="G1451" s="345" t="s">
        <v>3386</v>
      </c>
      <c r="H1451" s="125">
        <v>35</v>
      </c>
      <c r="I1451" s="62"/>
      <c r="J1451" s="339"/>
      <c r="K1451" s="125">
        <v>35</v>
      </c>
      <c r="L1451" s="217">
        <v>35</v>
      </c>
      <c r="M1451" s="217"/>
    </row>
    <row r="1452" spans="6:13" ht="22.5" x14ac:dyDescent="0.25">
      <c r="F1452" s="308">
        <v>17</v>
      </c>
      <c r="G1452" s="345" t="s">
        <v>29</v>
      </c>
      <c r="H1452" s="125">
        <v>35</v>
      </c>
      <c r="I1452" s="62"/>
      <c r="J1452" s="339"/>
      <c r="K1452" s="125"/>
      <c r="L1452" s="217">
        <v>35</v>
      </c>
      <c r="M1452" s="217"/>
    </row>
    <row r="1453" spans="6:13" ht="22.5" x14ac:dyDescent="0.25">
      <c r="F1453" s="308">
        <v>18</v>
      </c>
      <c r="G1453" s="345" t="s">
        <v>3387</v>
      </c>
      <c r="H1453" s="125">
        <v>21</v>
      </c>
      <c r="I1453" s="62"/>
      <c r="J1453" s="339"/>
      <c r="K1453" s="125">
        <v>21</v>
      </c>
      <c r="L1453" s="217"/>
      <c r="M1453" s="217"/>
    </row>
    <row r="1454" spans="6:13" ht="33.75" x14ac:dyDescent="0.25">
      <c r="F1454" s="308">
        <v>19</v>
      </c>
      <c r="G1454" s="345" t="s">
        <v>3388</v>
      </c>
      <c r="H1454" s="125">
        <v>14</v>
      </c>
      <c r="I1454" s="62"/>
      <c r="J1454" s="339"/>
      <c r="K1454" s="125"/>
      <c r="L1454" s="217">
        <v>14</v>
      </c>
      <c r="M1454" s="217"/>
    </row>
    <row r="1455" spans="6:13" ht="22.5" x14ac:dyDescent="0.25">
      <c r="F1455" s="308">
        <v>20</v>
      </c>
      <c r="G1455" s="345" t="s">
        <v>3389</v>
      </c>
      <c r="H1455" s="125">
        <v>161</v>
      </c>
      <c r="I1455" s="62"/>
      <c r="J1455" s="339"/>
      <c r="K1455" s="125">
        <v>161</v>
      </c>
      <c r="L1455" s="217"/>
      <c r="M1455" s="217"/>
    </row>
    <row r="1456" spans="6:13" x14ac:dyDescent="0.25">
      <c r="F1456" s="308"/>
      <c r="G1456" s="340"/>
      <c r="H1456" s="125"/>
      <c r="I1456" s="62"/>
      <c r="J1456" s="339"/>
      <c r="K1456" s="125"/>
      <c r="L1456" s="217"/>
      <c r="M1456" s="217"/>
    </row>
  </sheetData>
  <mergeCells count="182">
    <mergeCell ref="B1:H1"/>
    <mergeCell ref="A2:I2"/>
    <mergeCell ref="A961:I961"/>
    <mergeCell ref="A958:A960"/>
    <mergeCell ref="B958:B960"/>
    <mergeCell ref="C958:C960"/>
    <mergeCell ref="D955:D957"/>
    <mergeCell ref="E955:E957"/>
    <mergeCell ref="F955:F957"/>
    <mergeCell ref="D958:D960"/>
    <mergeCell ref="H958:H960"/>
    <mergeCell ref="I958:I960"/>
    <mergeCell ref="A915:A917"/>
    <mergeCell ref="B915:B917"/>
    <mergeCell ref="C915:C917"/>
    <mergeCell ref="H915:H917"/>
    <mergeCell ref="D929:D931"/>
    <mergeCell ref="E926:E928"/>
    <mergeCell ref="F926:F928"/>
    <mergeCell ref="A926:A928"/>
    <mergeCell ref="B926:B928"/>
    <mergeCell ref="C926:C928"/>
    <mergeCell ref="D926:D928"/>
    <mergeCell ref="D919:D921"/>
    <mergeCell ref="H926:H928"/>
    <mergeCell ref="F922:F924"/>
    <mergeCell ref="G922:G924"/>
    <mergeCell ref="F919:F921"/>
    <mergeCell ref="H919:H921"/>
    <mergeCell ref="G926:G928"/>
    <mergeCell ref="G919:G921"/>
    <mergeCell ref="H922:H924"/>
    <mergeCell ref="A922:A924"/>
    <mergeCell ref="B922:B924"/>
    <mergeCell ref="C922:C924"/>
    <mergeCell ref="D922:D924"/>
    <mergeCell ref="E922:E924"/>
    <mergeCell ref="A919:A921"/>
    <mergeCell ref="B919:B921"/>
    <mergeCell ref="C919:C921"/>
    <mergeCell ref="E919:E921"/>
    <mergeCell ref="G909:G911"/>
    <mergeCell ref="A884:I884"/>
    <mergeCell ref="A894:I894"/>
    <mergeCell ref="A904:I904"/>
    <mergeCell ref="B909:B911"/>
    <mergeCell ref="C909:C911"/>
    <mergeCell ref="A863:I863"/>
    <mergeCell ref="A873:I873"/>
    <mergeCell ref="E909:E911"/>
    <mergeCell ref="F909:F911"/>
    <mergeCell ref="B905:B907"/>
    <mergeCell ref="G905:G907"/>
    <mergeCell ref="H905:H907"/>
    <mergeCell ref="A909:A911"/>
    <mergeCell ref="A905:A907"/>
    <mergeCell ref="A5:I5"/>
    <mergeCell ref="A277:I277"/>
    <mergeCell ref="A464:I464"/>
    <mergeCell ref="A644:I644"/>
    <mergeCell ref="G915:G917"/>
    <mergeCell ref="D909:D911"/>
    <mergeCell ref="D905:D907"/>
    <mergeCell ref="E905:E907"/>
    <mergeCell ref="A744:I744"/>
    <mergeCell ref="G912:G914"/>
    <mergeCell ref="D912:D914"/>
    <mergeCell ref="E912:E914"/>
    <mergeCell ref="F912:F914"/>
    <mergeCell ref="D915:D917"/>
    <mergeCell ref="E915:E917"/>
    <mergeCell ref="F915:F917"/>
    <mergeCell ref="A842:I842"/>
    <mergeCell ref="A853:I853"/>
    <mergeCell ref="B912:B914"/>
    <mergeCell ref="C912:C914"/>
    <mergeCell ref="F905:F907"/>
    <mergeCell ref="A912:A914"/>
    <mergeCell ref="I905:I907"/>
    <mergeCell ref="C905:C907"/>
    <mergeCell ref="A935:A937"/>
    <mergeCell ref="B935:B937"/>
    <mergeCell ref="C935:C937"/>
    <mergeCell ref="D935:D937"/>
    <mergeCell ref="A932:A934"/>
    <mergeCell ref="B932:B934"/>
    <mergeCell ref="C932:C934"/>
    <mergeCell ref="D932:D934"/>
    <mergeCell ref="A929:A931"/>
    <mergeCell ref="B929:B931"/>
    <mergeCell ref="C929:C931"/>
    <mergeCell ref="H932:H934"/>
    <mergeCell ref="G951:G953"/>
    <mergeCell ref="G929:G931"/>
    <mergeCell ref="G932:G934"/>
    <mergeCell ref="G935:G937"/>
    <mergeCell ref="G938:G940"/>
    <mergeCell ref="G942:G944"/>
    <mergeCell ref="E935:E937"/>
    <mergeCell ref="F935:F937"/>
    <mergeCell ref="E929:E931"/>
    <mergeCell ref="F929:F931"/>
    <mergeCell ref="E932:E934"/>
    <mergeCell ref="G948:G950"/>
    <mergeCell ref="F948:F950"/>
    <mergeCell ref="F932:F934"/>
    <mergeCell ref="H951:H953"/>
    <mergeCell ref="F951:F953"/>
    <mergeCell ref="H935:H937"/>
    <mergeCell ref="E942:E944"/>
    <mergeCell ref="J905:J907"/>
    <mergeCell ref="H909:H911"/>
    <mergeCell ref="I909:I911"/>
    <mergeCell ref="J909:J911"/>
    <mergeCell ref="H912:H914"/>
    <mergeCell ref="I912:I914"/>
    <mergeCell ref="J912:J914"/>
    <mergeCell ref="J942:J944"/>
    <mergeCell ref="I922:I924"/>
    <mergeCell ref="J922:J924"/>
    <mergeCell ref="J926:J928"/>
    <mergeCell ref="H929:H931"/>
    <mergeCell ref="I929:I931"/>
    <mergeCell ref="J929:J931"/>
    <mergeCell ref="I926:I928"/>
    <mergeCell ref="I932:I934"/>
    <mergeCell ref="J932:J934"/>
    <mergeCell ref="J919:J921"/>
    <mergeCell ref="I915:I917"/>
    <mergeCell ref="J915:J917"/>
    <mergeCell ref="I935:I937"/>
    <mergeCell ref="I919:I921"/>
    <mergeCell ref="J935:J937"/>
    <mergeCell ref="H938:H940"/>
    <mergeCell ref="A1268:I1268"/>
    <mergeCell ref="J951:J953"/>
    <mergeCell ref="H955:H957"/>
    <mergeCell ref="I955:I957"/>
    <mergeCell ref="J955:J957"/>
    <mergeCell ref="J948:J950"/>
    <mergeCell ref="J958:J960"/>
    <mergeCell ref="A976:I976"/>
    <mergeCell ref="H948:H950"/>
    <mergeCell ref="I948:I950"/>
    <mergeCell ref="A1253:I1253"/>
    <mergeCell ref="A951:A953"/>
    <mergeCell ref="B951:B953"/>
    <mergeCell ref="C951:C953"/>
    <mergeCell ref="D951:D953"/>
    <mergeCell ref="E951:E953"/>
    <mergeCell ref="D948:D950"/>
    <mergeCell ref="A948:A950"/>
    <mergeCell ref="B948:B950"/>
    <mergeCell ref="E948:E950"/>
    <mergeCell ref="C948:C950"/>
    <mergeCell ref="C955:C957"/>
    <mergeCell ref="A984:I984"/>
    <mergeCell ref="F958:F960"/>
    <mergeCell ref="A1231:I1231"/>
    <mergeCell ref="G955:G957"/>
    <mergeCell ref="G958:G960"/>
    <mergeCell ref="A955:A957"/>
    <mergeCell ref="B955:B957"/>
    <mergeCell ref="I938:I940"/>
    <mergeCell ref="J938:J940"/>
    <mergeCell ref="H942:H944"/>
    <mergeCell ref="I942:I944"/>
    <mergeCell ref="I951:I953"/>
    <mergeCell ref="F942:F944"/>
    <mergeCell ref="E938:E940"/>
    <mergeCell ref="F938:F940"/>
    <mergeCell ref="A942:A944"/>
    <mergeCell ref="B942:B944"/>
    <mergeCell ref="C942:C944"/>
    <mergeCell ref="D942:D944"/>
    <mergeCell ref="A938:A940"/>
    <mergeCell ref="B938:B940"/>
    <mergeCell ref="C938:C940"/>
    <mergeCell ref="D938:D940"/>
    <mergeCell ref="E958:E960"/>
    <mergeCell ref="A1159:I1159"/>
    <mergeCell ref="A1195:I1195"/>
  </mergeCells>
  <hyperlinks>
    <hyperlink ref="I462" r:id="rId1" display="http://fsvps.ru/fsvps/download/direction/2245"/>
    <hyperlink ref="I463" r:id="rId2" display="http://fsvps.ru/fsvps/download/direction/3019"/>
    <hyperlink ref="I82" r:id="rId3" display="http://fsvps.ru/fsvps/download/direction/7243"/>
    <hyperlink ref="I86" r:id="rId4" display="http://fsvps.ru/fsvps/download/direction/7243"/>
    <hyperlink ref="I465" r:id="rId5" display="http://fsvps.ru/fsvps/download/direction/4042"/>
    <hyperlink ref="I1273" r:id="rId6" display="ФЕДЕРАЛЬНАЯ СЛУЖБА "/>
    <hyperlink ref="I1274" r:id="rId7" display="ФЕДЕРАЛЬНАЯ СЛУЖБА "/>
    <hyperlink ref="I1275" r:id="rId8" display="ФЕДЕРАЛЬНАЯ СЛУЖБА "/>
    <hyperlink ref="I1276" r:id="rId9" display="ФЕДЕРАЛЬНАЯ СЛУЖБА "/>
    <hyperlink ref="I1277" r:id="rId10" display="ФЕДЕРАЛЬНАЯ СЛУЖБА "/>
    <hyperlink ref="I1278" r:id="rId11" display="ФЕДЕРАЛЬНАЯ СЛУЖБА "/>
    <hyperlink ref="I1279" r:id="rId12" display="ФЕДЕРАЛЬНАЯ СЛУЖБА "/>
    <hyperlink ref="I1323" r:id="rId13" display="http://fsvps.ru/fsvps/download/direction/1547"/>
    <hyperlink ref="I1324" r:id="rId14" display="http://fsvps.ru/fsvps/download/direction/2888"/>
    <hyperlink ref="I1325" r:id="rId15" display="http://fsvps.ru/fsvps/download/direction/874"/>
    <hyperlink ref="I1340" r:id="rId16" display="http://fsvps.ru/fsvps/download/direction/1736"/>
    <hyperlink ref="I1347" r:id="rId17" display="http://fsvps.ru/fsvps/download/direction/1948"/>
    <hyperlink ref="I1362" r:id="rId18" display="http://fsvps.ru/fsvps/download/direction/1547"/>
    <hyperlink ref="I1364" r:id="rId19" display="http://fsvps.ru/fsvps/download/direction/1938"/>
    <hyperlink ref="I1365" r:id="rId20" display="http://fsvps.ru/fsvps/download/direction/1938"/>
    <hyperlink ref="I1366" r:id="rId21" display="http://fsvps.ru/fsvps/download/direction/1547"/>
    <hyperlink ref="I1367" r:id="rId22" display="http://fsvps.ru/fsvps/download/direction/1842"/>
    <hyperlink ref="I1368" r:id="rId23" display="http://fsvps.ru/fsvps/download/direction/1910"/>
    <hyperlink ref="I1369" r:id="rId24" display="http://fsvps.ru/fsvps/download/direction/2140"/>
    <hyperlink ref="I1370" r:id="rId25" display="http://fsvps.ru/fsvps/download/direction/2347"/>
    <hyperlink ref="I1372" r:id="rId26" display="http://fsvps.ru/fsvps/download/direction/1938"/>
    <hyperlink ref="I1373" r:id="rId27" display="http://fsvps.ru/fsvps/download/direction/2216"/>
    <hyperlink ref="I1375" r:id="rId28" display="http://fsvps.ru/fsvps/download/direction/903"/>
    <hyperlink ref="I1376" r:id="rId29" display="http://fsvps.ru/fsvps/download/direction/945"/>
    <hyperlink ref="I1378" r:id="rId30" display="http://fsvps.ru/fsvps/download/direction/4157"/>
    <hyperlink ref="I1379" r:id="rId31" display="http://fsvps.ru/fsvps/download/direction/904"/>
    <hyperlink ref="I1388" r:id="rId32" display="http://fsvps.ru/fsvps/download/direction/2946"/>
    <hyperlink ref="I1389" r:id="rId33" display="http://fsvps.ru/fsvps/download/direction/2659"/>
    <hyperlink ref="I1402" r:id="rId34" display="http://fsvps.ru/fsvps/download/direction/1521"/>
    <hyperlink ref="I1404" r:id="rId35" display="http://fsvps.ru/fsvps/download/direction/905"/>
    <hyperlink ref="I1405" r:id="rId36" display="http://fsvps.ru/fsvps/download/direction/1458"/>
    <hyperlink ref="I1407" r:id="rId37" display="http://fsvps.ru/fsvps/download/direction/1326"/>
    <hyperlink ref="I1408" r:id="rId38" display="http://fsvps.ru/fsvps/download/direction/1326"/>
    <hyperlink ref="I1410" r:id="rId39" display="http://fsvps.ru/fsvps/download/direction/1992"/>
    <hyperlink ref="I1411" r:id="rId40" display="http://fsvps.ru/fsvps/download/direction/2050"/>
    <hyperlink ref="I1412" r:id="rId41" display="http://fsvps.ru/fsvps/download/direction/1948"/>
    <hyperlink ref="I1413" r:id="rId42" display="http://fsvps.ru/fsvps/download/direction/1612"/>
    <hyperlink ref="I1414" r:id="rId43" display="http://fsvps.ru/fsvps/download/direction/1612"/>
    <hyperlink ref="I1415" r:id="rId44" display="http://fsvps.ru/fsvps/download/direction/1612"/>
    <hyperlink ref="I1417" r:id="rId45" display="http://fsvps.ru/fsvps/download/direction/2316"/>
    <hyperlink ref="I1422" r:id="rId46" display="http://fsvps.ru/fsvps/download/direction/1576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activeCell="H12" sqref="H12"/>
    </sheetView>
  </sheetViews>
  <sheetFormatPr defaultColWidth="9.140625" defaultRowHeight="15" x14ac:dyDescent="0.25"/>
  <cols>
    <col min="1" max="2" width="9.140625" style="134"/>
    <col min="3" max="3" width="19.7109375" style="134" customWidth="1"/>
    <col min="4" max="5" width="13.5703125" style="134" customWidth="1"/>
    <col min="6" max="6" width="38.5703125" style="134" customWidth="1"/>
    <col min="7" max="7" width="14.5703125" style="134" customWidth="1"/>
    <col min="8" max="10" width="28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4126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31" t="s">
        <v>20</v>
      </c>
      <c r="B5" s="432"/>
      <c r="C5" s="432"/>
      <c r="D5" s="432"/>
      <c r="E5" s="432"/>
      <c r="F5" s="432"/>
      <c r="G5" s="432"/>
      <c r="H5" s="432"/>
      <c r="I5" s="433"/>
      <c r="J5" s="111"/>
    </row>
    <row r="6" spans="1:14" s="161" customFormat="1" ht="45" x14ac:dyDescent="0.25">
      <c r="A6" s="12">
        <v>1</v>
      </c>
      <c r="B6" s="12" t="s">
        <v>40</v>
      </c>
      <c r="C6" s="12" t="s">
        <v>3390</v>
      </c>
      <c r="D6" s="25" t="s">
        <v>3391</v>
      </c>
      <c r="E6" s="12" t="s">
        <v>79</v>
      </c>
      <c r="F6" s="12"/>
      <c r="G6" s="12" t="s">
        <v>20</v>
      </c>
      <c r="H6" s="30" t="s">
        <v>108</v>
      </c>
      <c r="I6" s="14" t="s">
        <v>3392</v>
      </c>
      <c r="J6" s="126"/>
    </row>
    <row r="7" spans="1:14" s="161" customFormat="1" ht="33.75" x14ac:dyDescent="0.25">
      <c r="A7" s="12">
        <v>2</v>
      </c>
      <c r="B7" s="12" t="s">
        <v>40</v>
      </c>
      <c r="C7" s="12" t="s">
        <v>3393</v>
      </c>
      <c r="D7" s="25" t="s">
        <v>3394</v>
      </c>
      <c r="E7" s="12" t="s">
        <v>79</v>
      </c>
      <c r="F7" s="12"/>
      <c r="G7" s="12" t="s">
        <v>20</v>
      </c>
      <c r="H7" s="30" t="s">
        <v>108</v>
      </c>
      <c r="I7" s="14" t="s">
        <v>3395</v>
      </c>
      <c r="J7" s="22"/>
    </row>
    <row r="8" spans="1:14" s="161" customFormat="1" ht="33.75" x14ac:dyDescent="0.25">
      <c r="A8" s="12">
        <v>3</v>
      </c>
      <c r="B8" s="12" t="s">
        <v>40</v>
      </c>
      <c r="C8" s="12" t="s">
        <v>3396</v>
      </c>
      <c r="D8" s="25" t="s">
        <v>3397</v>
      </c>
      <c r="E8" s="12" t="s">
        <v>79</v>
      </c>
      <c r="F8" s="12"/>
      <c r="G8" s="12" t="s">
        <v>3398</v>
      </c>
      <c r="H8" s="30" t="s">
        <v>108</v>
      </c>
      <c r="I8" s="14" t="s">
        <v>3399</v>
      </c>
      <c r="J8" s="22"/>
    </row>
    <row r="9" spans="1:14" s="161" customFormat="1" ht="33.75" x14ac:dyDescent="0.25">
      <c r="A9" s="12">
        <v>4</v>
      </c>
      <c r="B9" s="12" t="s">
        <v>40</v>
      </c>
      <c r="C9" s="12" t="s">
        <v>3400</v>
      </c>
      <c r="D9" s="25" t="s">
        <v>3401</v>
      </c>
      <c r="E9" s="12" t="s">
        <v>79</v>
      </c>
      <c r="F9" s="12"/>
      <c r="G9" s="12" t="s">
        <v>20</v>
      </c>
      <c r="H9" s="30" t="s">
        <v>108</v>
      </c>
      <c r="I9" s="14" t="s">
        <v>3402</v>
      </c>
      <c r="J9" s="22"/>
    </row>
    <row r="10" spans="1:14" s="161" customFormat="1" ht="76.5" customHeight="1" x14ac:dyDescent="0.25">
      <c r="A10" s="464">
        <v>5</v>
      </c>
      <c r="B10" s="464" t="s">
        <v>39</v>
      </c>
      <c r="C10" s="464" t="s">
        <v>4203</v>
      </c>
      <c r="D10" s="447" t="s">
        <v>4198</v>
      </c>
      <c r="E10" s="464" t="s">
        <v>79</v>
      </c>
      <c r="F10" s="464" t="s">
        <v>4201</v>
      </c>
      <c r="G10" s="398" t="s">
        <v>4206</v>
      </c>
      <c r="H10" s="148" t="s">
        <v>4210</v>
      </c>
      <c r="I10" s="399" t="s">
        <v>4211</v>
      </c>
      <c r="J10" s="22"/>
    </row>
    <row r="11" spans="1:14" s="161" customFormat="1" ht="42.75" customHeight="1" x14ac:dyDescent="0.25">
      <c r="A11" s="585"/>
      <c r="B11" s="585"/>
      <c r="C11" s="585"/>
      <c r="D11" s="448"/>
      <c r="E11" s="585"/>
      <c r="F11" s="585"/>
      <c r="G11" s="407" t="s">
        <v>4227</v>
      </c>
      <c r="H11" s="30" t="s">
        <v>568</v>
      </c>
      <c r="I11" s="408" t="s">
        <v>4228</v>
      </c>
      <c r="J11" s="22"/>
    </row>
    <row r="12" spans="1:14" s="161" customFormat="1" ht="44.25" customHeight="1" x14ac:dyDescent="0.25">
      <c r="A12" s="465"/>
      <c r="B12" s="465"/>
      <c r="C12" s="465"/>
      <c r="D12" s="449"/>
      <c r="E12" s="465"/>
      <c r="F12" s="465"/>
      <c r="G12" s="410" t="s">
        <v>4206</v>
      </c>
      <c r="H12" s="30" t="s">
        <v>568</v>
      </c>
      <c r="I12" s="411" t="s">
        <v>4234</v>
      </c>
      <c r="J12" s="22"/>
    </row>
    <row r="13" spans="1:14" s="161" customFormat="1" ht="44.25" customHeight="1" x14ac:dyDescent="0.25">
      <c r="A13" s="464">
        <v>6</v>
      </c>
      <c r="B13" s="464" t="s">
        <v>39</v>
      </c>
      <c r="C13" s="464" t="s">
        <v>4204</v>
      </c>
      <c r="D13" s="447" t="s">
        <v>4199</v>
      </c>
      <c r="E13" s="464" t="s">
        <v>79</v>
      </c>
      <c r="F13" s="464" t="s">
        <v>4209</v>
      </c>
      <c r="G13" s="464" t="s">
        <v>4207</v>
      </c>
      <c r="H13" s="148" t="s">
        <v>4210</v>
      </c>
      <c r="I13" s="400" t="s">
        <v>4211</v>
      </c>
      <c r="J13" s="22"/>
    </row>
    <row r="14" spans="1:14" s="161" customFormat="1" ht="33.75" customHeight="1" x14ac:dyDescent="0.25">
      <c r="A14" s="465"/>
      <c r="B14" s="465"/>
      <c r="C14" s="465"/>
      <c r="D14" s="449"/>
      <c r="E14" s="465"/>
      <c r="F14" s="465"/>
      <c r="G14" s="465"/>
      <c r="H14" s="30" t="s">
        <v>568</v>
      </c>
      <c r="I14" s="411" t="s">
        <v>4234</v>
      </c>
      <c r="J14" s="22"/>
    </row>
    <row r="15" spans="1:14" s="161" customFormat="1" ht="52.5" customHeight="1" x14ac:dyDescent="0.25">
      <c r="A15" s="586">
        <v>7</v>
      </c>
      <c r="B15" s="588" t="s">
        <v>39</v>
      </c>
      <c r="C15" s="588" t="s">
        <v>4205</v>
      </c>
      <c r="D15" s="590" t="s">
        <v>4200</v>
      </c>
      <c r="E15" s="464" t="s">
        <v>79</v>
      </c>
      <c r="F15" s="590" t="s">
        <v>4202</v>
      </c>
      <c r="G15" s="590" t="s">
        <v>4208</v>
      </c>
      <c r="H15" s="148" t="s">
        <v>4210</v>
      </c>
      <c r="I15" s="400" t="s">
        <v>4211</v>
      </c>
      <c r="J15" s="22"/>
    </row>
    <row r="16" spans="1:14" s="161" customFormat="1" ht="36" customHeight="1" x14ac:dyDescent="0.25">
      <c r="A16" s="587"/>
      <c r="B16" s="589"/>
      <c r="C16" s="589"/>
      <c r="D16" s="591"/>
      <c r="E16" s="465"/>
      <c r="F16" s="591"/>
      <c r="G16" s="591"/>
      <c r="H16" s="30" t="s">
        <v>568</v>
      </c>
      <c r="I16" s="411" t="s">
        <v>4234</v>
      </c>
      <c r="J16" s="22"/>
    </row>
    <row r="17" spans="1:10" x14ac:dyDescent="0.25">
      <c r="A17" s="431" t="s">
        <v>385</v>
      </c>
      <c r="B17" s="432"/>
      <c r="C17" s="432"/>
      <c r="D17" s="432"/>
      <c r="E17" s="432"/>
      <c r="F17" s="432"/>
      <c r="G17" s="432"/>
      <c r="H17" s="432"/>
      <c r="I17" s="433"/>
      <c r="J17" s="111"/>
    </row>
    <row r="18" spans="1:10" s="161" customFormat="1" ht="45" x14ac:dyDescent="0.25">
      <c r="A18" s="12">
        <v>1</v>
      </c>
      <c r="B18" s="12" t="s">
        <v>40</v>
      </c>
      <c r="C18" s="12" t="s">
        <v>3403</v>
      </c>
      <c r="D18" s="25" t="s">
        <v>3404</v>
      </c>
      <c r="E18" s="12" t="s">
        <v>79</v>
      </c>
      <c r="F18" s="12"/>
      <c r="G18" s="12" t="s">
        <v>385</v>
      </c>
      <c r="H18" s="30" t="s">
        <v>108</v>
      </c>
      <c r="I18" s="14" t="s">
        <v>3405</v>
      </c>
      <c r="J18" s="22"/>
    </row>
    <row r="19" spans="1:10" s="161" customFormat="1" ht="45" x14ac:dyDescent="0.25">
      <c r="A19" s="12">
        <v>2</v>
      </c>
      <c r="B19" s="12" t="s">
        <v>40</v>
      </c>
      <c r="C19" s="12" t="s">
        <v>3406</v>
      </c>
      <c r="D19" s="25" t="s">
        <v>3407</v>
      </c>
      <c r="E19" s="12" t="s">
        <v>79</v>
      </c>
      <c r="F19" s="12"/>
      <c r="G19" s="12" t="s">
        <v>385</v>
      </c>
      <c r="H19" s="127" t="s">
        <v>3408</v>
      </c>
      <c r="I19" s="191" t="s">
        <v>3409</v>
      </c>
      <c r="J19" s="22"/>
    </row>
    <row r="20" spans="1:10" s="161" customFormat="1" ht="45" x14ac:dyDescent="0.25">
      <c r="A20" s="12">
        <v>3</v>
      </c>
      <c r="B20" s="12" t="s">
        <v>40</v>
      </c>
      <c r="C20" s="12" t="s">
        <v>3410</v>
      </c>
      <c r="D20" s="25" t="s">
        <v>3411</v>
      </c>
      <c r="E20" s="12" t="s">
        <v>79</v>
      </c>
      <c r="F20" s="12"/>
      <c r="G20" s="12" t="s">
        <v>385</v>
      </c>
      <c r="H20" s="30" t="s">
        <v>108</v>
      </c>
      <c r="I20" s="14" t="s">
        <v>2373</v>
      </c>
      <c r="J20" s="22"/>
    </row>
    <row r="21" spans="1:10" s="161" customFormat="1" ht="22.5" x14ac:dyDescent="0.25">
      <c r="A21" s="12">
        <v>4</v>
      </c>
      <c r="B21" s="12" t="s">
        <v>40</v>
      </c>
      <c r="C21" s="12" t="s">
        <v>3412</v>
      </c>
      <c r="D21" s="25" t="s">
        <v>3413</v>
      </c>
      <c r="E21" s="12" t="s">
        <v>79</v>
      </c>
      <c r="F21" s="12"/>
      <c r="G21" s="12" t="s">
        <v>385</v>
      </c>
      <c r="H21" s="30" t="s">
        <v>108</v>
      </c>
      <c r="I21" s="14" t="s">
        <v>3414</v>
      </c>
    </row>
    <row r="22" spans="1:10" s="161" customFormat="1" ht="33.75" x14ac:dyDescent="0.25">
      <c r="A22" s="12">
        <v>5</v>
      </c>
      <c r="B22" s="12" t="s">
        <v>40</v>
      </c>
      <c r="C22" s="12" t="s">
        <v>3415</v>
      </c>
      <c r="D22" s="25" t="s">
        <v>3416</v>
      </c>
      <c r="E22" s="12" t="s">
        <v>79</v>
      </c>
      <c r="F22" s="12"/>
      <c r="G22" s="12" t="s">
        <v>385</v>
      </c>
      <c r="H22" s="30" t="s">
        <v>108</v>
      </c>
      <c r="I22" s="14" t="s">
        <v>3417</v>
      </c>
    </row>
    <row r="23" spans="1:10" s="161" customFormat="1" ht="45" x14ac:dyDescent="0.25">
      <c r="A23" s="12">
        <v>6</v>
      </c>
      <c r="B23" s="12" t="s">
        <v>40</v>
      </c>
      <c r="C23" s="12" t="s">
        <v>3418</v>
      </c>
      <c r="D23" s="25" t="s">
        <v>3419</v>
      </c>
      <c r="E23" s="12" t="s">
        <v>79</v>
      </c>
      <c r="F23" s="12" t="s">
        <v>3420</v>
      </c>
      <c r="G23" s="12" t="s">
        <v>385</v>
      </c>
      <c r="H23" s="148" t="s">
        <v>3421</v>
      </c>
      <c r="I23" s="188" t="s">
        <v>3422</v>
      </c>
    </row>
    <row r="24" spans="1:10" s="161" customFormat="1" ht="15" customHeight="1" x14ac:dyDescent="0.25">
      <c r="A24" s="431" t="s">
        <v>225</v>
      </c>
      <c r="B24" s="432"/>
      <c r="C24" s="432"/>
      <c r="D24" s="432"/>
      <c r="E24" s="432"/>
      <c r="F24" s="432"/>
      <c r="G24" s="432"/>
      <c r="H24" s="432"/>
      <c r="I24" s="433"/>
    </row>
    <row r="25" spans="1:10" s="161" customFormat="1" ht="33.75" x14ac:dyDescent="0.25">
      <c r="A25" s="12">
        <v>1</v>
      </c>
      <c r="B25" s="12" t="s">
        <v>40</v>
      </c>
      <c r="C25" s="12" t="s">
        <v>3423</v>
      </c>
      <c r="D25" s="25" t="s">
        <v>3424</v>
      </c>
      <c r="E25" s="12" t="s">
        <v>79</v>
      </c>
      <c r="F25" s="12"/>
      <c r="G25" s="12" t="s">
        <v>225</v>
      </c>
      <c r="H25" s="127" t="s">
        <v>288</v>
      </c>
      <c r="I25" s="191" t="s">
        <v>3425</v>
      </c>
    </row>
    <row r="26" spans="1:10" s="161" customFormat="1" ht="56.25" x14ac:dyDescent="0.25">
      <c r="A26" s="12">
        <v>2</v>
      </c>
      <c r="B26" s="12" t="s">
        <v>40</v>
      </c>
      <c r="C26" s="12" t="s">
        <v>3426</v>
      </c>
      <c r="D26" s="25" t="s">
        <v>3427</v>
      </c>
      <c r="E26" s="12" t="s">
        <v>79</v>
      </c>
      <c r="F26" s="12"/>
      <c r="G26" s="12" t="s">
        <v>225</v>
      </c>
      <c r="H26" s="127" t="s">
        <v>288</v>
      </c>
      <c r="I26" s="191" t="s">
        <v>3428</v>
      </c>
    </row>
    <row r="27" spans="1:10" s="161" customFormat="1" x14ac:dyDescent="0.25"/>
  </sheetData>
  <mergeCells count="25">
    <mergeCell ref="F13:F14"/>
    <mergeCell ref="G13:G14"/>
    <mergeCell ref="A15:A16"/>
    <mergeCell ref="B15:B16"/>
    <mergeCell ref="C15:C16"/>
    <mergeCell ref="D15:D16"/>
    <mergeCell ref="E15:E16"/>
    <mergeCell ref="F15:F16"/>
    <mergeCell ref="G15:G16"/>
    <mergeCell ref="A5:I5"/>
    <mergeCell ref="A17:I17"/>
    <mergeCell ref="A24:I24"/>
    <mergeCell ref="B1:H1"/>
    <mergeCell ref="A2:I2"/>
    <mergeCell ref="A10:A12"/>
    <mergeCell ref="B10:B12"/>
    <mergeCell ref="C10:C12"/>
    <mergeCell ref="D10:D12"/>
    <mergeCell ref="E10:E12"/>
    <mergeCell ref="F10:F12"/>
    <mergeCell ref="A13:A14"/>
    <mergeCell ref="B13:B14"/>
    <mergeCell ref="C13:C14"/>
    <mergeCell ref="D13:D14"/>
    <mergeCell ref="E13:E14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11" sqref="G11"/>
    </sheetView>
  </sheetViews>
  <sheetFormatPr defaultColWidth="9.140625" defaultRowHeight="15" x14ac:dyDescent="0.25"/>
  <cols>
    <col min="1" max="1" width="6" style="134" customWidth="1"/>
    <col min="2" max="2" width="12" style="134" customWidth="1"/>
    <col min="3" max="3" width="18.28515625" style="134" customWidth="1"/>
    <col min="4" max="4" width="18.7109375" style="134" customWidth="1"/>
    <col min="5" max="5" width="17.42578125" style="134" customWidth="1"/>
    <col min="6" max="6" width="18.42578125" style="134" customWidth="1"/>
    <col min="7" max="7" width="18" style="134" customWidth="1"/>
    <col min="8" max="8" width="19.42578125" style="134" customWidth="1"/>
    <col min="9" max="9" width="21.7109375" style="134" customWidth="1"/>
    <col min="10" max="10" width="17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48" t="s">
        <v>4217</v>
      </c>
      <c r="K3" s="22"/>
      <c r="L3" s="22"/>
      <c r="M3" s="124"/>
      <c r="N3" s="124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x14ac:dyDescent="0.25">
      <c r="A5" s="431" t="s">
        <v>3429</v>
      </c>
      <c r="B5" s="432"/>
      <c r="C5" s="432"/>
      <c r="D5" s="432"/>
      <c r="E5" s="432"/>
      <c r="F5" s="432"/>
      <c r="G5" s="432"/>
      <c r="H5" s="432"/>
      <c r="I5" s="433"/>
    </row>
    <row r="6" spans="1:14" ht="33.75" x14ac:dyDescent="0.25">
      <c r="A6" s="347">
        <v>1</v>
      </c>
      <c r="B6" s="347" t="s">
        <v>39</v>
      </c>
      <c r="C6" s="347"/>
      <c r="D6" s="347" t="s">
        <v>3430</v>
      </c>
      <c r="E6" s="347" t="s">
        <v>4163</v>
      </c>
      <c r="F6" s="347" t="s">
        <v>3431</v>
      </c>
      <c r="G6" s="347" t="s">
        <v>3429</v>
      </c>
      <c r="H6" s="30" t="s">
        <v>108</v>
      </c>
      <c r="I6" s="14" t="s">
        <v>4159</v>
      </c>
    </row>
    <row r="7" spans="1:14" ht="33.75" x14ac:dyDescent="0.25">
      <c r="A7" s="347">
        <v>2</v>
      </c>
      <c r="B7" s="347" t="s">
        <v>39</v>
      </c>
      <c r="C7" s="347"/>
      <c r="D7" s="347" t="s">
        <v>3432</v>
      </c>
      <c r="E7" s="347" t="s">
        <v>4163</v>
      </c>
      <c r="F7" s="347" t="s">
        <v>3433</v>
      </c>
      <c r="G7" s="347" t="s">
        <v>3429</v>
      </c>
      <c r="H7" s="30" t="s">
        <v>108</v>
      </c>
      <c r="I7" s="14" t="s">
        <v>4106</v>
      </c>
    </row>
    <row r="8" spans="1:14" ht="49.5" customHeight="1" x14ac:dyDescent="0.25">
      <c r="A8" s="347">
        <v>3</v>
      </c>
      <c r="B8" s="347" t="s">
        <v>39</v>
      </c>
      <c r="C8" s="347" t="s">
        <v>4160</v>
      </c>
      <c r="D8" s="347" t="s">
        <v>4157</v>
      </c>
      <c r="E8" s="347" t="s">
        <v>4163</v>
      </c>
      <c r="F8" s="347" t="s">
        <v>4158</v>
      </c>
      <c r="G8" s="347" t="s">
        <v>1618</v>
      </c>
      <c r="H8" s="30" t="s">
        <v>108</v>
      </c>
      <c r="I8" s="30" t="s">
        <v>4164</v>
      </c>
    </row>
    <row r="9" spans="1:14" ht="48" customHeight="1" x14ac:dyDescent="0.25">
      <c r="A9" s="347">
        <v>4</v>
      </c>
      <c r="B9" s="347" t="s">
        <v>39</v>
      </c>
      <c r="C9" s="383" t="s">
        <v>4161</v>
      </c>
      <c r="D9" s="383" t="s">
        <v>4181</v>
      </c>
      <c r="E9" s="347" t="s">
        <v>4163</v>
      </c>
      <c r="F9" s="383" t="s">
        <v>4162</v>
      </c>
      <c r="G9" s="383" t="s">
        <v>4167</v>
      </c>
      <c r="H9" s="30" t="s">
        <v>108</v>
      </c>
      <c r="I9" s="30" t="s">
        <v>4164</v>
      </c>
    </row>
    <row r="10" spans="1:14" ht="33.75" x14ac:dyDescent="0.25">
      <c r="A10" s="347">
        <v>5</v>
      </c>
      <c r="B10" s="347" t="s">
        <v>39</v>
      </c>
      <c r="C10" s="66"/>
      <c r="D10" s="58" t="s">
        <v>4166</v>
      </c>
      <c r="E10" s="58" t="s">
        <v>4163</v>
      </c>
      <c r="F10" s="58" t="s">
        <v>4165</v>
      </c>
      <c r="G10" s="58" t="s">
        <v>3434</v>
      </c>
      <c r="H10" s="30" t="s">
        <v>108</v>
      </c>
      <c r="I10" s="30" t="s">
        <v>3435</v>
      </c>
    </row>
    <row r="11" spans="1:14" ht="78.75" x14ac:dyDescent="0.25">
      <c r="A11" s="347">
        <v>6</v>
      </c>
      <c r="B11" s="347" t="s">
        <v>39</v>
      </c>
      <c r="C11" s="347" t="s">
        <v>4212</v>
      </c>
      <c r="D11" s="347" t="s">
        <v>4213</v>
      </c>
      <c r="E11" s="347" t="s">
        <v>4163</v>
      </c>
      <c r="F11" s="347" t="s">
        <v>4214</v>
      </c>
      <c r="G11" s="347" t="s">
        <v>4215</v>
      </c>
      <c r="H11" s="30" t="s">
        <v>108</v>
      </c>
      <c r="I11" s="30" t="s">
        <v>4216</v>
      </c>
    </row>
    <row r="13" spans="1:14" ht="18.75" x14ac:dyDescent="0.3">
      <c r="C13" s="391"/>
    </row>
    <row r="16" spans="1:14" ht="18.75" x14ac:dyDescent="0.3">
      <c r="C16" s="391"/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topLeftCell="A34" workbookViewId="0">
      <selection activeCell="A41" sqref="A41"/>
    </sheetView>
  </sheetViews>
  <sheetFormatPr defaultColWidth="9.140625" defaultRowHeight="15" x14ac:dyDescent="0.25"/>
  <cols>
    <col min="1" max="2" width="9.140625" style="134"/>
    <col min="3" max="3" width="14.85546875" style="134" customWidth="1"/>
    <col min="4" max="4" width="24" style="134" customWidth="1"/>
    <col min="5" max="5" width="9.140625" style="134"/>
    <col min="6" max="6" width="22.85546875" style="134" customWidth="1"/>
    <col min="7" max="7" width="22.5703125" style="134" customWidth="1"/>
    <col min="8" max="9" width="23.85546875" style="134" customWidth="1"/>
    <col min="10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"/>
      <c r="K3" s="22"/>
      <c r="L3" s="124"/>
      <c r="M3" s="124"/>
    </row>
    <row r="4" spans="1:13" s="190" customFormat="1" x14ac:dyDescent="0.25">
      <c r="A4" s="349">
        <v>1</v>
      </c>
      <c r="B4" s="349">
        <v>2</v>
      </c>
      <c r="C4" s="349">
        <v>3</v>
      </c>
      <c r="D4" s="349">
        <v>4</v>
      </c>
      <c r="E4" s="349">
        <v>5</v>
      </c>
      <c r="F4" s="349">
        <v>6</v>
      </c>
      <c r="G4" s="349">
        <v>7</v>
      </c>
      <c r="H4" s="349">
        <v>8</v>
      </c>
      <c r="I4" s="349">
        <v>9</v>
      </c>
    </row>
    <row r="5" spans="1:13" x14ac:dyDescent="0.25">
      <c r="A5" s="592" t="s">
        <v>970</v>
      </c>
      <c r="B5" s="593"/>
      <c r="C5" s="593"/>
      <c r="D5" s="593"/>
      <c r="E5" s="593"/>
      <c r="F5" s="593"/>
      <c r="G5" s="593"/>
      <c r="H5" s="593"/>
      <c r="I5" s="593"/>
    </row>
    <row r="6" spans="1:13" s="357" customFormat="1" ht="25.5" x14ac:dyDescent="0.25">
      <c r="A6" s="266">
        <v>1</v>
      </c>
      <c r="B6" s="266" t="s">
        <v>40</v>
      </c>
      <c r="C6" s="266" t="s">
        <v>3436</v>
      </c>
      <c r="D6" s="266" t="s">
        <v>3437</v>
      </c>
      <c r="E6" s="266" t="s">
        <v>81</v>
      </c>
      <c r="F6" s="266"/>
      <c r="G6" s="266" t="s">
        <v>970</v>
      </c>
      <c r="H6" s="180" t="s">
        <v>108</v>
      </c>
      <c r="I6" s="180" t="s">
        <v>3438</v>
      </c>
    </row>
    <row r="7" spans="1:13" s="357" customFormat="1" ht="25.5" x14ac:dyDescent="0.25">
      <c r="A7" s="266">
        <v>2</v>
      </c>
      <c r="B7" s="266" t="s">
        <v>40</v>
      </c>
      <c r="C7" s="266" t="s">
        <v>3439</v>
      </c>
      <c r="D7" s="266" t="s">
        <v>3440</v>
      </c>
      <c r="E7" s="266" t="s">
        <v>81</v>
      </c>
      <c r="F7" s="266"/>
      <c r="G7" s="266" t="s">
        <v>970</v>
      </c>
      <c r="H7" s="180" t="s">
        <v>108</v>
      </c>
      <c r="I7" s="180" t="s">
        <v>3441</v>
      </c>
    </row>
    <row r="8" spans="1:13" s="357" customFormat="1" ht="25.5" x14ac:dyDescent="0.25">
      <c r="A8" s="266">
        <v>3</v>
      </c>
      <c r="B8" s="266" t="s">
        <v>40</v>
      </c>
      <c r="C8" s="266" t="s">
        <v>3442</v>
      </c>
      <c r="D8" s="266" t="s">
        <v>3443</v>
      </c>
      <c r="E8" s="266" t="s">
        <v>81</v>
      </c>
      <c r="F8" s="266"/>
      <c r="G8" s="266" t="s">
        <v>970</v>
      </c>
      <c r="H8" s="180" t="s">
        <v>108</v>
      </c>
      <c r="I8" s="180" t="s">
        <v>3444</v>
      </c>
    </row>
    <row r="9" spans="1:13" s="357" customFormat="1" ht="25.5" x14ac:dyDescent="0.25">
      <c r="A9" s="266">
        <v>4</v>
      </c>
      <c r="B9" s="266" t="s">
        <v>40</v>
      </c>
      <c r="C9" s="266" t="s">
        <v>3445</v>
      </c>
      <c r="D9" s="266" t="s">
        <v>3446</v>
      </c>
      <c r="E9" s="266" t="s">
        <v>81</v>
      </c>
      <c r="F9" s="266"/>
      <c r="G9" s="266" t="s">
        <v>970</v>
      </c>
      <c r="H9" s="180" t="s">
        <v>108</v>
      </c>
      <c r="I9" s="180" t="s">
        <v>3447</v>
      </c>
    </row>
    <row r="10" spans="1:13" s="357" customFormat="1" ht="25.5" x14ac:dyDescent="0.25">
      <c r="A10" s="266">
        <v>5</v>
      </c>
      <c r="B10" s="266" t="s">
        <v>40</v>
      </c>
      <c r="C10" s="266" t="s">
        <v>3448</v>
      </c>
      <c r="D10" s="266" t="s">
        <v>3449</v>
      </c>
      <c r="E10" s="266" t="s">
        <v>81</v>
      </c>
      <c r="F10" s="266"/>
      <c r="G10" s="266" t="s">
        <v>970</v>
      </c>
      <c r="H10" s="180" t="s">
        <v>108</v>
      </c>
      <c r="I10" s="180" t="s">
        <v>3450</v>
      </c>
    </row>
    <row r="11" spans="1:13" s="357" customFormat="1" ht="51" x14ac:dyDescent="0.25">
      <c r="A11" s="266">
        <v>6</v>
      </c>
      <c r="B11" s="264" t="s">
        <v>39</v>
      </c>
      <c r="C11" s="264" t="s">
        <v>3451</v>
      </c>
      <c r="D11" s="264" t="s">
        <v>3452</v>
      </c>
      <c r="E11" s="266" t="s">
        <v>81</v>
      </c>
      <c r="F11" s="264" t="s">
        <v>3453</v>
      </c>
      <c r="G11" s="266" t="s">
        <v>970</v>
      </c>
      <c r="H11" s="179" t="s">
        <v>1623</v>
      </c>
      <c r="I11" s="179" t="s">
        <v>3454</v>
      </c>
    </row>
    <row r="12" spans="1:13" s="357" customFormat="1" ht="12.75" x14ac:dyDescent="0.25">
      <c r="A12" s="478">
        <v>7</v>
      </c>
      <c r="B12" s="594" t="s">
        <v>39</v>
      </c>
      <c r="C12" s="594" t="s">
        <v>3455</v>
      </c>
      <c r="D12" s="594" t="s">
        <v>3456</v>
      </c>
      <c r="E12" s="478" t="s">
        <v>81</v>
      </c>
      <c r="F12" s="594" t="s">
        <v>3457</v>
      </c>
      <c r="G12" s="478" t="s">
        <v>970</v>
      </c>
      <c r="H12" s="597" t="s">
        <v>108</v>
      </c>
      <c r="I12" s="597" t="s">
        <v>661</v>
      </c>
    </row>
    <row r="13" spans="1:13" s="357" customFormat="1" ht="12.75" x14ac:dyDescent="0.25">
      <c r="A13" s="482"/>
      <c r="B13" s="595"/>
      <c r="C13" s="595"/>
      <c r="D13" s="595"/>
      <c r="E13" s="482"/>
      <c r="F13" s="595"/>
      <c r="G13" s="482"/>
      <c r="H13" s="598"/>
      <c r="I13" s="598"/>
    </row>
    <row r="14" spans="1:13" s="357" customFormat="1" ht="51" x14ac:dyDescent="0.25">
      <c r="A14" s="230">
        <v>8</v>
      </c>
      <c r="B14" s="352" t="s">
        <v>39</v>
      </c>
      <c r="C14" s="352" t="s">
        <v>3458</v>
      </c>
      <c r="D14" s="352" t="s">
        <v>3459</v>
      </c>
      <c r="E14" s="230" t="s">
        <v>81</v>
      </c>
      <c r="F14" s="352" t="s">
        <v>3460</v>
      </c>
      <c r="G14" s="230" t="s">
        <v>970</v>
      </c>
      <c r="H14" s="180" t="s">
        <v>108</v>
      </c>
      <c r="I14" s="180" t="s">
        <v>661</v>
      </c>
    </row>
    <row r="15" spans="1:13" s="357" customFormat="1" ht="38.25" x14ac:dyDescent="0.25">
      <c r="A15" s="230">
        <v>9</v>
      </c>
      <c r="B15" s="352" t="s">
        <v>39</v>
      </c>
      <c r="C15" s="352" t="s">
        <v>3461</v>
      </c>
      <c r="D15" s="352" t="s">
        <v>3462</v>
      </c>
      <c r="E15" s="230" t="s">
        <v>81</v>
      </c>
      <c r="F15" s="352" t="s">
        <v>3463</v>
      </c>
      <c r="G15" s="230" t="s">
        <v>970</v>
      </c>
      <c r="H15" s="180" t="s">
        <v>108</v>
      </c>
      <c r="I15" s="180" t="s">
        <v>661</v>
      </c>
    </row>
    <row r="16" spans="1:13" s="357" customFormat="1" ht="63.75" x14ac:dyDescent="0.25">
      <c r="A16" s="266">
        <v>10</v>
      </c>
      <c r="B16" s="352" t="s">
        <v>39</v>
      </c>
      <c r="C16" s="264" t="s">
        <v>3464</v>
      </c>
      <c r="D16" s="264" t="s">
        <v>3465</v>
      </c>
      <c r="E16" s="266" t="s">
        <v>81</v>
      </c>
      <c r="F16" s="264" t="s">
        <v>3466</v>
      </c>
      <c r="G16" s="266" t="s">
        <v>3467</v>
      </c>
      <c r="H16" s="180" t="s">
        <v>108</v>
      </c>
      <c r="I16" s="180" t="s">
        <v>3468</v>
      </c>
    </row>
    <row r="17" spans="1:9" s="357" customFormat="1" ht="25.5" x14ac:dyDescent="0.25">
      <c r="A17" s="230">
        <v>11</v>
      </c>
      <c r="B17" s="352" t="s">
        <v>39</v>
      </c>
      <c r="C17" s="352" t="s">
        <v>3469</v>
      </c>
      <c r="D17" s="352" t="s">
        <v>3470</v>
      </c>
      <c r="E17" s="230" t="s">
        <v>81</v>
      </c>
      <c r="F17" s="352" t="s">
        <v>3471</v>
      </c>
      <c r="G17" s="230" t="s">
        <v>970</v>
      </c>
      <c r="H17" s="180" t="s">
        <v>108</v>
      </c>
      <c r="I17" s="180" t="s">
        <v>661</v>
      </c>
    </row>
    <row r="18" spans="1:9" s="357" customFormat="1" ht="25.5" x14ac:dyDescent="0.25">
      <c r="A18" s="230">
        <v>12</v>
      </c>
      <c r="B18" s="352" t="s">
        <v>39</v>
      </c>
      <c r="C18" s="352" t="s">
        <v>3472</v>
      </c>
      <c r="D18" s="352" t="s">
        <v>3473</v>
      </c>
      <c r="E18" s="230" t="s">
        <v>81</v>
      </c>
      <c r="F18" s="352" t="s">
        <v>3474</v>
      </c>
      <c r="G18" s="230" t="s">
        <v>970</v>
      </c>
      <c r="H18" s="180" t="s">
        <v>108</v>
      </c>
      <c r="I18" s="180" t="s">
        <v>661</v>
      </c>
    </row>
    <row r="19" spans="1:9" s="357" customFormat="1" ht="25.5" x14ac:dyDescent="0.25">
      <c r="A19" s="230">
        <v>13</v>
      </c>
      <c r="B19" s="352" t="s">
        <v>39</v>
      </c>
      <c r="C19" s="352" t="s">
        <v>3475</v>
      </c>
      <c r="D19" s="352" t="s">
        <v>3476</v>
      </c>
      <c r="E19" s="230" t="s">
        <v>81</v>
      </c>
      <c r="F19" s="352" t="s">
        <v>3477</v>
      </c>
      <c r="G19" s="230" t="s">
        <v>970</v>
      </c>
      <c r="H19" s="180" t="s">
        <v>108</v>
      </c>
      <c r="I19" s="180" t="s">
        <v>661</v>
      </c>
    </row>
    <row r="20" spans="1:9" s="357" customFormat="1" ht="38.25" x14ac:dyDescent="0.25">
      <c r="A20" s="230">
        <v>14</v>
      </c>
      <c r="B20" s="352" t="s">
        <v>39</v>
      </c>
      <c r="C20" s="352" t="s">
        <v>3478</v>
      </c>
      <c r="D20" s="352" t="s">
        <v>3479</v>
      </c>
      <c r="E20" s="230" t="s">
        <v>81</v>
      </c>
      <c r="F20" s="352" t="s">
        <v>3480</v>
      </c>
      <c r="G20" s="230" t="s">
        <v>970</v>
      </c>
      <c r="H20" s="180" t="s">
        <v>108</v>
      </c>
      <c r="I20" s="180" t="s">
        <v>661</v>
      </c>
    </row>
    <row r="21" spans="1:9" s="357" customFormat="1" ht="38.25" x14ac:dyDescent="0.25">
      <c r="A21" s="266">
        <v>15</v>
      </c>
      <c r="B21" s="352" t="s">
        <v>39</v>
      </c>
      <c r="C21" s="264" t="s">
        <v>3481</v>
      </c>
      <c r="D21" s="264" t="s">
        <v>3482</v>
      </c>
      <c r="E21" s="266" t="s">
        <v>81</v>
      </c>
      <c r="F21" s="264" t="s">
        <v>3483</v>
      </c>
      <c r="G21" s="230" t="s">
        <v>970</v>
      </c>
      <c r="H21" s="180" t="s">
        <v>304</v>
      </c>
      <c r="I21" s="180" t="s">
        <v>3484</v>
      </c>
    </row>
    <row r="22" spans="1:9" s="357" customFormat="1" ht="15.75" x14ac:dyDescent="0.25">
      <c r="A22" s="599" t="s">
        <v>2561</v>
      </c>
      <c r="B22" s="600"/>
      <c r="C22" s="600"/>
      <c r="D22" s="600"/>
      <c r="E22" s="600"/>
      <c r="F22" s="600"/>
      <c r="G22" s="600"/>
      <c r="H22" s="600"/>
      <c r="I22" s="600"/>
    </row>
    <row r="23" spans="1:9" s="357" customFormat="1" ht="38.25" x14ac:dyDescent="0.25">
      <c r="A23" s="266">
        <v>1</v>
      </c>
      <c r="B23" s="353" t="s">
        <v>40</v>
      </c>
      <c r="C23" s="354" t="s">
        <v>4127</v>
      </c>
      <c r="D23" s="266" t="s">
        <v>3485</v>
      </c>
      <c r="E23" s="266" t="s">
        <v>81</v>
      </c>
      <c r="F23" s="266" t="s">
        <v>3486</v>
      </c>
      <c r="G23" s="264" t="s">
        <v>2561</v>
      </c>
      <c r="H23" s="180" t="s">
        <v>108</v>
      </c>
      <c r="I23" s="180" t="s">
        <v>3487</v>
      </c>
    </row>
    <row r="24" spans="1:9" s="357" customFormat="1" ht="38.25" x14ac:dyDescent="0.25">
      <c r="A24" s="266">
        <v>2</v>
      </c>
      <c r="B24" s="266" t="s">
        <v>40</v>
      </c>
      <c r="C24" s="355" t="s">
        <v>3488</v>
      </c>
      <c r="D24" s="124" t="s">
        <v>3489</v>
      </c>
      <c r="E24" s="266" t="s">
        <v>81</v>
      </c>
      <c r="F24" s="266" t="s">
        <v>3490</v>
      </c>
      <c r="G24" s="264" t="s">
        <v>2561</v>
      </c>
      <c r="H24" s="179" t="s">
        <v>1623</v>
      </c>
      <c r="I24" s="265" t="s">
        <v>3491</v>
      </c>
    </row>
    <row r="25" spans="1:9" s="357" customFormat="1" ht="51" x14ac:dyDescent="0.25">
      <c r="A25" s="266">
        <v>3</v>
      </c>
      <c r="B25" s="264" t="s">
        <v>39</v>
      </c>
      <c r="C25" s="264" t="s">
        <v>3451</v>
      </c>
      <c r="D25" s="264" t="s">
        <v>3452</v>
      </c>
      <c r="E25" s="266" t="s">
        <v>81</v>
      </c>
      <c r="F25" s="264" t="s">
        <v>3453</v>
      </c>
      <c r="G25" s="264" t="s">
        <v>2561</v>
      </c>
      <c r="H25" s="179" t="s">
        <v>1623</v>
      </c>
      <c r="I25" s="179" t="s">
        <v>3454</v>
      </c>
    </row>
    <row r="26" spans="1:9" s="357" customFormat="1" ht="25.5" x14ac:dyDescent="0.25">
      <c r="A26" s="478">
        <v>4</v>
      </c>
      <c r="B26" s="594" t="s">
        <v>39</v>
      </c>
      <c r="C26" s="594" t="s">
        <v>3455</v>
      </c>
      <c r="D26" s="594" t="s">
        <v>3456</v>
      </c>
      <c r="E26" s="478" t="s">
        <v>81</v>
      </c>
      <c r="F26" s="594" t="s">
        <v>3457</v>
      </c>
      <c r="G26" s="594" t="s">
        <v>2561</v>
      </c>
      <c r="H26" s="180" t="s">
        <v>108</v>
      </c>
      <c r="I26" s="180" t="s">
        <v>661</v>
      </c>
    </row>
    <row r="27" spans="1:9" s="357" customFormat="1" ht="25.5" x14ac:dyDescent="0.25">
      <c r="A27" s="482"/>
      <c r="B27" s="595"/>
      <c r="C27" s="595"/>
      <c r="D27" s="595"/>
      <c r="E27" s="482"/>
      <c r="F27" s="595"/>
      <c r="G27" s="595"/>
      <c r="H27" s="180" t="s">
        <v>108</v>
      </c>
      <c r="I27" s="180" t="s">
        <v>661</v>
      </c>
    </row>
    <row r="28" spans="1:9" s="357" customFormat="1" ht="51" x14ac:dyDescent="0.25">
      <c r="A28" s="266">
        <v>5</v>
      </c>
      <c r="B28" s="264" t="s">
        <v>39</v>
      </c>
      <c r="C28" s="264" t="s">
        <v>3458</v>
      </c>
      <c r="D28" s="264" t="s">
        <v>3459</v>
      </c>
      <c r="E28" s="266" t="s">
        <v>81</v>
      </c>
      <c r="F28" s="264" t="s">
        <v>3460</v>
      </c>
      <c r="G28" s="264" t="s">
        <v>2561</v>
      </c>
      <c r="H28" s="180" t="s">
        <v>108</v>
      </c>
      <c r="I28" s="180" t="s">
        <v>661</v>
      </c>
    </row>
    <row r="29" spans="1:9" s="357" customFormat="1" ht="25.5" x14ac:dyDescent="0.25">
      <c r="A29" s="266">
        <v>6</v>
      </c>
      <c r="B29" s="266" t="s">
        <v>40</v>
      </c>
      <c r="C29" s="266" t="s">
        <v>3492</v>
      </c>
      <c r="D29" s="266" t="s">
        <v>3446</v>
      </c>
      <c r="E29" s="266" t="s">
        <v>81</v>
      </c>
      <c r="F29" s="266" t="s">
        <v>3493</v>
      </c>
      <c r="G29" s="266" t="s">
        <v>901</v>
      </c>
      <c r="H29" s="180" t="s">
        <v>108</v>
      </c>
      <c r="I29" s="180" t="s">
        <v>3494</v>
      </c>
    </row>
    <row r="30" spans="1:9" s="357" customFormat="1" ht="38.25" x14ac:dyDescent="0.25">
      <c r="A30" s="230">
        <v>7</v>
      </c>
      <c r="B30" s="352" t="s">
        <v>39</v>
      </c>
      <c r="C30" s="230" t="s">
        <v>3495</v>
      </c>
      <c r="D30" s="230" t="s">
        <v>3496</v>
      </c>
      <c r="E30" s="230" t="s">
        <v>81</v>
      </c>
      <c r="F30" s="230" t="s">
        <v>3497</v>
      </c>
      <c r="G30" s="230" t="s">
        <v>901</v>
      </c>
      <c r="H30" s="180" t="s">
        <v>108</v>
      </c>
      <c r="I30" s="180" t="s">
        <v>661</v>
      </c>
    </row>
    <row r="31" spans="1:9" s="357" customFormat="1" ht="25.5" x14ac:dyDescent="0.25">
      <c r="A31" s="230">
        <v>8</v>
      </c>
      <c r="B31" s="352" t="s">
        <v>39</v>
      </c>
      <c r="C31" s="352" t="s">
        <v>3469</v>
      </c>
      <c r="D31" s="352" t="s">
        <v>3470</v>
      </c>
      <c r="E31" s="230" t="s">
        <v>81</v>
      </c>
      <c r="F31" s="352" t="s">
        <v>3498</v>
      </c>
      <c r="G31" s="230" t="s">
        <v>901</v>
      </c>
      <c r="H31" s="180" t="s">
        <v>108</v>
      </c>
      <c r="I31" s="180" t="s">
        <v>661</v>
      </c>
    </row>
    <row r="32" spans="1:9" s="357" customFormat="1" ht="12.75" customHeight="1" x14ac:dyDescent="0.25">
      <c r="A32" s="592" t="s">
        <v>3499</v>
      </c>
      <c r="B32" s="593"/>
      <c r="C32" s="593"/>
      <c r="D32" s="593"/>
      <c r="E32" s="593"/>
      <c r="F32" s="593"/>
      <c r="G32" s="593"/>
      <c r="H32" s="593"/>
      <c r="I32" s="593"/>
    </row>
    <row r="33" spans="1:9" s="357" customFormat="1" ht="51" x14ac:dyDescent="0.25">
      <c r="A33" s="266">
        <v>1</v>
      </c>
      <c r="B33" s="264" t="s">
        <v>39</v>
      </c>
      <c r="C33" s="264" t="s">
        <v>3451</v>
      </c>
      <c r="D33" s="264" t="s">
        <v>3452</v>
      </c>
      <c r="E33" s="266" t="s">
        <v>81</v>
      </c>
      <c r="F33" s="264" t="s">
        <v>3453</v>
      </c>
      <c r="G33" s="266" t="s">
        <v>3499</v>
      </c>
      <c r="H33" s="179" t="s">
        <v>1623</v>
      </c>
      <c r="I33" s="179" t="s">
        <v>3454</v>
      </c>
    </row>
    <row r="34" spans="1:9" s="357" customFormat="1" ht="38.25" x14ac:dyDescent="0.25">
      <c r="A34" s="230">
        <v>2</v>
      </c>
      <c r="B34" s="352" t="s">
        <v>39</v>
      </c>
      <c r="C34" s="352" t="s">
        <v>3455</v>
      </c>
      <c r="D34" s="352" t="s">
        <v>3456</v>
      </c>
      <c r="E34" s="230" t="s">
        <v>81</v>
      </c>
      <c r="F34" s="352" t="s">
        <v>3457</v>
      </c>
      <c r="G34" s="230" t="s">
        <v>3499</v>
      </c>
      <c r="H34" s="180" t="s">
        <v>108</v>
      </c>
      <c r="I34" s="180" t="s">
        <v>661</v>
      </c>
    </row>
    <row r="35" spans="1:9" s="357" customFormat="1" ht="51" x14ac:dyDescent="0.25">
      <c r="A35" s="230">
        <v>3</v>
      </c>
      <c r="B35" s="352" t="s">
        <v>39</v>
      </c>
      <c r="C35" s="352" t="s">
        <v>3458</v>
      </c>
      <c r="D35" s="352" t="s">
        <v>3459</v>
      </c>
      <c r="E35" s="230" t="s">
        <v>81</v>
      </c>
      <c r="F35" s="352" t="s">
        <v>3460</v>
      </c>
      <c r="G35" s="230" t="s">
        <v>3499</v>
      </c>
      <c r="H35" s="180" t="s">
        <v>108</v>
      </c>
      <c r="I35" s="180" t="s">
        <v>661</v>
      </c>
    </row>
    <row r="36" spans="1:9" s="357" customFormat="1" ht="12.75" x14ac:dyDescent="0.25">
      <c r="A36" s="601" t="s">
        <v>3500</v>
      </c>
      <c r="B36" s="602"/>
      <c r="C36" s="602"/>
      <c r="D36" s="602"/>
      <c r="E36" s="602"/>
      <c r="F36" s="602"/>
      <c r="G36" s="602"/>
      <c r="H36" s="602"/>
      <c r="I36" s="602"/>
    </row>
    <row r="37" spans="1:9" s="357" customFormat="1" ht="51" x14ac:dyDescent="0.25">
      <c r="A37" s="266">
        <v>1</v>
      </c>
      <c r="B37" s="264" t="s">
        <v>39</v>
      </c>
      <c r="C37" s="264" t="s">
        <v>3451</v>
      </c>
      <c r="D37" s="264" t="s">
        <v>3452</v>
      </c>
      <c r="E37" s="266" t="s">
        <v>81</v>
      </c>
      <c r="F37" s="264" t="s">
        <v>3453</v>
      </c>
      <c r="G37" s="266" t="s">
        <v>3500</v>
      </c>
      <c r="H37" s="179" t="s">
        <v>1623</v>
      </c>
      <c r="I37" s="179" t="s">
        <v>3454</v>
      </c>
    </row>
    <row r="38" spans="1:9" s="357" customFormat="1" ht="38.25" x14ac:dyDescent="0.25">
      <c r="A38" s="230">
        <v>2</v>
      </c>
      <c r="B38" s="352" t="s">
        <v>39</v>
      </c>
      <c r="C38" s="230" t="s">
        <v>3495</v>
      </c>
      <c r="D38" s="230" t="s">
        <v>3496</v>
      </c>
      <c r="E38" s="230" t="s">
        <v>81</v>
      </c>
      <c r="F38" s="230" t="s">
        <v>3501</v>
      </c>
      <c r="G38" s="230" t="s">
        <v>3500</v>
      </c>
      <c r="H38" s="180" t="s">
        <v>108</v>
      </c>
      <c r="I38" s="180" t="s">
        <v>661</v>
      </c>
    </row>
    <row r="39" spans="1:9" s="357" customFormat="1" ht="38.25" x14ac:dyDescent="0.25">
      <c r="A39" s="266">
        <v>3</v>
      </c>
      <c r="B39" s="352" t="s">
        <v>39</v>
      </c>
      <c r="C39" s="358" t="s">
        <v>3502</v>
      </c>
      <c r="D39" s="264" t="s">
        <v>3503</v>
      </c>
      <c r="E39" s="266" t="s">
        <v>81</v>
      </c>
      <c r="F39" s="264" t="s">
        <v>3504</v>
      </c>
      <c r="G39" s="230" t="s">
        <v>3500</v>
      </c>
      <c r="H39" s="180" t="s">
        <v>3505</v>
      </c>
      <c r="I39" s="180" t="s">
        <v>3506</v>
      </c>
    </row>
    <row r="40" spans="1:9" s="357" customFormat="1" ht="38.25" x14ac:dyDescent="0.25">
      <c r="A40" s="266">
        <v>4</v>
      </c>
      <c r="B40" s="352" t="s">
        <v>39</v>
      </c>
      <c r="C40" s="358" t="s">
        <v>3507</v>
      </c>
      <c r="D40" s="264" t="s">
        <v>3508</v>
      </c>
      <c r="E40" s="266" t="s">
        <v>81</v>
      </c>
      <c r="F40" s="264" t="s">
        <v>3509</v>
      </c>
      <c r="G40" s="230" t="s">
        <v>3500</v>
      </c>
      <c r="H40" s="180" t="s">
        <v>3505</v>
      </c>
      <c r="I40" s="180" t="s">
        <v>3506</v>
      </c>
    </row>
    <row r="41" spans="1:9" s="357" customFormat="1" ht="38.25" x14ac:dyDescent="0.25">
      <c r="A41" s="414">
        <v>5</v>
      </c>
      <c r="B41" s="415" t="s">
        <v>39</v>
      </c>
      <c r="C41" s="417" t="s">
        <v>4251</v>
      </c>
      <c r="D41" s="415" t="s">
        <v>3470</v>
      </c>
      <c r="E41" s="414" t="s">
        <v>81</v>
      </c>
      <c r="F41" s="415" t="s">
        <v>4252</v>
      </c>
      <c r="G41" s="416" t="s">
        <v>3500</v>
      </c>
      <c r="H41" s="180" t="s">
        <v>108</v>
      </c>
      <c r="I41" s="180" t="s">
        <v>4253</v>
      </c>
    </row>
    <row r="42" spans="1:9" s="357" customFormat="1" ht="12.75" customHeight="1" x14ac:dyDescent="0.25">
      <c r="A42" s="592" t="s">
        <v>3510</v>
      </c>
      <c r="B42" s="593"/>
      <c r="C42" s="593"/>
      <c r="D42" s="593"/>
      <c r="E42" s="593"/>
      <c r="F42" s="593"/>
      <c r="G42" s="593"/>
      <c r="H42" s="593"/>
      <c r="I42" s="593"/>
    </row>
    <row r="43" spans="1:9" s="357" customFormat="1" ht="25.5" x14ac:dyDescent="0.25">
      <c r="A43" s="266">
        <v>1</v>
      </c>
      <c r="B43" s="266" t="s">
        <v>40</v>
      </c>
      <c r="C43" s="266" t="s">
        <v>3511</v>
      </c>
      <c r="D43" s="266" t="s">
        <v>3512</v>
      </c>
      <c r="E43" s="266" t="s">
        <v>81</v>
      </c>
      <c r="F43" s="266" t="s">
        <v>3513</v>
      </c>
      <c r="G43" s="266" t="s">
        <v>3510</v>
      </c>
      <c r="H43" s="180" t="s">
        <v>108</v>
      </c>
      <c r="I43" s="180" t="s">
        <v>3514</v>
      </c>
    </row>
    <row r="44" spans="1:9" s="357" customFormat="1" ht="25.5" x14ac:dyDescent="0.25">
      <c r="A44" s="230">
        <v>2</v>
      </c>
      <c r="B44" s="230" t="s">
        <v>39</v>
      </c>
      <c r="C44" s="230"/>
      <c r="D44" s="352" t="s">
        <v>3515</v>
      </c>
      <c r="E44" s="230" t="s">
        <v>81</v>
      </c>
      <c r="F44" s="352" t="s">
        <v>3516</v>
      </c>
      <c r="G44" s="230" t="s">
        <v>3510</v>
      </c>
      <c r="H44" s="180" t="s">
        <v>108</v>
      </c>
      <c r="I44" s="180" t="s">
        <v>661</v>
      </c>
    </row>
    <row r="45" spans="1:9" s="357" customFormat="1" ht="51" x14ac:dyDescent="0.25">
      <c r="A45" s="230">
        <v>3</v>
      </c>
      <c r="B45" s="352" t="s">
        <v>39</v>
      </c>
      <c r="C45" s="352" t="s">
        <v>3458</v>
      </c>
      <c r="D45" s="352" t="s">
        <v>3459</v>
      </c>
      <c r="E45" s="230" t="s">
        <v>81</v>
      </c>
      <c r="F45" s="352" t="s">
        <v>3460</v>
      </c>
      <c r="G45" s="230" t="s">
        <v>3510</v>
      </c>
      <c r="H45" s="180" t="s">
        <v>108</v>
      </c>
      <c r="I45" s="180" t="s">
        <v>661</v>
      </c>
    </row>
    <row r="46" spans="1:9" s="357" customFormat="1" ht="38.25" x14ac:dyDescent="0.25">
      <c r="A46" s="266">
        <v>4</v>
      </c>
      <c r="B46" s="264" t="s">
        <v>39</v>
      </c>
      <c r="C46" s="264" t="s">
        <v>3517</v>
      </c>
      <c r="D46" s="264" t="s">
        <v>3518</v>
      </c>
      <c r="E46" s="266" t="s">
        <v>81</v>
      </c>
      <c r="F46" s="264" t="s">
        <v>3519</v>
      </c>
      <c r="G46" s="266" t="s">
        <v>3510</v>
      </c>
      <c r="H46" s="180" t="s">
        <v>108</v>
      </c>
      <c r="I46" s="180" t="s">
        <v>661</v>
      </c>
    </row>
    <row r="47" spans="1:9" s="357" customFormat="1" ht="31.5" customHeight="1" x14ac:dyDescent="0.25">
      <c r="A47" s="478">
        <v>5</v>
      </c>
      <c r="B47" s="594" t="s">
        <v>39</v>
      </c>
      <c r="C47" s="594" t="s">
        <v>3520</v>
      </c>
      <c r="D47" s="594" t="s">
        <v>3521</v>
      </c>
      <c r="E47" s="478" t="s">
        <v>81</v>
      </c>
      <c r="F47" s="594"/>
      <c r="G47" s="478" t="s">
        <v>3510</v>
      </c>
      <c r="H47" s="180" t="s">
        <v>108</v>
      </c>
      <c r="I47" s="180" t="s">
        <v>661</v>
      </c>
    </row>
    <row r="48" spans="1:9" s="357" customFormat="1" ht="25.5" x14ac:dyDescent="0.2">
      <c r="A48" s="479"/>
      <c r="B48" s="596"/>
      <c r="C48" s="596"/>
      <c r="D48" s="596"/>
      <c r="E48" s="479"/>
      <c r="F48" s="596"/>
      <c r="G48" s="479"/>
      <c r="H48" s="170" t="s">
        <v>4128</v>
      </c>
      <c r="I48" s="381" t="s">
        <v>4129</v>
      </c>
    </row>
    <row r="49" spans="1:9" s="357" customFormat="1" ht="33.75" customHeight="1" x14ac:dyDescent="0.25">
      <c r="A49" s="482"/>
      <c r="B49" s="595"/>
      <c r="C49" s="595"/>
      <c r="D49" s="595"/>
      <c r="E49" s="482"/>
      <c r="F49" s="595"/>
      <c r="G49" s="482"/>
      <c r="H49" s="380" t="s">
        <v>108</v>
      </c>
      <c r="I49" s="382" t="s">
        <v>4139</v>
      </c>
    </row>
    <row r="50" spans="1:9" s="357" customFormat="1" ht="25.5" x14ac:dyDescent="0.25">
      <c r="A50" s="230">
        <v>6</v>
      </c>
      <c r="B50" s="352" t="s">
        <v>39</v>
      </c>
      <c r="C50" s="230" t="s">
        <v>3522</v>
      </c>
      <c r="D50" s="230" t="s">
        <v>3523</v>
      </c>
      <c r="E50" s="230" t="s">
        <v>81</v>
      </c>
      <c r="F50" s="352" t="s">
        <v>3524</v>
      </c>
      <c r="G50" s="230" t="s">
        <v>3510</v>
      </c>
      <c r="H50" s="180" t="s">
        <v>108</v>
      </c>
      <c r="I50" s="180" t="s">
        <v>661</v>
      </c>
    </row>
    <row r="51" spans="1:9" s="357" customFormat="1" ht="75" customHeight="1" x14ac:dyDescent="0.25">
      <c r="A51" s="230">
        <v>7</v>
      </c>
      <c r="B51" s="230" t="s">
        <v>39</v>
      </c>
      <c r="C51" s="230" t="s">
        <v>3525</v>
      </c>
      <c r="D51" s="230" t="s">
        <v>3526</v>
      </c>
      <c r="E51" s="230" t="s">
        <v>81</v>
      </c>
      <c r="F51" s="230" t="s">
        <v>3527</v>
      </c>
      <c r="G51" s="352" t="s">
        <v>3528</v>
      </c>
      <c r="H51" s="359" t="s">
        <v>108</v>
      </c>
      <c r="I51" s="359" t="s">
        <v>661</v>
      </c>
    </row>
    <row r="52" spans="1:9" s="357" customFormat="1" ht="51" x14ac:dyDescent="0.25">
      <c r="A52" s="266">
        <v>8</v>
      </c>
      <c r="B52" s="266" t="s">
        <v>39</v>
      </c>
      <c r="C52" s="264" t="s">
        <v>3529</v>
      </c>
      <c r="D52" s="264" t="s">
        <v>3530</v>
      </c>
      <c r="E52" s="230" t="s">
        <v>81</v>
      </c>
      <c r="F52" s="266" t="s">
        <v>3531</v>
      </c>
      <c r="G52" s="266" t="s">
        <v>3510</v>
      </c>
      <c r="H52" s="180" t="s">
        <v>3505</v>
      </c>
      <c r="I52" s="180" t="s">
        <v>3506</v>
      </c>
    </row>
    <row r="53" spans="1:9" s="357" customFormat="1" ht="12.75" customHeight="1" x14ac:dyDescent="0.25">
      <c r="A53" s="592" t="s">
        <v>491</v>
      </c>
      <c r="B53" s="593"/>
      <c r="C53" s="593"/>
      <c r="D53" s="593"/>
      <c r="E53" s="593"/>
      <c r="F53" s="593"/>
      <c r="G53" s="593"/>
      <c r="H53" s="593"/>
      <c r="I53" s="593"/>
    </row>
    <row r="54" spans="1:9" s="357" customFormat="1" ht="38.25" x14ac:dyDescent="0.25">
      <c r="A54" s="266">
        <v>1</v>
      </c>
      <c r="B54" s="266" t="s">
        <v>40</v>
      </c>
      <c r="C54" s="266" t="s">
        <v>3532</v>
      </c>
      <c r="D54" s="266" t="s">
        <v>3533</v>
      </c>
      <c r="E54" s="266" t="s">
        <v>81</v>
      </c>
      <c r="F54" s="266"/>
      <c r="G54" s="266" t="s">
        <v>491</v>
      </c>
      <c r="H54" s="180" t="s">
        <v>108</v>
      </c>
      <c r="I54" s="180" t="s">
        <v>3534</v>
      </c>
    </row>
    <row r="55" spans="1:9" s="357" customFormat="1" ht="38.25" x14ac:dyDescent="0.25">
      <c r="A55" s="266">
        <v>1</v>
      </c>
      <c r="B55" s="264" t="s">
        <v>39</v>
      </c>
      <c r="C55" s="266" t="s">
        <v>3535</v>
      </c>
      <c r="D55" s="264" t="s">
        <v>3536</v>
      </c>
      <c r="E55" s="266" t="s">
        <v>81</v>
      </c>
      <c r="F55" s="266" t="s">
        <v>3537</v>
      </c>
      <c r="G55" s="266" t="s">
        <v>3538</v>
      </c>
      <c r="H55" s="180" t="s">
        <v>108</v>
      </c>
      <c r="I55" s="180" t="s">
        <v>661</v>
      </c>
    </row>
    <row r="56" spans="1:9" s="357" customFormat="1" ht="12.75" customHeight="1" x14ac:dyDescent="0.25">
      <c r="A56" s="592" t="s">
        <v>20</v>
      </c>
      <c r="B56" s="593"/>
      <c r="C56" s="593"/>
      <c r="D56" s="593"/>
      <c r="E56" s="593"/>
      <c r="F56" s="593"/>
      <c r="G56" s="593"/>
      <c r="H56" s="593"/>
      <c r="I56" s="593"/>
    </row>
    <row r="57" spans="1:9" s="357" customFormat="1" ht="38.25" x14ac:dyDescent="0.25">
      <c r="A57" s="352">
        <v>1</v>
      </c>
      <c r="B57" s="352" t="s">
        <v>39</v>
      </c>
      <c r="C57" s="352" t="s">
        <v>3539</v>
      </c>
      <c r="D57" s="352" t="s">
        <v>3540</v>
      </c>
      <c r="E57" s="352" t="s">
        <v>81</v>
      </c>
      <c r="F57" s="352" t="s">
        <v>3541</v>
      </c>
      <c r="G57" s="230" t="s">
        <v>20</v>
      </c>
      <c r="H57" s="180" t="s">
        <v>108</v>
      </c>
      <c r="I57" s="180" t="s">
        <v>661</v>
      </c>
    </row>
    <row r="58" spans="1:9" s="357" customFormat="1" ht="38.25" x14ac:dyDescent="0.25">
      <c r="A58" s="264">
        <v>2</v>
      </c>
      <c r="B58" s="264" t="s">
        <v>39</v>
      </c>
      <c r="C58" s="264" t="s">
        <v>3542</v>
      </c>
      <c r="D58" s="264" t="s">
        <v>3543</v>
      </c>
      <c r="E58" s="264" t="s">
        <v>81</v>
      </c>
      <c r="F58" s="264" t="s">
        <v>3544</v>
      </c>
      <c r="G58" s="266" t="s">
        <v>20</v>
      </c>
      <c r="H58" s="180" t="s">
        <v>108</v>
      </c>
      <c r="I58" s="180" t="s">
        <v>3545</v>
      </c>
    </row>
    <row r="59" spans="1:9" s="357" customFormat="1" ht="38.25" x14ac:dyDescent="0.25">
      <c r="A59" s="352">
        <v>3</v>
      </c>
      <c r="B59" s="352" t="s">
        <v>39</v>
      </c>
      <c r="C59" s="352" t="s">
        <v>3546</v>
      </c>
      <c r="D59" s="352" t="s">
        <v>3547</v>
      </c>
      <c r="E59" s="352" t="s">
        <v>81</v>
      </c>
      <c r="F59" s="352" t="s">
        <v>3548</v>
      </c>
      <c r="G59" s="230" t="s">
        <v>20</v>
      </c>
      <c r="H59" s="180" t="s">
        <v>108</v>
      </c>
      <c r="I59" s="180" t="s">
        <v>661</v>
      </c>
    </row>
    <row r="60" spans="1:9" s="357" customFormat="1" ht="38.25" x14ac:dyDescent="0.25">
      <c r="A60" s="264">
        <v>4</v>
      </c>
      <c r="B60" s="264" t="s">
        <v>39</v>
      </c>
      <c r="C60" s="264" t="s">
        <v>3549</v>
      </c>
      <c r="D60" s="264" t="s">
        <v>3550</v>
      </c>
      <c r="E60" s="264" t="s">
        <v>81</v>
      </c>
      <c r="F60" s="264" t="s">
        <v>3551</v>
      </c>
      <c r="G60" s="266" t="s">
        <v>20</v>
      </c>
      <c r="H60" s="179" t="s">
        <v>1623</v>
      </c>
      <c r="I60" s="179" t="s">
        <v>3454</v>
      </c>
    </row>
    <row r="61" spans="1:9" s="357" customFormat="1" ht="38.25" x14ac:dyDescent="0.25">
      <c r="A61" s="352">
        <v>5</v>
      </c>
      <c r="B61" s="352" t="s">
        <v>39</v>
      </c>
      <c r="C61" s="352" t="s">
        <v>3552</v>
      </c>
      <c r="D61" s="352" t="s">
        <v>3553</v>
      </c>
      <c r="E61" s="352" t="s">
        <v>81</v>
      </c>
      <c r="F61" s="352" t="s">
        <v>3554</v>
      </c>
      <c r="G61" s="230" t="s">
        <v>20</v>
      </c>
      <c r="H61" s="180" t="s">
        <v>108</v>
      </c>
      <c r="I61" s="180" t="s">
        <v>661</v>
      </c>
    </row>
    <row r="62" spans="1:9" s="357" customFormat="1" ht="38.25" x14ac:dyDescent="0.25">
      <c r="A62" s="264">
        <v>6</v>
      </c>
      <c r="B62" s="264" t="s">
        <v>39</v>
      </c>
      <c r="C62" s="264" t="s">
        <v>3555</v>
      </c>
      <c r="D62" s="264" t="s">
        <v>3556</v>
      </c>
      <c r="E62" s="264" t="s">
        <v>81</v>
      </c>
      <c r="F62" s="264" t="s">
        <v>3557</v>
      </c>
      <c r="G62" s="266" t="s">
        <v>20</v>
      </c>
      <c r="H62" s="179" t="s">
        <v>1623</v>
      </c>
      <c r="I62" s="179" t="s">
        <v>3454</v>
      </c>
    </row>
    <row r="63" spans="1:9" s="357" customFormat="1" ht="38.25" x14ac:dyDescent="0.25">
      <c r="A63" s="352">
        <v>7</v>
      </c>
      <c r="B63" s="352" t="s">
        <v>39</v>
      </c>
      <c r="C63" s="352" t="s">
        <v>3558</v>
      </c>
      <c r="D63" s="352" t="s">
        <v>3559</v>
      </c>
      <c r="E63" s="352" t="s">
        <v>81</v>
      </c>
      <c r="F63" s="352" t="s">
        <v>3560</v>
      </c>
      <c r="G63" s="230" t="s">
        <v>20</v>
      </c>
      <c r="H63" s="180" t="s">
        <v>108</v>
      </c>
      <c r="I63" s="180" t="s">
        <v>661</v>
      </c>
    </row>
    <row r="64" spans="1:9" s="357" customFormat="1" ht="38.25" x14ac:dyDescent="0.25">
      <c r="A64" s="264">
        <v>8</v>
      </c>
      <c r="B64" s="264" t="s">
        <v>39</v>
      </c>
      <c r="C64" s="264" t="s">
        <v>3561</v>
      </c>
      <c r="D64" s="264" t="s">
        <v>3562</v>
      </c>
      <c r="E64" s="264" t="s">
        <v>81</v>
      </c>
      <c r="F64" s="264" t="s">
        <v>3563</v>
      </c>
      <c r="G64" s="266" t="s">
        <v>20</v>
      </c>
      <c r="H64" s="179" t="s">
        <v>1623</v>
      </c>
      <c r="I64" s="179" t="s">
        <v>3454</v>
      </c>
    </row>
    <row r="65" spans="1:9" s="357" customFormat="1" ht="38.25" x14ac:dyDescent="0.25">
      <c r="A65" s="352">
        <v>9</v>
      </c>
      <c r="B65" s="264" t="s">
        <v>39</v>
      </c>
      <c r="C65" s="264" t="s">
        <v>3564</v>
      </c>
      <c r="D65" s="264" t="s">
        <v>3565</v>
      </c>
      <c r="E65" s="264" t="s">
        <v>81</v>
      </c>
      <c r="F65" s="264" t="s">
        <v>3566</v>
      </c>
      <c r="G65" s="266" t="s">
        <v>20</v>
      </c>
      <c r="H65" s="180" t="s">
        <v>108</v>
      </c>
      <c r="I65" s="180" t="s">
        <v>3567</v>
      </c>
    </row>
    <row r="66" spans="1:9" s="357" customFormat="1" ht="25.5" x14ac:dyDescent="0.25">
      <c r="A66" s="264">
        <v>10</v>
      </c>
      <c r="B66" s="230" t="s">
        <v>39</v>
      </c>
      <c r="C66" s="230"/>
      <c r="D66" s="230" t="s">
        <v>3568</v>
      </c>
      <c r="E66" s="230" t="s">
        <v>81</v>
      </c>
      <c r="F66" s="230" t="s">
        <v>3569</v>
      </c>
      <c r="G66" s="230" t="s">
        <v>20</v>
      </c>
      <c r="H66" s="180" t="s">
        <v>108</v>
      </c>
      <c r="I66" s="180" t="s">
        <v>661</v>
      </c>
    </row>
    <row r="67" spans="1:9" s="357" customFormat="1" ht="25.5" x14ac:dyDescent="0.25">
      <c r="A67" s="352">
        <v>11</v>
      </c>
      <c r="B67" s="230" t="s">
        <v>39</v>
      </c>
      <c r="C67" s="230"/>
      <c r="D67" s="230" t="s">
        <v>3570</v>
      </c>
      <c r="E67" s="230" t="s">
        <v>81</v>
      </c>
      <c r="F67" s="230" t="s">
        <v>3571</v>
      </c>
      <c r="G67" s="230" t="s">
        <v>20</v>
      </c>
      <c r="H67" s="180" t="s">
        <v>108</v>
      </c>
      <c r="I67" s="180" t="s">
        <v>661</v>
      </c>
    </row>
    <row r="68" spans="1:9" s="357" customFormat="1" ht="25.5" x14ac:dyDescent="0.25">
      <c r="A68" s="264">
        <v>12</v>
      </c>
      <c r="B68" s="230" t="s">
        <v>39</v>
      </c>
      <c r="C68" s="230"/>
      <c r="D68" s="230" t="s">
        <v>3572</v>
      </c>
      <c r="E68" s="230" t="s">
        <v>81</v>
      </c>
      <c r="F68" s="230" t="s">
        <v>3573</v>
      </c>
      <c r="G68" s="230" t="s">
        <v>20</v>
      </c>
      <c r="H68" s="180" t="s">
        <v>108</v>
      </c>
      <c r="I68" s="180" t="s">
        <v>661</v>
      </c>
    </row>
    <row r="69" spans="1:9" s="357" customFormat="1" ht="25.5" x14ac:dyDescent="0.25">
      <c r="A69" s="352">
        <v>13</v>
      </c>
      <c r="B69" s="230" t="s">
        <v>39</v>
      </c>
      <c r="C69" s="230" t="s">
        <v>3574</v>
      </c>
      <c r="D69" s="230" t="s">
        <v>3575</v>
      </c>
      <c r="E69" s="230" t="s">
        <v>81</v>
      </c>
      <c r="F69" s="230" t="s">
        <v>3576</v>
      </c>
      <c r="G69" s="230" t="s">
        <v>20</v>
      </c>
      <c r="H69" s="180" t="s">
        <v>108</v>
      </c>
      <c r="I69" s="180" t="s">
        <v>661</v>
      </c>
    </row>
    <row r="70" spans="1:9" s="357" customFormat="1" ht="25.5" x14ac:dyDescent="0.25">
      <c r="A70" s="264">
        <v>14</v>
      </c>
      <c r="B70" s="230" t="s">
        <v>39</v>
      </c>
      <c r="C70" s="230" t="s">
        <v>3577</v>
      </c>
      <c r="D70" s="230" t="s">
        <v>3578</v>
      </c>
      <c r="E70" s="230" t="s">
        <v>81</v>
      </c>
      <c r="F70" s="230" t="s">
        <v>3579</v>
      </c>
      <c r="G70" s="230" t="s">
        <v>20</v>
      </c>
      <c r="H70" s="180" t="s">
        <v>108</v>
      </c>
      <c r="I70" s="180" t="s">
        <v>661</v>
      </c>
    </row>
    <row r="71" spans="1:9" s="357" customFormat="1" ht="25.5" x14ac:dyDescent="0.25">
      <c r="A71" s="352">
        <v>15</v>
      </c>
      <c r="B71" s="266" t="s">
        <v>39</v>
      </c>
      <c r="C71" s="266"/>
      <c r="D71" s="266" t="s">
        <v>3580</v>
      </c>
      <c r="E71" s="266" t="s">
        <v>81</v>
      </c>
      <c r="F71" s="266" t="s">
        <v>3581</v>
      </c>
      <c r="G71" s="266" t="s">
        <v>20</v>
      </c>
      <c r="H71" s="180" t="s">
        <v>108</v>
      </c>
      <c r="I71" s="180" t="s">
        <v>3582</v>
      </c>
    </row>
    <row r="72" spans="1:9" s="357" customFormat="1" ht="25.5" x14ac:dyDescent="0.25">
      <c r="A72" s="264">
        <v>16</v>
      </c>
      <c r="B72" s="230" t="s">
        <v>39</v>
      </c>
      <c r="C72" s="230"/>
      <c r="D72" s="230" t="s">
        <v>3583</v>
      </c>
      <c r="E72" s="230" t="s">
        <v>81</v>
      </c>
      <c r="F72" s="230" t="s">
        <v>3584</v>
      </c>
      <c r="G72" s="230" t="s">
        <v>20</v>
      </c>
      <c r="H72" s="180" t="s">
        <v>108</v>
      </c>
      <c r="I72" s="180" t="s">
        <v>3585</v>
      </c>
    </row>
    <row r="73" spans="1:9" s="357" customFormat="1" ht="38.25" x14ac:dyDescent="0.25">
      <c r="A73" s="352">
        <v>17</v>
      </c>
      <c r="B73" s="230" t="s">
        <v>39</v>
      </c>
      <c r="C73" s="230" t="s">
        <v>3586</v>
      </c>
      <c r="D73" s="352" t="s">
        <v>3587</v>
      </c>
      <c r="E73" s="230" t="s">
        <v>81</v>
      </c>
      <c r="F73" s="230" t="s">
        <v>3571</v>
      </c>
      <c r="G73" s="230" t="s">
        <v>20</v>
      </c>
      <c r="H73" s="180" t="s">
        <v>108</v>
      </c>
      <c r="I73" s="180" t="s">
        <v>661</v>
      </c>
    </row>
    <row r="74" spans="1:9" s="357" customFormat="1" ht="38.25" x14ac:dyDescent="0.25">
      <c r="A74" s="264">
        <v>18</v>
      </c>
      <c r="B74" s="230" t="s">
        <v>39</v>
      </c>
      <c r="C74" s="230"/>
      <c r="D74" s="230" t="s">
        <v>3588</v>
      </c>
      <c r="E74" s="230" t="s">
        <v>81</v>
      </c>
      <c r="F74" s="352" t="s">
        <v>3589</v>
      </c>
      <c r="G74" s="230" t="s">
        <v>20</v>
      </c>
      <c r="H74" s="180" t="s">
        <v>108</v>
      </c>
      <c r="I74" s="180" t="s">
        <v>661</v>
      </c>
    </row>
    <row r="75" spans="1:9" s="357" customFormat="1" ht="25.5" x14ac:dyDescent="0.25">
      <c r="A75" s="352">
        <v>19</v>
      </c>
      <c r="B75" s="352" t="s">
        <v>39</v>
      </c>
      <c r="C75" s="352" t="s">
        <v>3590</v>
      </c>
      <c r="D75" s="352" t="s">
        <v>3591</v>
      </c>
      <c r="E75" s="230" t="s">
        <v>81</v>
      </c>
      <c r="F75" s="352" t="s">
        <v>3463</v>
      </c>
      <c r="G75" s="230" t="s">
        <v>20</v>
      </c>
      <c r="H75" s="180" t="s">
        <v>108</v>
      </c>
      <c r="I75" s="180" t="s">
        <v>661</v>
      </c>
    </row>
    <row r="76" spans="1:9" s="357" customFormat="1" ht="25.5" x14ac:dyDescent="0.25">
      <c r="A76" s="264">
        <v>20</v>
      </c>
      <c r="B76" s="352" t="s">
        <v>39</v>
      </c>
      <c r="C76" s="352" t="s">
        <v>3592</v>
      </c>
      <c r="D76" s="352" t="s">
        <v>3593</v>
      </c>
      <c r="E76" s="230" t="s">
        <v>81</v>
      </c>
      <c r="F76" s="352" t="s">
        <v>3594</v>
      </c>
      <c r="G76" s="230" t="s">
        <v>20</v>
      </c>
      <c r="H76" s="180" t="s">
        <v>108</v>
      </c>
      <c r="I76" s="180" t="s">
        <v>661</v>
      </c>
    </row>
    <row r="77" spans="1:9" s="357" customFormat="1" ht="38.25" x14ac:dyDescent="0.25">
      <c r="A77" s="352">
        <v>21</v>
      </c>
      <c r="B77" s="352" t="s">
        <v>39</v>
      </c>
      <c r="C77" s="352" t="s">
        <v>3595</v>
      </c>
      <c r="D77" s="352" t="s">
        <v>3596</v>
      </c>
      <c r="E77" s="230" t="s">
        <v>81</v>
      </c>
      <c r="F77" s="352" t="s">
        <v>3597</v>
      </c>
      <c r="G77" s="230" t="s">
        <v>20</v>
      </c>
      <c r="H77" s="180" t="s">
        <v>108</v>
      </c>
      <c r="I77" s="180" t="s">
        <v>661</v>
      </c>
    </row>
    <row r="78" spans="1:9" s="357" customFormat="1" ht="25.5" x14ac:dyDescent="0.25">
      <c r="A78" s="264">
        <v>22</v>
      </c>
      <c r="B78" s="352" t="s">
        <v>39</v>
      </c>
      <c r="C78" s="352" t="s">
        <v>3598</v>
      </c>
      <c r="D78" s="352" t="s">
        <v>3599</v>
      </c>
      <c r="E78" s="230" t="s">
        <v>81</v>
      </c>
      <c r="F78" s="352" t="s">
        <v>3600</v>
      </c>
      <c r="G78" s="230" t="s">
        <v>20</v>
      </c>
      <c r="H78" s="180" t="s">
        <v>108</v>
      </c>
      <c r="I78" s="180" t="s">
        <v>661</v>
      </c>
    </row>
    <row r="79" spans="1:9" s="357" customFormat="1" ht="25.5" x14ac:dyDescent="0.25">
      <c r="A79" s="352">
        <v>23</v>
      </c>
      <c r="B79" s="352" t="s">
        <v>39</v>
      </c>
      <c r="C79" s="352" t="s">
        <v>3601</v>
      </c>
      <c r="D79" s="352" t="s">
        <v>3602</v>
      </c>
      <c r="E79" s="230" t="s">
        <v>81</v>
      </c>
      <c r="F79" s="352" t="s">
        <v>3603</v>
      </c>
      <c r="G79" s="230" t="s">
        <v>20</v>
      </c>
      <c r="H79" s="180" t="s">
        <v>108</v>
      </c>
      <c r="I79" s="180" t="s">
        <v>661</v>
      </c>
    </row>
    <row r="80" spans="1:9" s="357" customFormat="1" ht="38.25" x14ac:dyDescent="0.25">
      <c r="A80" s="264">
        <v>24</v>
      </c>
      <c r="B80" s="352" t="s">
        <v>39</v>
      </c>
      <c r="C80" s="352" t="s">
        <v>3604</v>
      </c>
      <c r="D80" s="352" t="s">
        <v>3605</v>
      </c>
      <c r="E80" s="230" t="s">
        <v>81</v>
      </c>
      <c r="F80" s="352" t="s">
        <v>3606</v>
      </c>
      <c r="G80" s="230" t="s">
        <v>20</v>
      </c>
      <c r="H80" s="180" t="s">
        <v>108</v>
      </c>
      <c r="I80" s="180" t="s">
        <v>661</v>
      </c>
    </row>
    <row r="81" spans="1:9" s="357" customFormat="1" ht="38.25" x14ac:dyDescent="0.25">
      <c r="A81" s="352">
        <v>25</v>
      </c>
      <c r="B81" s="352" t="s">
        <v>39</v>
      </c>
      <c r="C81" s="352" t="s">
        <v>3607</v>
      </c>
      <c r="D81" s="352" t="s">
        <v>3608</v>
      </c>
      <c r="E81" s="230" t="s">
        <v>81</v>
      </c>
      <c r="F81" s="352" t="s">
        <v>3609</v>
      </c>
      <c r="G81" s="230" t="s">
        <v>20</v>
      </c>
      <c r="H81" s="180" t="s">
        <v>108</v>
      </c>
      <c r="I81" s="180" t="s">
        <v>661</v>
      </c>
    </row>
    <row r="82" spans="1:9" s="357" customFormat="1" ht="38.25" x14ac:dyDescent="0.25">
      <c r="A82" s="264">
        <v>26</v>
      </c>
      <c r="B82" s="352" t="s">
        <v>39</v>
      </c>
      <c r="C82" s="352" t="s">
        <v>3610</v>
      </c>
      <c r="D82" s="352" t="s">
        <v>3608</v>
      </c>
      <c r="E82" s="230" t="s">
        <v>81</v>
      </c>
      <c r="F82" s="352" t="s">
        <v>3611</v>
      </c>
      <c r="G82" s="230" t="s">
        <v>20</v>
      </c>
      <c r="H82" s="180" t="s">
        <v>108</v>
      </c>
      <c r="I82" s="180" t="s">
        <v>661</v>
      </c>
    </row>
    <row r="83" spans="1:9" s="357" customFormat="1" ht="25.5" x14ac:dyDescent="0.25">
      <c r="A83" s="264">
        <v>27</v>
      </c>
      <c r="B83" s="352" t="s">
        <v>39</v>
      </c>
      <c r="C83" s="264" t="s">
        <v>3612</v>
      </c>
      <c r="D83" s="264" t="s">
        <v>3613</v>
      </c>
      <c r="E83" s="266" t="s">
        <v>81</v>
      </c>
      <c r="F83" s="264" t="s">
        <v>3614</v>
      </c>
      <c r="G83" s="266" t="s">
        <v>20</v>
      </c>
      <c r="H83" s="180" t="s">
        <v>108</v>
      </c>
      <c r="I83" s="180" t="s">
        <v>661</v>
      </c>
    </row>
    <row r="84" spans="1:9" s="357" customFormat="1" ht="38.25" x14ac:dyDescent="0.25">
      <c r="A84" s="264">
        <v>28</v>
      </c>
      <c r="B84" s="352" t="s">
        <v>39</v>
      </c>
      <c r="C84" s="264" t="s">
        <v>3615</v>
      </c>
      <c r="D84" s="360" t="s">
        <v>3616</v>
      </c>
      <c r="E84" s="264" t="s">
        <v>81</v>
      </c>
      <c r="F84" s="264" t="s">
        <v>3617</v>
      </c>
      <c r="G84" s="264" t="s">
        <v>20</v>
      </c>
      <c r="H84" s="170" t="s">
        <v>1119</v>
      </c>
      <c r="I84" s="170" t="s">
        <v>3618</v>
      </c>
    </row>
    <row r="85" spans="1:9" s="357" customFormat="1" ht="38.25" x14ac:dyDescent="0.25">
      <c r="A85" s="361">
        <v>30</v>
      </c>
      <c r="B85" s="352" t="s">
        <v>39</v>
      </c>
      <c r="C85" s="362" t="s">
        <v>3619</v>
      </c>
      <c r="D85" s="264" t="s">
        <v>3620</v>
      </c>
      <c r="E85" s="264" t="s">
        <v>81</v>
      </c>
      <c r="F85" s="264" t="s">
        <v>3621</v>
      </c>
      <c r="G85" s="264" t="s">
        <v>20</v>
      </c>
      <c r="H85" s="170" t="s">
        <v>1119</v>
      </c>
      <c r="I85" s="363" t="s">
        <v>3622</v>
      </c>
    </row>
    <row r="86" spans="1:9" s="357" customFormat="1" ht="51" x14ac:dyDescent="0.25">
      <c r="A86" s="361">
        <v>31</v>
      </c>
      <c r="B86" s="352" t="s">
        <v>39</v>
      </c>
      <c r="C86" s="362" t="s">
        <v>3623</v>
      </c>
      <c r="D86" s="264" t="s">
        <v>3624</v>
      </c>
      <c r="E86" s="264" t="s">
        <v>81</v>
      </c>
      <c r="F86" s="264" t="s">
        <v>3625</v>
      </c>
      <c r="G86" s="264" t="s">
        <v>3626</v>
      </c>
      <c r="H86" s="180" t="s">
        <v>3505</v>
      </c>
      <c r="I86" s="180" t="s">
        <v>3506</v>
      </c>
    </row>
    <row r="87" spans="1:9" s="357" customFormat="1" ht="51" x14ac:dyDescent="0.25">
      <c r="A87" s="264">
        <v>32</v>
      </c>
      <c r="B87" s="352" t="s">
        <v>39</v>
      </c>
      <c r="C87" s="348" t="s">
        <v>3627</v>
      </c>
      <c r="D87" s="364" t="s">
        <v>3628</v>
      </c>
      <c r="E87" s="264" t="s">
        <v>81</v>
      </c>
      <c r="F87" s="364" t="s">
        <v>3629</v>
      </c>
      <c r="G87" s="264" t="s">
        <v>3630</v>
      </c>
      <c r="H87" s="180" t="s">
        <v>3505</v>
      </c>
      <c r="I87" s="180" t="s">
        <v>3506</v>
      </c>
    </row>
    <row r="88" spans="1:9" s="357" customFormat="1" ht="51.75" thickBot="1" x14ac:dyDescent="0.3">
      <c r="A88" s="264">
        <v>33</v>
      </c>
      <c r="B88" s="352" t="s">
        <v>39</v>
      </c>
      <c r="C88" s="348" t="s">
        <v>3631</v>
      </c>
      <c r="D88" s="264" t="s">
        <v>4141</v>
      </c>
      <c r="E88" s="264" t="s">
        <v>81</v>
      </c>
      <c r="F88" s="364" t="s">
        <v>3632</v>
      </c>
      <c r="G88" s="264" t="s">
        <v>3633</v>
      </c>
      <c r="H88" s="180" t="s">
        <v>3505</v>
      </c>
      <c r="I88" s="180" t="s">
        <v>3506</v>
      </c>
    </row>
    <row r="89" spans="1:9" s="357" customFormat="1" ht="51" x14ac:dyDescent="0.25">
      <c r="A89" s="361">
        <v>34</v>
      </c>
      <c r="B89" s="352" t="s">
        <v>39</v>
      </c>
      <c r="C89" s="348" t="s">
        <v>3634</v>
      </c>
      <c r="D89" s="356" t="s">
        <v>3635</v>
      </c>
      <c r="E89" s="356" t="s">
        <v>81</v>
      </c>
      <c r="F89" s="356" t="s">
        <v>3636</v>
      </c>
      <c r="G89" s="264" t="s">
        <v>3637</v>
      </c>
      <c r="H89" s="180" t="s">
        <v>3505</v>
      </c>
      <c r="I89" s="180" t="s">
        <v>3506</v>
      </c>
    </row>
    <row r="90" spans="1:9" x14ac:dyDescent="0.25">
      <c r="A90" s="22"/>
      <c r="B90" s="350"/>
      <c r="C90" s="351"/>
      <c r="D90" s="102"/>
      <c r="E90" s="102"/>
      <c r="F90" s="102"/>
      <c r="G90" s="102"/>
      <c r="H90" s="102"/>
      <c r="I90" s="102"/>
    </row>
    <row r="91" spans="1:9" ht="38.25" x14ac:dyDescent="0.25">
      <c r="A91" s="111"/>
      <c r="B91" s="111"/>
      <c r="C91" s="124" t="s">
        <v>3638</v>
      </c>
      <c r="D91" s="111"/>
      <c r="E91" s="22" t="s">
        <v>3639</v>
      </c>
      <c r="F91" s="22" t="s">
        <v>3640</v>
      </c>
      <c r="G91" s="111"/>
      <c r="H91" s="111"/>
      <c r="I91" s="111"/>
    </row>
    <row r="92" spans="1:9" ht="38.25" x14ac:dyDescent="0.25">
      <c r="A92" s="111"/>
      <c r="B92" s="111"/>
      <c r="C92" s="124" t="s">
        <v>3641</v>
      </c>
      <c r="D92" s="111"/>
      <c r="E92" s="22" t="s">
        <v>3642</v>
      </c>
      <c r="F92" s="22" t="s">
        <v>3643</v>
      </c>
      <c r="G92" s="111"/>
      <c r="H92" s="111"/>
      <c r="I92" s="111"/>
    </row>
    <row r="93" spans="1:9" x14ac:dyDescent="0.25">
      <c r="A93" s="111"/>
      <c r="B93" s="111"/>
      <c r="C93" s="22" t="s">
        <v>3644</v>
      </c>
      <c r="D93" s="111"/>
      <c r="E93" s="22" t="s">
        <v>3645</v>
      </c>
      <c r="F93" s="111"/>
      <c r="G93" s="111"/>
      <c r="H93" s="111"/>
      <c r="I93" s="111"/>
    </row>
    <row r="94" spans="1:9" x14ac:dyDescent="0.25">
      <c r="A94" s="111"/>
      <c r="B94" s="111"/>
      <c r="C94" s="22" t="s">
        <v>3646</v>
      </c>
      <c r="D94" s="111"/>
      <c r="E94" s="111"/>
      <c r="F94" s="111"/>
      <c r="G94" s="111"/>
      <c r="H94" s="111"/>
      <c r="I94" s="111"/>
    </row>
    <row r="95" spans="1:9" x14ac:dyDescent="0.25">
      <c r="A95" s="111"/>
      <c r="B95" s="111"/>
      <c r="C95" s="22" t="s">
        <v>3647</v>
      </c>
      <c r="D95" s="111"/>
      <c r="E95" s="111"/>
      <c r="F95" s="111"/>
      <c r="G95" s="111"/>
      <c r="H95" s="111"/>
      <c r="I95" s="111"/>
    </row>
    <row r="96" spans="1:9" x14ac:dyDescent="0.25">
      <c r="A96" s="111"/>
      <c r="B96" s="111"/>
      <c r="C96" s="22" t="s">
        <v>3648</v>
      </c>
      <c r="D96" s="111"/>
      <c r="E96" s="111"/>
      <c r="F96" s="111"/>
      <c r="G96" s="111"/>
      <c r="H96" s="111"/>
      <c r="I96" s="111"/>
    </row>
    <row r="97" spans="1:9" x14ac:dyDescent="0.25">
      <c r="A97" s="111"/>
      <c r="B97" s="111"/>
      <c r="C97" s="22" t="s">
        <v>3649</v>
      </c>
      <c r="D97" s="111"/>
      <c r="E97" s="111"/>
      <c r="F97" s="111"/>
      <c r="G97" s="111"/>
      <c r="H97" s="111"/>
      <c r="I97" s="111"/>
    </row>
    <row r="98" spans="1:9" x14ac:dyDescent="0.25">
      <c r="C98" s="22" t="s">
        <v>3650</v>
      </c>
    </row>
  </sheetData>
  <mergeCells count="32">
    <mergeCell ref="A42:I42"/>
    <mergeCell ref="A22:I22"/>
    <mergeCell ref="B1:H1"/>
    <mergeCell ref="A2:I2"/>
    <mergeCell ref="A56:I56"/>
    <mergeCell ref="C12:C13"/>
    <mergeCell ref="E12:E13"/>
    <mergeCell ref="F12:F13"/>
    <mergeCell ref="G12:G13"/>
    <mergeCell ref="D26:D27"/>
    <mergeCell ref="A26:A27"/>
    <mergeCell ref="E26:E27"/>
    <mergeCell ref="B12:B13"/>
    <mergeCell ref="D12:D13"/>
    <mergeCell ref="A53:I53"/>
    <mergeCell ref="A36:I36"/>
    <mergeCell ref="A5:I5"/>
    <mergeCell ref="B26:B27"/>
    <mergeCell ref="C26:C27"/>
    <mergeCell ref="A47:A49"/>
    <mergeCell ref="B47:B49"/>
    <mergeCell ref="C47:C49"/>
    <mergeCell ref="D47:D49"/>
    <mergeCell ref="E47:E49"/>
    <mergeCell ref="F47:F49"/>
    <mergeCell ref="G47:G49"/>
    <mergeCell ref="H12:H13"/>
    <mergeCell ref="I12:I13"/>
    <mergeCell ref="A32:I32"/>
    <mergeCell ref="F26:F27"/>
    <mergeCell ref="G26:G27"/>
    <mergeCell ref="A12:A13"/>
  </mergeCells>
  <hyperlinks>
    <hyperlink ref="I24" r:id="rId1" display="http://www.fsvps.ru/fsvps/download/direction/11095"/>
    <hyperlink ref="I85" r:id="rId2" display="http://www.fsvps.ru/fsvps/download/direction/4104"/>
  </hyperlinks>
  <pageMargins left="0.7" right="0.7" top="0.75" bottom="0.75" header="0.3" footer="0.3"/>
  <pageSetup paperSize="9" orientation="portrait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9" sqref="H8:H9"/>
    </sheetView>
  </sheetViews>
  <sheetFormatPr defaultColWidth="9.140625" defaultRowHeight="15" x14ac:dyDescent="0.25"/>
  <cols>
    <col min="1" max="2" width="9.140625" style="134"/>
    <col min="3" max="3" width="21.140625" style="134" customWidth="1"/>
    <col min="4" max="6" width="9.140625" style="134"/>
    <col min="7" max="7" width="21.42578125" style="134" customWidth="1"/>
    <col min="8" max="10" width="21.28515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4130</v>
      </c>
      <c r="K3" s="22"/>
      <c r="L3" s="124"/>
      <c r="M3" s="124"/>
    </row>
    <row r="4" spans="1:13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3" x14ac:dyDescent="0.25">
      <c r="A5" s="463" t="s">
        <v>3651</v>
      </c>
      <c r="B5" s="463"/>
      <c r="C5" s="463"/>
      <c r="D5" s="463"/>
      <c r="E5" s="463"/>
      <c r="F5" s="463"/>
      <c r="G5" s="463"/>
      <c r="H5" s="463"/>
      <c r="I5" s="463"/>
    </row>
    <row r="6" spans="1:13" ht="22.5" x14ac:dyDescent="0.25">
      <c r="A6" s="464">
        <v>1</v>
      </c>
      <c r="B6" s="464" t="s">
        <v>40</v>
      </c>
      <c r="C6" s="464" t="s">
        <v>3652</v>
      </c>
      <c r="D6" s="464" t="s">
        <v>3653</v>
      </c>
      <c r="E6" s="464" t="s">
        <v>82</v>
      </c>
      <c r="F6" s="464"/>
      <c r="G6" s="404" t="s">
        <v>3651</v>
      </c>
      <c r="H6" s="30" t="s">
        <v>108</v>
      </c>
      <c r="I6" s="14" t="s">
        <v>3654</v>
      </c>
    </row>
    <row r="7" spans="1:13" ht="84.75" customHeight="1" x14ac:dyDescent="0.25">
      <c r="A7" s="465"/>
      <c r="B7" s="465"/>
      <c r="C7" s="465"/>
      <c r="D7" s="465"/>
      <c r="E7" s="465"/>
      <c r="F7" s="465"/>
      <c r="G7" s="404" t="s">
        <v>4225</v>
      </c>
      <c r="H7" s="148" t="s">
        <v>220</v>
      </c>
      <c r="I7" s="148" t="s">
        <v>4224</v>
      </c>
    </row>
    <row r="8" spans="1:13" ht="22.5" x14ac:dyDescent="0.25">
      <c r="A8" s="12">
        <v>2</v>
      </c>
      <c r="B8" s="12" t="s">
        <v>40</v>
      </c>
      <c r="C8" s="12">
        <v>6</v>
      </c>
      <c r="D8" s="12" t="s">
        <v>3655</v>
      </c>
      <c r="E8" s="12" t="s">
        <v>82</v>
      </c>
      <c r="F8" s="12"/>
      <c r="G8" s="12" t="s">
        <v>3651</v>
      </c>
      <c r="H8" s="30" t="s">
        <v>108</v>
      </c>
      <c r="I8" s="14" t="s">
        <v>3656</v>
      </c>
    </row>
    <row r="9" spans="1:13" ht="67.5" x14ac:dyDescent="0.25">
      <c r="A9" s="12">
        <v>3</v>
      </c>
      <c r="B9" s="12" t="s">
        <v>40</v>
      </c>
      <c r="C9" s="12">
        <v>34</v>
      </c>
      <c r="D9" s="12" t="s">
        <v>3657</v>
      </c>
      <c r="E9" s="12" t="s">
        <v>82</v>
      </c>
      <c r="F9" s="12"/>
      <c r="G9" s="12" t="s">
        <v>3651</v>
      </c>
      <c r="H9" s="30" t="s">
        <v>108</v>
      </c>
      <c r="I9" s="14" t="s">
        <v>3658</v>
      </c>
    </row>
    <row r="10" spans="1:13" ht="15" customHeight="1" x14ac:dyDescent="0.25">
      <c r="A10" s="463" t="s">
        <v>203</v>
      </c>
      <c r="B10" s="463"/>
      <c r="C10" s="463"/>
      <c r="D10" s="463"/>
      <c r="E10" s="463"/>
      <c r="F10" s="463"/>
      <c r="G10" s="463"/>
      <c r="H10" s="463"/>
      <c r="I10" s="463"/>
    </row>
    <row r="11" spans="1:13" ht="22.5" x14ac:dyDescent="0.25">
      <c r="A11" s="12">
        <v>1</v>
      </c>
      <c r="B11" s="12" t="s">
        <v>40</v>
      </c>
      <c r="C11" s="12" t="s">
        <v>1621</v>
      </c>
      <c r="D11" s="12" t="s">
        <v>3659</v>
      </c>
      <c r="E11" s="12" t="s">
        <v>82</v>
      </c>
      <c r="F11" s="12"/>
      <c r="G11" s="12" t="s">
        <v>203</v>
      </c>
      <c r="H11" s="30" t="s">
        <v>108</v>
      </c>
      <c r="I11" s="14" t="s">
        <v>3660</v>
      </c>
    </row>
    <row r="12" spans="1:13" ht="15" customHeight="1" x14ac:dyDescent="0.25">
      <c r="A12" s="463" t="s">
        <v>198</v>
      </c>
      <c r="B12" s="463"/>
      <c r="C12" s="463"/>
      <c r="D12" s="463"/>
      <c r="E12" s="463"/>
      <c r="F12" s="463"/>
      <c r="G12" s="463"/>
      <c r="H12" s="463"/>
      <c r="I12" s="463"/>
    </row>
    <row r="13" spans="1:13" s="161" customFormat="1" ht="33.75" x14ac:dyDescent="0.25">
      <c r="A13" s="12">
        <v>1</v>
      </c>
      <c r="B13" s="12" t="s">
        <v>40</v>
      </c>
      <c r="C13" s="66">
        <v>12</v>
      </c>
      <c r="D13" s="12" t="s">
        <v>3661</v>
      </c>
      <c r="E13" s="12" t="s">
        <v>82</v>
      </c>
      <c r="F13" s="12"/>
      <c r="G13" s="12" t="s">
        <v>198</v>
      </c>
      <c r="H13" s="30" t="s">
        <v>108</v>
      </c>
      <c r="I13" s="14" t="s">
        <v>560</v>
      </c>
    </row>
    <row r="14" spans="1:13" s="161" customFormat="1" ht="56.25" x14ac:dyDescent="0.25">
      <c r="A14" s="12">
        <v>2</v>
      </c>
      <c r="B14" s="12" t="s">
        <v>40</v>
      </c>
      <c r="C14" s="66">
        <v>310</v>
      </c>
      <c r="D14" s="12" t="s">
        <v>3662</v>
      </c>
      <c r="E14" s="12" t="s">
        <v>82</v>
      </c>
      <c r="F14" s="12"/>
      <c r="G14" s="12" t="s">
        <v>198</v>
      </c>
      <c r="H14" s="30" t="s">
        <v>108</v>
      </c>
      <c r="I14" s="14" t="s">
        <v>2387</v>
      </c>
    </row>
  </sheetData>
  <mergeCells count="11">
    <mergeCell ref="A5:I5"/>
    <mergeCell ref="A10:I10"/>
    <mergeCell ref="A12:I12"/>
    <mergeCell ref="B1:H1"/>
    <mergeCell ref="A2:I2"/>
    <mergeCell ref="F6:F7"/>
    <mergeCell ref="E6:E7"/>
    <mergeCell ref="D6:D7"/>
    <mergeCell ref="C6:C7"/>
    <mergeCell ref="B6:B7"/>
    <mergeCell ref="A6:A7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20.7109375" style="134" customWidth="1"/>
    <col min="4" max="4" width="14.7109375" style="146" customWidth="1"/>
    <col min="5" max="5" width="9.140625" style="134"/>
    <col min="6" max="6" width="18.85546875" style="134" customWidth="1"/>
    <col min="7" max="7" width="9.140625" style="134"/>
    <col min="8" max="9" width="32.5703125" style="134" customWidth="1"/>
    <col min="10" max="10" width="25.140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4131</v>
      </c>
      <c r="K3" s="146"/>
      <c r="L3" s="124"/>
      <c r="M3" s="124"/>
    </row>
    <row r="4" spans="1:13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  <c r="K4" s="146"/>
    </row>
    <row r="5" spans="1:13" x14ac:dyDescent="0.25">
      <c r="A5" s="443" t="s">
        <v>3663</v>
      </c>
      <c r="B5" s="444"/>
      <c r="C5" s="444"/>
      <c r="D5" s="444"/>
      <c r="E5" s="444"/>
      <c r="F5" s="444"/>
      <c r="G5" s="444"/>
      <c r="H5" s="444"/>
      <c r="I5" s="459"/>
      <c r="J5" s="111"/>
      <c r="K5" s="146"/>
    </row>
    <row r="6" spans="1:13" ht="33.75" x14ac:dyDescent="0.25">
      <c r="A6" s="26">
        <v>1</v>
      </c>
      <c r="B6" s="26" t="s">
        <v>40</v>
      </c>
      <c r="C6" s="26" t="s">
        <v>3664</v>
      </c>
      <c r="D6" s="25" t="s">
        <v>3665</v>
      </c>
      <c r="E6" s="25" t="s">
        <v>83</v>
      </c>
      <c r="F6" s="25" t="s">
        <v>3666</v>
      </c>
      <c r="G6" s="25" t="s">
        <v>3663</v>
      </c>
      <c r="H6" s="30" t="s">
        <v>108</v>
      </c>
      <c r="I6" s="30" t="s">
        <v>3667</v>
      </c>
    </row>
    <row r="7" spans="1:13" ht="45" x14ac:dyDescent="0.25">
      <c r="A7" s="26">
        <v>2</v>
      </c>
      <c r="B7" s="28" t="s">
        <v>40</v>
      </c>
      <c r="C7" s="210" t="s">
        <v>3668</v>
      </c>
      <c r="D7" s="29" t="s">
        <v>3669</v>
      </c>
      <c r="E7" s="29" t="s">
        <v>83</v>
      </c>
      <c r="F7" s="29" t="s">
        <v>3670</v>
      </c>
      <c r="G7" s="29" t="s">
        <v>3671</v>
      </c>
      <c r="H7" s="33" t="s">
        <v>108</v>
      </c>
      <c r="I7" s="33" t="s">
        <v>3672</v>
      </c>
    </row>
    <row r="8" spans="1:13" ht="56.25" x14ac:dyDescent="0.25">
      <c r="A8" s="26">
        <v>3</v>
      </c>
      <c r="B8" s="26" t="s">
        <v>40</v>
      </c>
      <c r="C8" s="26" t="s">
        <v>3673</v>
      </c>
      <c r="D8" s="25" t="s">
        <v>3674</v>
      </c>
      <c r="E8" s="25" t="s">
        <v>83</v>
      </c>
      <c r="F8" s="25" t="s">
        <v>3675</v>
      </c>
      <c r="G8" s="25" t="s">
        <v>3676</v>
      </c>
      <c r="H8" s="30" t="s">
        <v>108</v>
      </c>
      <c r="I8" s="30" t="s">
        <v>3677</v>
      </c>
    </row>
    <row r="9" spans="1:13" ht="33.75" x14ac:dyDescent="0.25">
      <c r="A9" s="26">
        <v>4</v>
      </c>
      <c r="B9" s="26" t="s">
        <v>40</v>
      </c>
      <c r="C9" s="26" t="s">
        <v>3678</v>
      </c>
      <c r="D9" s="25" t="s">
        <v>3679</v>
      </c>
      <c r="E9" s="25" t="s">
        <v>83</v>
      </c>
      <c r="F9" s="25" t="s">
        <v>3680</v>
      </c>
      <c r="G9" s="25" t="s">
        <v>3663</v>
      </c>
      <c r="H9" s="30" t="s">
        <v>395</v>
      </c>
      <c r="I9" s="30" t="s">
        <v>3681</v>
      </c>
    </row>
    <row r="10" spans="1:13" ht="33.75" x14ac:dyDescent="0.25">
      <c r="A10" s="26">
        <v>5</v>
      </c>
      <c r="B10" s="26" t="s">
        <v>40</v>
      </c>
      <c r="C10" s="25" t="s">
        <v>3682</v>
      </c>
      <c r="D10" s="25" t="s">
        <v>3683</v>
      </c>
      <c r="E10" s="25" t="s">
        <v>83</v>
      </c>
      <c r="F10" s="25" t="s">
        <v>3680</v>
      </c>
      <c r="G10" s="25" t="s">
        <v>3663</v>
      </c>
      <c r="H10" s="30" t="s">
        <v>108</v>
      </c>
      <c r="I10" s="30" t="s">
        <v>3684</v>
      </c>
    </row>
    <row r="11" spans="1:13" ht="102.75" x14ac:dyDescent="0.25">
      <c r="A11" s="26">
        <v>6</v>
      </c>
      <c r="B11" s="26" t="s">
        <v>40</v>
      </c>
      <c r="C11" s="25" t="s">
        <v>3685</v>
      </c>
      <c r="D11" s="25" t="s">
        <v>3686</v>
      </c>
      <c r="E11" s="25" t="s">
        <v>83</v>
      </c>
      <c r="F11" s="25" t="s">
        <v>3687</v>
      </c>
      <c r="G11" s="367" t="s">
        <v>3688</v>
      </c>
      <c r="H11" s="368" t="s">
        <v>400</v>
      </c>
      <c r="I11" s="369" t="s">
        <v>3689</v>
      </c>
    </row>
    <row r="12" spans="1:13" ht="33.75" x14ac:dyDescent="0.25">
      <c r="A12" s="26">
        <v>7</v>
      </c>
      <c r="B12" s="26" t="s">
        <v>40</v>
      </c>
      <c r="C12" s="25" t="s">
        <v>3690</v>
      </c>
      <c r="D12" s="25" t="s">
        <v>3691</v>
      </c>
      <c r="E12" s="25" t="s">
        <v>83</v>
      </c>
      <c r="F12" s="25" t="s">
        <v>3692</v>
      </c>
      <c r="G12" s="25" t="s">
        <v>3663</v>
      </c>
      <c r="H12" s="30" t="s">
        <v>395</v>
      </c>
      <c r="I12" s="30" t="s">
        <v>3693</v>
      </c>
    </row>
    <row r="16" spans="1:13" x14ac:dyDescent="0.25">
      <c r="D16" s="134"/>
    </row>
    <row r="17" spans="4:4" x14ac:dyDescent="0.25">
      <c r="D17" s="134"/>
    </row>
    <row r="18" spans="4:4" x14ac:dyDescent="0.25">
      <c r="D18" s="134"/>
    </row>
  </sheetData>
  <mergeCells count="3">
    <mergeCell ref="A5:I5"/>
    <mergeCell ref="B1:H1"/>
    <mergeCell ref="A2:I2"/>
  </mergeCells>
  <hyperlinks>
    <hyperlink ref="I11" r:id="rId1" display="https://argus.vetrf.ru/pub/operatorui?_action=downloadEnterpriseStatusDirection&amp;pk=25766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XFD3"/>
    </sheetView>
  </sheetViews>
  <sheetFormatPr defaultColWidth="9.140625" defaultRowHeight="15" x14ac:dyDescent="0.25"/>
  <cols>
    <col min="1" max="2" width="9.140625" style="370"/>
    <col min="3" max="3" width="19.85546875" style="370" customWidth="1"/>
    <col min="4" max="4" width="14" style="370" customWidth="1"/>
    <col min="5" max="5" width="15.28515625" style="370" customWidth="1"/>
    <col min="6" max="6" width="20.28515625" style="370" customWidth="1"/>
    <col min="7" max="7" width="22.7109375" style="370" customWidth="1"/>
    <col min="8" max="9" width="27.28515625" style="370" customWidth="1"/>
    <col min="10" max="10" width="24.140625" style="370" customWidth="1"/>
    <col min="11" max="16384" width="9.140625" style="370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4132</v>
      </c>
      <c r="K3" s="168"/>
      <c r="L3" s="124"/>
      <c r="M3" s="124"/>
    </row>
    <row r="4" spans="1:13" x14ac:dyDescent="0.25">
      <c r="A4" s="103">
        <v>1</v>
      </c>
      <c r="B4" s="103">
        <v>2</v>
      </c>
      <c r="C4" s="103">
        <v>3</v>
      </c>
      <c r="D4" s="103">
        <v>4</v>
      </c>
      <c r="E4" s="103">
        <v>5</v>
      </c>
      <c r="F4" s="103">
        <v>6</v>
      </c>
      <c r="G4" s="103">
        <v>7</v>
      </c>
      <c r="H4" s="103">
        <v>8</v>
      </c>
      <c r="I4" s="103">
        <v>9</v>
      </c>
    </row>
    <row r="5" spans="1:13" x14ac:dyDescent="0.25">
      <c r="A5" s="431" t="s">
        <v>28</v>
      </c>
      <c r="B5" s="432"/>
      <c r="C5" s="432"/>
      <c r="D5" s="432"/>
      <c r="E5" s="432"/>
      <c r="F5" s="432"/>
      <c r="G5" s="432"/>
      <c r="H5" s="432"/>
      <c r="I5" s="432"/>
    </row>
    <row r="6" spans="1:13" ht="33.75" x14ac:dyDescent="0.25">
      <c r="A6" s="4">
        <v>1</v>
      </c>
      <c r="B6" s="4" t="s">
        <v>39</v>
      </c>
      <c r="C6" s="4" t="s">
        <v>3694</v>
      </c>
      <c r="D6" s="4" t="s">
        <v>3695</v>
      </c>
      <c r="E6" s="4" t="s">
        <v>84</v>
      </c>
      <c r="F6" s="4" t="s">
        <v>3696</v>
      </c>
      <c r="G6" s="4" t="s">
        <v>28</v>
      </c>
      <c r="H6" s="106" t="s">
        <v>38</v>
      </c>
      <c r="I6" s="105" t="s">
        <v>3697</v>
      </c>
    </row>
    <row r="7" spans="1:13" ht="15" customHeight="1" x14ac:dyDescent="0.25">
      <c r="A7" s="431" t="s">
        <v>3701</v>
      </c>
      <c r="B7" s="432"/>
      <c r="C7" s="432"/>
      <c r="D7" s="432"/>
      <c r="E7" s="432"/>
      <c r="F7" s="432"/>
      <c r="G7" s="432"/>
      <c r="H7" s="432"/>
      <c r="I7" s="432"/>
    </row>
    <row r="8" spans="1:13" ht="22.5" x14ac:dyDescent="0.25">
      <c r="A8" s="24">
        <v>1</v>
      </c>
      <c r="B8" s="24" t="s">
        <v>40</v>
      </c>
      <c r="C8" s="24">
        <v>205</v>
      </c>
      <c r="D8" s="24" t="s">
        <v>3702</v>
      </c>
      <c r="E8" s="24" t="s">
        <v>3699</v>
      </c>
      <c r="F8" s="24"/>
      <c r="G8" s="24" t="s">
        <v>3701</v>
      </c>
      <c r="H8" s="106" t="s">
        <v>108</v>
      </c>
      <c r="I8" s="106" t="s">
        <v>3703</v>
      </c>
    </row>
    <row r="9" spans="1:13" ht="22.5" x14ac:dyDescent="0.25">
      <c r="A9" s="24">
        <v>2</v>
      </c>
      <c r="B9" s="24" t="s">
        <v>40</v>
      </c>
      <c r="C9" s="24">
        <v>206</v>
      </c>
      <c r="D9" s="24" t="s">
        <v>3704</v>
      </c>
      <c r="E9" s="24" t="s">
        <v>3699</v>
      </c>
      <c r="F9" s="24"/>
      <c r="G9" s="24" t="s">
        <v>3701</v>
      </c>
      <c r="H9" s="106" t="s">
        <v>38</v>
      </c>
      <c r="I9" s="106" t="s">
        <v>3705</v>
      </c>
    </row>
    <row r="10" spans="1:13" x14ac:dyDescent="0.25">
      <c r="A10" s="4">
        <v>3</v>
      </c>
      <c r="B10" s="4" t="s">
        <v>40</v>
      </c>
      <c r="C10" s="4" t="s">
        <v>3706</v>
      </c>
      <c r="D10" s="4" t="s">
        <v>3707</v>
      </c>
      <c r="E10" s="24" t="s">
        <v>3699</v>
      </c>
      <c r="F10" s="24"/>
      <c r="G10" s="24" t="s">
        <v>3701</v>
      </c>
      <c r="H10" s="106" t="s">
        <v>38</v>
      </c>
      <c r="I10" s="105" t="s">
        <v>3708</v>
      </c>
    </row>
    <row r="11" spans="1:13" ht="15" customHeight="1" x14ac:dyDescent="0.25">
      <c r="A11" s="431" t="s">
        <v>879</v>
      </c>
      <c r="B11" s="432"/>
      <c r="C11" s="432"/>
      <c r="D11" s="432"/>
      <c r="E11" s="432"/>
      <c r="F11" s="432"/>
      <c r="G11" s="432"/>
      <c r="H11" s="432"/>
      <c r="I11" s="432"/>
    </row>
    <row r="12" spans="1:13" s="1" customFormat="1" ht="22.5" x14ac:dyDescent="0.25">
      <c r="A12" s="248">
        <v>1</v>
      </c>
      <c r="B12" s="248" t="s">
        <v>40</v>
      </c>
      <c r="C12" s="248" t="s">
        <v>3709</v>
      </c>
      <c r="D12" s="248" t="s">
        <v>3710</v>
      </c>
      <c r="E12" s="247" t="s">
        <v>3699</v>
      </c>
      <c r="F12" s="24"/>
      <c r="G12" s="247" t="s">
        <v>879</v>
      </c>
      <c r="H12" s="106" t="s">
        <v>108</v>
      </c>
      <c r="I12" s="106" t="s">
        <v>3711</v>
      </c>
    </row>
    <row r="13" spans="1:13" ht="15" customHeight="1" x14ac:dyDescent="0.25">
      <c r="A13" s="431" t="s">
        <v>245</v>
      </c>
      <c r="B13" s="432"/>
      <c r="C13" s="432"/>
      <c r="D13" s="432"/>
      <c r="E13" s="432"/>
      <c r="F13" s="432"/>
      <c r="G13" s="432"/>
      <c r="H13" s="432"/>
      <c r="I13" s="432"/>
    </row>
    <row r="14" spans="1:13" ht="33.75" x14ac:dyDescent="0.25">
      <c r="A14" s="4">
        <v>1</v>
      </c>
      <c r="B14" s="4" t="s">
        <v>40</v>
      </c>
      <c r="C14" s="4">
        <v>60220</v>
      </c>
      <c r="D14" s="4" t="s">
        <v>3712</v>
      </c>
      <c r="E14" s="24" t="s">
        <v>3699</v>
      </c>
      <c r="F14" s="24"/>
      <c r="G14" s="24" t="s">
        <v>245</v>
      </c>
      <c r="H14" s="106" t="s">
        <v>108</v>
      </c>
      <c r="I14" s="105" t="s">
        <v>3713</v>
      </c>
    </row>
    <row r="15" spans="1:13" ht="33.75" x14ac:dyDescent="0.25">
      <c r="A15" s="4">
        <v>2</v>
      </c>
      <c r="B15" s="4" t="s">
        <v>40</v>
      </c>
      <c r="C15" s="4">
        <v>60137</v>
      </c>
      <c r="D15" s="4" t="s">
        <v>3714</v>
      </c>
      <c r="E15" s="24" t="s">
        <v>3699</v>
      </c>
      <c r="F15" s="24"/>
      <c r="G15" s="24" t="s">
        <v>245</v>
      </c>
      <c r="H15" s="106" t="s">
        <v>108</v>
      </c>
      <c r="I15" s="106" t="s">
        <v>3715</v>
      </c>
    </row>
    <row r="16" spans="1:13" ht="33.75" x14ac:dyDescent="0.25">
      <c r="A16" s="4">
        <v>3</v>
      </c>
      <c r="B16" s="4" t="s">
        <v>40</v>
      </c>
      <c r="C16" s="4">
        <v>60310</v>
      </c>
      <c r="D16" s="4" t="s">
        <v>3716</v>
      </c>
      <c r="E16" s="24" t="s">
        <v>3699</v>
      </c>
      <c r="F16" s="24"/>
      <c r="G16" s="24" t="s">
        <v>245</v>
      </c>
      <c r="H16" s="106" t="s">
        <v>108</v>
      </c>
      <c r="I16" s="106" t="s">
        <v>3717</v>
      </c>
    </row>
    <row r="17" spans="1:9" ht="22.5" x14ac:dyDescent="0.25">
      <c r="A17" s="4">
        <v>4</v>
      </c>
      <c r="B17" s="4" t="s">
        <v>39</v>
      </c>
      <c r="C17" s="4">
        <v>60310</v>
      </c>
      <c r="D17" s="4" t="s">
        <v>3698</v>
      </c>
      <c r="E17" s="4" t="s">
        <v>3699</v>
      </c>
      <c r="F17" s="4"/>
      <c r="G17" s="4" t="s">
        <v>20</v>
      </c>
      <c r="H17" s="106" t="s">
        <v>38</v>
      </c>
      <c r="I17" s="105" t="s">
        <v>3700</v>
      </c>
    </row>
  </sheetData>
  <mergeCells count="6">
    <mergeCell ref="A13:I13"/>
    <mergeCell ref="A11:I11"/>
    <mergeCell ref="A7:I7"/>
    <mergeCell ref="A5:I5"/>
    <mergeCell ref="B1:H1"/>
    <mergeCell ref="A2:I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zoomScale="85" zoomScaleNormal="85" workbookViewId="0">
      <selection sqref="A1:XFD3"/>
    </sheetView>
  </sheetViews>
  <sheetFormatPr defaultColWidth="9.140625" defaultRowHeight="15" x14ac:dyDescent="0.25"/>
  <cols>
    <col min="1" max="1" width="9.140625" style="134"/>
    <col min="2" max="2" width="18.140625" style="134" customWidth="1"/>
    <col min="3" max="3" width="21.42578125" style="134" customWidth="1"/>
    <col min="4" max="4" width="16.7109375" style="134" customWidth="1"/>
    <col min="5" max="5" width="16.7109375" style="190" customWidth="1"/>
    <col min="6" max="7" width="16.7109375" style="134" customWidth="1"/>
    <col min="8" max="9" width="32" style="134" customWidth="1"/>
    <col min="10" max="10" width="42.5703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4133</v>
      </c>
      <c r="K3" s="168"/>
      <c r="L3" s="124"/>
      <c r="M3" s="124"/>
    </row>
    <row r="4" spans="1:13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11"/>
      <c r="K4" s="111"/>
    </row>
    <row r="5" spans="1:13" x14ac:dyDescent="0.25">
      <c r="A5" s="443" t="s">
        <v>3718</v>
      </c>
      <c r="B5" s="444"/>
      <c r="C5" s="444"/>
      <c r="D5" s="444"/>
      <c r="E5" s="444"/>
      <c r="F5" s="444"/>
      <c r="G5" s="444"/>
      <c r="H5" s="444"/>
      <c r="I5" s="444"/>
      <c r="J5" s="111"/>
      <c r="K5" s="111"/>
    </row>
    <row r="6" spans="1:13" ht="33.75" x14ac:dyDescent="0.25">
      <c r="A6" s="66">
        <v>1</v>
      </c>
      <c r="B6" s="66" t="s">
        <v>39</v>
      </c>
      <c r="C6" s="58" t="s">
        <v>3719</v>
      </c>
      <c r="D6" s="58" t="s">
        <v>3720</v>
      </c>
      <c r="E6" s="58" t="s">
        <v>85</v>
      </c>
      <c r="F6" s="58" t="s">
        <v>3721</v>
      </c>
      <c r="G6" s="58" t="s">
        <v>3718</v>
      </c>
      <c r="H6" s="30" t="s">
        <v>108</v>
      </c>
      <c r="I6" s="30" t="s">
        <v>3722</v>
      </c>
      <c r="J6" s="111"/>
      <c r="K6" s="111"/>
    </row>
    <row r="7" spans="1:13" ht="22.5" x14ac:dyDescent="0.25">
      <c r="A7" s="66">
        <v>2</v>
      </c>
      <c r="B7" s="66" t="s">
        <v>40</v>
      </c>
      <c r="C7" s="58" t="s">
        <v>3723</v>
      </c>
      <c r="D7" s="58" t="s">
        <v>3724</v>
      </c>
      <c r="E7" s="58" t="s">
        <v>85</v>
      </c>
      <c r="F7" s="58"/>
      <c r="G7" s="58" t="s">
        <v>3718</v>
      </c>
      <c r="H7" s="30" t="s">
        <v>108</v>
      </c>
      <c r="I7" s="30" t="s">
        <v>3725</v>
      </c>
      <c r="J7" s="111"/>
      <c r="K7" s="111"/>
    </row>
    <row r="8" spans="1:13" x14ac:dyDescent="0.25">
      <c r="A8" s="443" t="s">
        <v>20</v>
      </c>
      <c r="B8" s="444"/>
      <c r="C8" s="444"/>
      <c r="D8" s="444"/>
      <c r="E8" s="444"/>
      <c r="F8" s="444"/>
      <c r="G8" s="444"/>
      <c r="H8" s="444"/>
      <c r="I8" s="444"/>
      <c r="J8" s="111"/>
      <c r="K8" s="111"/>
    </row>
    <row r="9" spans="1:13" ht="33.75" x14ac:dyDescent="0.25">
      <c r="A9" s="26">
        <v>2</v>
      </c>
      <c r="B9" s="26" t="s">
        <v>40</v>
      </c>
      <c r="C9" s="25" t="s">
        <v>3726</v>
      </c>
      <c r="D9" s="25" t="s">
        <v>3727</v>
      </c>
      <c r="E9" s="25" t="s">
        <v>85</v>
      </c>
      <c r="F9" s="25"/>
      <c r="G9" s="25" t="s">
        <v>20</v>
      </c>
      <c r="H9" s="30" t="s">
        <v>108</v>
      </c>
      <c r="I9" s="30" t="s">
        <v>3728</v>
      </c>
      <c r="J9" s="111"/>
      <c r="K9" s="111"/>
    </row>
    <row r="10" spans="1:13" ht="22.5" x14ac:dyDescent="0.25">
      <c r="A10" s="26">
        <v>3</v>
      </c>
      <c r="B10" s="26" t="s">
        <v>40</v>
      </c>
      <c r="C10" s="25" t="s">
        <v>3729</v>
      </c>
      <c r="D10" s="25" t="s">
        <v>3730</v>
      </c>
      <c r="E10" s="25" t="s">
        <v>85</v>
      </c>
      <c r="F10" s="25" t="s">
        <v>3731</v>
      </c>
      <c r="G10" s="25" t="s">
        <v>20</v>
      </c>
      <c r="H10" s="30" t="s">
        <v>108</v>
      </c>
      <c r="I10" s="30" t="s">
        <v>3732</v>
      </c>
      <c r="J10" s="111"/>
      <c r="K10" s="111"/>
    </row>
    <row r="11" spans="1:13" ht="22.5" x14ac:dyDescent="0.25">
      <c r="A11" s="26">
        <v>4</v>
      </c>
      <c r="B11" s="26" t="s">
        <v>40</v>
      </c>
      <c r="C11" s="25" t="s">
        <v>3733</v>
      </c>
      <c r="D11" s="25" t="s">
        <v>3724</v>
      </c>
      <c r="E11" s="25" t="s">
        <v>85</v>
      </c>
      <c r="F11" s="25"/>
      <c r="G11" s="25" t="s">
        <v>20</v>
      </c>
      <c r="H11" s="30" t="s">
        <v>108</v>
      </c>
      <c r="I11" s="30" t="s">
        <v>3734</v>
      </c>
      <c r="J11" s="111"/>
      <c r="K11" s="111"/>
    </row>
    <row r="12" spans="1:13" ht="22.5" x14ac:dyDescent="0.25">
      <c r="A12" s="26">
        <v>5</v>
      </c>
      <c r="B12" s="26" t="s">
        <v>40</v>
      </c>
      <c r="C12" s="25" t="s">
        <v>3735</v>
      </c>
      <c r="D12" s="25" t="s">
        <v>3736</v>
      </c>
      <c r="E12" s="25" t="s">
        <v>85</v>
      </c>
      <c r="F12" s="25" t="s">
        <v>3737</v>
      </c>
      <c r="G12" s="25" t="s">
        <v>20</v>
      </c>
      <c r="H12" s="30" t="s">
        <v>108</v>
      </c>
      <c r="I12" s="30" t="s">
        <v>3738</v>
      </c>
      <c r="J12" s="111"/>
      <c r="K12" s="111"/>
    </row>
    <row r="13" spans="1:13" ht="22.5" x14ac:dyDescent="0.25">
      <c r="A13" s="26">
        <v>6</v>
      </c>
      <c r="B13" s="26" t="s">
        <v>40</v>
      </c>
      <c r="C13" s="25" t="s">
        <v>3739</v>
      </c>
      <c r="D13" s="25" t="s">
        <v>3740</v>
      </c>
      <c r="E13" s="25" t="s">
        <v>85</v>
      </c>
      <c r="F13" s="25" t="s">
        <v>3741</v>
      </c>
      <c r="G13" s="25" t="s">
        <v>20</v>
      </c>
      <c r="H13" s="30" t="s">
        <v>108</v>
      </c>
      <c r="I13" s="30" t="s">
        <v>542</v>
      </c>
      <c r="J13" s="111"/>
      <c r="K13" s="111"/>
    </row>
    <row r="14" spans="1:13" ht="22.5" x14ac:dyDescent="0.25">
      <c r="A14" s="26">
        <v>7</v>
      </c>
      <c r="B14" s="26" t="s">
        <v>40</v>
      </c>
      <c r="C14" s="25" t="s">
        <v>3742</v>
      </c>
      <c r="D14" s="25" t="s">
        <v>3743</v>
      </c>
      <c r="E14" s="25" t="s">
        <v>85</v>
      </c>
      <c r="F14" s="25" t="s">
        <v>3744</v>
      </c>
      <c r="G14" s="25" t="s">
        <v>20</v>
      </c>
      <c r="H14" s="30" t="s">
        <v>108</v>
      </c>
      <c r="I14" s="30" t="s">
        <v>3745</v>
      </c>
    </row>
    <row r="15" spans="1:13" ht="22.5" x14ac:dyDescent="0.25">
      <c r="A15" s="26">
        <v>8</v>
      </c>
      <c r="B15" s="26" t="s">
        <v>40</v>
      </c>
      <c r="C15" s="25" t="s">
        <v>3746</v>
      </c>
      <c r="D15" s="25" t="s">
        <v>3747</v>
      </c>
      <c r="E15" s="25" t="s">
        <v>85</v>
      </c>
      <c r="F15" s="25"/>
      <c r="G15" s="25" t="s">
        <v>20</v>
      </c>
      <c r="H15" s="30" t="s">
        <v>108</v>
      </c>
      <c r="I15" s="30" t="s">
        <v>542</v>
      </c>
    </row>
    <row r="16" spans="1:13" ht="22.5" x14ac:dyDescent="0.25">
      <c r="A16" s="26">
        <v>9</v>
      </c>
      <c r="B16" s="26" t="s">
        <v>40</v>
      </c>
      <c r="C16" s="25" t="s">
        <v>3748</v>
      </c>
      <c r="D16" s="25" t="s">
        <v>3749</v>
      </c>
      <c r="E16" s="25" t="s">
        <v>85</v>
      </c>
      <c r="F16" s="25" t="s">
        <v>3737</v>
      </c>
      <c r="G16" s="25" t="s">
        <v>20</v>
      </c>
      <c r="H16" s="30" t="s">
        <v>108</v>
      </c>
      <c r="I16" s="30" t="s">
        <v>542</v>
      </c>
    </row>
    <row r="17" spans="1:9" ht="22.5" x14ac:dyDescent="0.25">
      <c r="A17" s="26">
        <v>10</v>
      </c>
      <c r="B17" s="26" t="s">
        <v>40</v>
      </c>
      <c r="C17" s="25" t="s">
        <v>3750</v>
      </c>
      <c r="D17" s="25" t="s">
        <v>3751</v>
      </c>
      <c r="E17" s="25" t="s">
        <v>85</v>
      </c>
      <c r="F17" s="25" t="s">
        <v>3737</v>
      </c>
      <c r="G17" s="25" t="s">
        <v>20</v>
      </c>
      <c r="H17" s="30" t="s">
        <v>108</v>
      </c>
      <c r="I17" s="30" t="s">
        <v>542</v>
      </c>
    </row>
    <row r="18" spans="1:9" ht="22.5" x14ac:dyDescent="0.25">
      <c r="A18" s="26">
        <v>11</v>
      </c>
      <c r="B18" s="26" t="s">
        <v>40</v>
      </c>
      <c r="C18" s="25" t="s">
        <v>3752</v>
      </c>
      <c r="D18" s="25" t="s">
        <v>3753</v>
      </c>
      <c r="E18" s="25" t="s">
        <v>85</v>
      </c>
      <c r="F18" s="25" t="s">
        <v>3754</v>
      </c>
      <c r="G18" s="25" t="s">
        <v>20</v>
      </c>
      <c r="H18" s="30" t="s">
        <v>108</v>
      </c>
      <c r="I18" s="30" t="s">
        <v>542</v>
      </c>
    </row>
    <row r="19" spans="1:9" ht="22.5" x14ac:dyDescent="0.25">
      <c r="A19" s="26">
        <v>12</v>
      </c>
      <c r="B19" s="26" t="s">
        <v>40</v>
      </c>
      <c r="C19" s="25" t="s">
        <v>3755</v>
      </c>
      <c r="D19" s="25" t="s">
        <v>3756</v>
      </c>
      <c r="E19" s="25" t="s">
        <v>85</v>
      </c>
      <c r="F19" s="25" t="s">
        <v>3757</v>
      </c>
      <c r="G19" s="25" t="s">
        <v>20</v>
      </c>
      <c r="H19" s="30" t="s">
        <v>108</v>
      </c>
      <c r="I19" s="30" t="s">
        <v>542</v>
      </c>
    </row>
    <row r="20" spans="1:9" ht="33.75" x14ac:dyDescent="0.25">
      <c r="A20" s="26">
        <v>13</v>
      </c>
      <c r="B20" s="26" t="s">
        <v>40</v>
      </c>
      <c r="C20" s="25" t="s">
        <v>3758</v>
      </c>
      <c r="D20" s="25" t="s">
        <v>3759</v>
      </c>
      <c r="E20" s="25" t="s">
        <v>85</v>
      </c>
      <c r="F20" s="25" t="s">
        <v>3741</v>
      </c>
      <c r="G20" s="25" t="s">
        <v>20</v>
      </c>
      <c r="H20" s="30" t="s">
        <v>108</v>
      </c>
      <c r="I20" s="30" t="s">
        <v>542</v>
      </c>
    </row>
    <row r="21" spans="1:9" ht="22.5" x14ac:dyDescent="0.25">
      <c r="A21" s="26">
        <v>14</v>
      </c>
      <c r="B21" s="26" t="s">
        <v>40</v>
      </c>
      <c r="C21" s="25" t="s">
        <v>3760</v>
      </c>
      <c r="D21" s="25" t="s">
        <v>3761</v>
      </c>
      <c r="E21" s="25" t="s">
        <v>85</v>
      </c>
      <c r="F21" s="25" t="s">
        <v>3741</v>
      </c>
      <c r="G21" s="25" t="s">
        <v>20</v>
      </c>
      <c r="H21" s="30" t="s">
        <v>108</v>
      </c>
      <c r="I21" s="30" t="s">
        <v>542</v>
      </c>
    </row>
    <row r="22" spans="1:9" ht="33.75" x14ac:dyDescent="0.25">
      <c r="A22" s="26">
        <v>15</v>
      </c>
      <c r="B22" s="26" t="s">
        <v>40</v>
      </c>
      <c r="C22" s="25" t="s">
        <v>3762</v>
      </c>
      <c r="D22" s="25" t="s">
        <v>3763</v>
      </c>
      <c r="E22" s="25" t="s">
        <v>85</v>
      </c>
      <c r="F22" s="25" t="s">
        <v>3741</v>
      </c>
      <c r="G22" s="25" t="s">
        <v>20</v>
      </c>
      <c r="H22" s="30" t="s">
        <v>108</v>
      </c>
      <c r="I22" s="30" t="s">
        <v>542</v>
      </c>
    </row>
    <row r="23" spans="1:9" ht="22.5" x14ac:dyDescent="0.25">
      <c r="A23" s="26">
        <v>16</v>
      </c>
      <c r="B23" s="26" t="s">
        <v>40</v>
      </c>
      <c r="C23" s="25" t="s">
        <v>3764</v>
      </c>
      <c r="D23" s="25" t="s">
        <v>3765</v>
      </c>
      <c r="E23" s="25" t="s">
        <v>85</v>
      </c>
      <c r="F23" s="25" t="s">
        <v>3741</v>
      </c>
      <c r="G23" s="25" t="s">
        <v>20</v>
      </c>
      <c r="H23" s="30" t="s">
        <v>108</v>
      </c>
      <c r="I23" s="30" t="s">
        <v>542</v>
      </c>
    </row>
    <row r="24" spans="1:9" ht="22.5" x14ac:dyDescent="0.25">
      <c r="A24" s="26">
        <v>17</v>
      </c>
      <c r="B24" s="26" t="s">
        <v>40</v>
      </c>
      <c r="C24" s="25" t="s">
        <v>3766</v>
      </c>
      <c r="D24" s="25" t="s">
        <v>3767</v>
      </c>
      <c r="E24" s="25" t="s">
        <v>85</v>
      </c>
      <c r="F24" s="25" t="s">
        <v>3768</v>
      </c>
      <c r="G24" s="25" t="s">
        <v>20</v>
      </c>
      <c r="H24" s="30" t="s">
        <v>108</v>
      </c>
      <c r="I24" s="30" t="s">
        <v>3769</v>
      </c>
    </row>
    <row r="25" spans="1:9" ht="22.5" x14ac:dyDescent="0.25">
      <c r="A25" s="26">
        <v>18</v>
      </c>
      <c r="B25" s="26" t="s">
        <v>40</v>
      </c>
      <c r="C25" s="25" t="s">
        <v>3770</v>
      </c>
      <c r="D25" s="25" t="s">
        <v>3771</v>
      </c>
      <c r="E25" s="25" t="s">
        <v>85</v>
      </c>
      <c r="F25" s="25" t="s">
        <v>3737</v>
      </c>
      <c r="G25" s="25" t="s">
        <v>20</v>
      </c>
      <c r="H25" s="30" t="s">
        <v>108</v>
      </c>
      <c r="I25" s="30" t="s">
        <v>3772</v>
      </c>
    </row>
    <row r="26" spans="1:9" ht="22.5" x14ac:dyDescent="0.25">
      <c r="A26" s="26">
        <v>19</v>
      </c>
      <c r="B26" s="26" t="s">
        <v>40</v>
      </c>
      <c r="C26" s="25" t="s">
        <v>3773</v>
      </c>
      <c r="D26" s="25" t="s">
        <v>3774</v>
      </c>
      <c r="E26" s="25" t="s">
        <v>85</v>
      </c>
      <c r="F26" s="25"/>
      <c r="G26" s="25" t="s">
        <v>20</v>
      </c>
      <c r="H26" s="30" t="s">
        <v>108</v>
      </c>
      <c r="I26" s="30" t="s">
        <v>542</v>
      </c>
    </row>
    <row r="27" spans="1:9" ht="22.5" x14ac:dyDescent="0.25">
      <c r="A27" s="26">
        <v>20</v>
      </c>
      <c r="B27" s="26" t="s">
        <v>40</v>
      </c>
      <c r="C27" s="25" t="s">
        <v>3775</v>
      </c>
      <c r="D27" s="25" t="s">
        <v>3776</v>
      </c>
      <c r="E27" s="25" t="s">
        <v>85</v>
      </c>
      <c r="F27" s="25" t="s">
        <v>3777</v>
      </c>
      <c r="G27" s="25" t="s">
        <v>20</v>
      </c>
      <c r="H27" s="30" t="s">
        <v>108</v>
      </c>
      <c r="I27" s="30" t="s">
        <v>3778</v>
      </c>
    </row>
    <row r="28" spans="1:9" ht="22.5" x14ac:dyDescent="0.25">
      <c r="A28" s="26">
        <v>21</v>
      </c>
      <c r="B28" s="26" t="s">
        <v>40</v>
      </c>
      <c r="C28" s="25" t="s">
        <v>3779</v>
      </c>
      <c r="D28" s="25" t="s">
        <v>3780</v>
      </c>
      <c r="E28" s="25" t="s">
        <v>85</v>
      </c>
      <c r="F28" s="25" t="s">
        <v>3737</v>
      </c>
      <c r="G28" s="25" t="s">
        <v>20</v>
      </c>
      <c r="H28" s="30" t="s">
        <v>108</v>
      </c>
      <c r="I28" s="30" t="s">
        <v>542</v>
      </c>
    </row>
    <row r="29" spans="1:9" ht="22.5" x14ac:dyDescent="0.25">
      <c r="A29" s="26">
        <v>22</v>
      </c>
      <c r="B29" s="26" t="s">
        <v>40</v>
      </c>
      <c r="C29" s="25" t="s">
        <v>3781</v>
      </c>
      <c r="D29" s="25" t="s">
        <v>3774</v>
      </c>
      <c r="E29" s="25" t="s">
        <v>85</v>
      </c>
      <c r="F29" s="25" t="s">
        <v>3754</v>
      </c>
      <c r="G29" s="25" t="s">
        <v>20</v>
      </c>
      <c r="H29" s="30" t="s">
        <v>108</v>
      </c>
      <c r="I29" s="30" t="s">
        <v>542</v>
      </c>
    </row>
    <row r="30" spans="1:9" ht="45" x14ac:dyDescent="0.25">
      <c r="A30" s="26">
        <v>23</v>
      </c>
      <c r="B30" s="26" t="s">
        <v>40</v>
      </c>
      <c r="C30" s="25" t="s">
        <v>3782</v>
      </c>
      <c r="D30" s="27" t="s">
        <v>3783</v>
      </c>
      <c r="E30" s="25" t="s">
        <v>85</v>
      </c>
      <c r="F30" s="25"/>
      <c r="G30" s="25" t="s">
        <v>20</v>
      </c>
      <c r="H30" s="30" t="s">
        <v>108</v>
      </c>
      <c r="I30" s="30" t="s">
        <v>542</v>
      </c>
    </row>
    <row r="31" spans="1:9" ht="22.5" x14ac:dyDescent="0.25">
      <c r="A31" s="26">
        <v>24</v>
      </c>
      <c r="B31" s="26" t="s">
        <v>40</v>
      </c>
      <c r="C31" s="25" t="s">
        <v>3784</v>
      </c>
      <c r="D31" s="25" t="s">
        <v>3785</v>
      </c>
      <c r="E31" s="25" t="s">
        <v>85</v>
      </c>
      <c r="F31" s="25"/>
      <c r="G31" s="25" t="s">
        <v>20</v>
      </c>
      <c r="H31" s="30" t="s">
        <v>108</v>
      </c>
      <c r="I31" s="30" t="s">
        <v>542</v>
      </c>
    </row>
    <row r="32" spans="1:9" ht="22.5" x14ac:dyDescent="0.25">
      <c r="A32" s="26">
        <v>25</v>
      </c>
      <c r="B32" s="26" t="s">
        <v>40</v>
      </c>
      <c r="C32" s="25" t="s">
        <v>3786</v>
      </c>
      <c r="D32" s="25" t="s">
        <v>3787</v>
      </c>
      <c r="E32" s="25" t="s">
        <v>85</v>
      </c>
      <c r="F32" s="25"/>
      <c r="G32" s="25" t="s">
        <v>20</v>
      </c>
      <c r="H32" s="30" t="s">
        <v>108</v>
      </c>
      <c r="I32" s="30" t="s">
        <v>542</v>
      </c>
    </row>
    <row r="33" spans="1:9" ht="33.75" x14ac:dyDescent="0.25">
      <c r="A33" s="26">
        <v>26</v>
      </c>
      <c r="B33" s="26" t="s">
        <v>40</v>
      </c>
      <c r="C33" s="25" t="s">
        <v>3788</v>
      </c>
      <c r="D33" s="25" t="s">
        <v>3789</v>
      </c>
      <c r="E33" s="25" t="s">
        <v>85</v>
      </c>
      <c r="F33" s="25" t="s">
        <v>3790</v>
      </c>
      <c r="G33" s="25" t="s">
        <v>20</v>
      </c>
      <c r="H33" s="30" t="s">
        <v>108</v>
      </c>
      <c r="I33" s="30" t="s">
        <v>542</v>
      </c>
    </row>
    <row r="34" spans="1:9" ht="33.75" x14ac:dyDescent="0.25">
      <c r="A34" s="26">
        <v>27</v>
      </c>
      <c r="B34" s="26" t="s">
        <v>40</v>
      </c>
      <c r="C34" s="25" t="s">
        <v>3791</v>
      </c>
      <c r="D34" s="25" t="s">
        <v>3792</v>
      </c>
      <c r="E34" s="25" t="s">
        <v>85</v>
      </c>
      <c r="F34" s="25" t="s">
        <v>3790</v>
      </c>
      <c r="G34" s="25" t="s">
        <v>20</v>
      </c>
      <c r="H34" s="30" t="s">
        <v>108</v>
      </c>
      <c r="I34" s="30" t="s">
        <v>542</v>
      </c>
    </row>
    <row r="35" spans="1:9" ht="22.5" x14ac:dyDescent="0.25">
      <c r="A35" s="26">
        <v>28</v>
      </c>
      <c r="B35" s="26" t="s">
        <v>40</v>
      </c>
      <c r="C35" s="25" t="s">
        <v>3793</v>
      </c>
      <c r="D35" s="25" t="s">
        <v>3794</v>
      </c>
      <c r="E35" s="25" t="s">
        <v>85</v>
      </c>
      <c r="F35" s="25"/>
      <c r="G35" s="25" t="s">
        <v>20</v>
      </c>
      <c r="H35" s="30" t="s">
        <v>108</v>
      </c>
      <c r="I35" s="30" t="s">
        <v>542</v>
      </c>
    </row>
    <row r="36" spans="1:9" ht="22.5" x14ac:dyDescent="0.25">
      <c r="A36" s="26">
        <v>29</v>
      </c>
      <c r="B36" s="26" t="s">
        <v>40</v>
      </c>
      <c r="C36" s="25" t="s">
        <v>3795</v>
      </c>
      <c r="D36" s="25" t="s">
        <v>3796</v>
      </c>
      <c r="E36" s="25" t="s">
        <v>85</v>
      </c>
      <c r="F36" s="25" t="s">
        <v>3797</v>
      </c>
      <c r="G36" s="25" t="s">
        <v>20</v>
      </c>
      <c r="H36" s="30" t="s">
        <v>108</v>
      </c>
      <c r="I36" s="30" t="s">
        <v>542</v>
      </c>
    </row>
    <row r="37" spans="1:9" ht="33.75" x14ac:dyDescent="0.25">
      <c r="A37" s="26">
        <v>30</v>
      </c>
      <c r="B37" s="26" t="s">
        <v>40</v>
      </c>
      <c r="C37" s="25" t="s">
        <v>3798</v>
      </c>
      <c r="D37" s="25" t="s">
        <v>3799</v>
      </c>
      <c r="E37" s="25" t="s">
        <v>85</v>
      </c>
      <c r="F37" s="25" t="s">
        <v>3790</v>
      </c>
      <c r="G37" s="25" t="s">
        <v>20</v>
      </c>
      <c r="H37" s="30" t="s">
        <v>108</v>
      </c>
      <c r="I37" s="30" t="s">
        <v>542</v>
      </c>
    </row>
    <row r="38" spans="1:9" ht="33.75" x14ac:dyDescent="0.25">
      <c r="A38" s="26">
        <v>31</v>
      </c>
      <c r="B38" s="26" t="s">
        <v>40</v>
      </c>
      <c r="C38" s="25" t="s">
        <v>3800</v>
      </c>
      <c r="D38" s="25" t="s">
        <v>3763</v>
      </c>
      <c r="E38" s="25" t="s">
        <v>85</v>
      </c>
      <c r="F38" s="25" t="s">
        <v>3790</v>
      </c>
      <c r="G38" s="25" t="s">
        <v>20</v>
      </c>
      <c r="H38" s="30" t="s">
        <v>108</v>
      </c>
      <c r="I38" s="30" t="s">
        <v>542</v>
      </c>
    </row>
    <row r="39" spans="1:9" ht="22.5" x14ac:dyDescent="0.25">
      <c r="A39" s="26">
        <v>32</v>
      </c>
      <c r="B39" s="26" t="s">
        <v>40</v>
      </c>
      <c r="C39" s="25" t="s">
        <v>3801</v>
      </c>
      <c r="D39" s="25" t="s">
        <v>3802</v>
      </c>
      <c r="E39" s="25" t="s">
        <v>85</v>
      </c>
      <c r="F39" s="25" t="s">
        <v>3790</v>
      </c>
      <c r="G39" s="25" t="s">
        <v>20</v>
      </c>
      <c r="H39" s="30" t="s">
        <v>108</v>
      </c>
      <c r="I39" s="30" t="s">
        <v>542</v>
      </c>
    </row>
    <row r="40" spans="1:9" ht="22.5" x14ac:dyDescent="0.25">
      <c r="A40" s="26">
        <v>33</v>
      </c>
      <c r="B40" s="26" t="s">
        <v>40</v>
      </c>
      <c r="C40" s="25" t="s">
        <v>3803</v>
      </c>
      <c r="D40" s="25" t="s">
        <v>3804</v>
      </c>
      <c r="E40" s="25" t="s">
        <v>85</v>
      </c>
      <c r="F40" s="25" t="s">
        <v>3790</v>
      </c>
      <c r="G40" s="25" t="s">
        <v>20</v>
      </c>
      <c r="H40" s="30" t="s">
        <v>108</v>
      </c>
      <c r="I40" s="30" t="s">
        <v>542</v>
      </c>
    </row>
    <row r="41" spans="1:9" ht="22.5" x14ac:dyDescent="0.25">
      <c r="A41" s="26">
        <v>34</v>
      </c>
      <c r="B41" s="26" t="s">
        <v>40</v>
      </c>
      <c r="C41" s="25" t="s">
        <v>3805</v>
      </c>
      <c r="D41" s="25" t="s">
        <v>3806</v>
      </c>
      <c r="E41" s="25" t="s">
        <v>85</v>
      </c>
      <c r="F41" s="25"/>
      <c r="G41" s="25" t="s">
        <v>20</v>
      </c>
      <c r="H41" s="30" t="s">
        <v>108</v>
      </c>
      <c r="I41" s="30" t="s">
        <v>542</v>
      </c>
    </row>
    <row r="42" spans="1:9" ht="33.75" x14ac:dyDescent="0.25">
      <c r="A42" s="26">
        <v>35</v>
      </c>
      <c r="B42" s="26" t="s">
        <v>40</v>
      </c>
      <c r="C42" s="25" t="s">
        <v>3807</v>
      </c>
      <c r="D42" s="25" t="s">
        <v>3808</v>
      </c>
      <c r="E42" s="25" t="s">
        <v>85</v>
      </c>
      <c r="F42" s="25"/>
      <c r="G42" s="25" t="s">
        <v>20</v>
      </c>
      <c r="H42" s="30" t="s">
        <v>108</v>
      </c>
      <c r="I42" s="30" t="s">
        <v>542</v>
      </c>
    </row>
    <row r="43" spans="1:9" ht="22.5" x14ac:dyDescent="0.25">
      <c r="A43" s="26">
        <v>36</v>
      </c>
      <c r="B43" s="26" t="s">
        <v>40</v>
      </c>
      <c r="C43" s="25" t="s">
        <v>3809</v>
      </c>
      <c r="D43" s="25" t="s">
        <v>3810</v>
      </c>
      <c r="E43" s="25" t="s">
        <v>85</v>
      </c>
      <c r="F43" s="25"/>
      <c r="G43" s="25" t="s">
        <v>20</v>
      </c>
      <c r="H43" s="30" t="s">
        <v>108</v>
      </c>
      <c r="I43" s="30" t="s">
        <v>542</v>
      </c>
    </row>
    <row r="44" spans="1:9" ht="33.75" x14ac:dyDescent="0.25">
      <c r="A44" s="26">
        <v>37</v>
      </c>
      <c r="B44" s="26" t="s">
        <v>40</v>
      </c>
      <c r="C44" s="25" t="s">
        <v>3811</v>
      </c>
      <c r="D44" s="25" t="s">
        <v>3812</v>
      </c>
      <c r="E44" s="25" t="s">
        <v>85</v>
      </c>
      <c r="F44" s="25" t="s">
        <v>3790</v>
      </c>
      <c r="G44" s="25" t="s">
        <v>20</v>
      </c>
      <c r="H44" s="30" t="s">
        <v>108</v>
      </c>
      <c r="I44" s="30" t="s">
        <v>542</v>
      </c>
    </row>
    <row r="45" spans="1:9" ht="22.5" x14ac:dyDescent="0.25">
      <c r="A45" s="26">
        <v>38</v>
      </c>
      <c r="B45" s="26" t="s">
        <v>40</v>
      </c>
      <c r="C45" s="25" t="s">
        <v>3813</v>
      </c>
      <c r="D45" s="25" t="s">
        <v>3814</v>
      </c>
      <c r="E45" s="25" t="s">
        <v>85</v>
      </c>
      <c r="F45" s="25"/>
      <c r="G45" s="25" t="s">
        <v>20</v>
      </c>
      <c r="H45" s="30" t="s">
        <v>108</v>
      </c>
      <c r="I45" s="30" t="s">
        <v>542</v>
      </c>
    </row>
    <row r="46" spans="1:9" ht="22.5" x14ac:dyDescent="0.25">
      <c r="A46" s="26">
        <v>39</v>
      </c>
      <c r="B46" s="26" t="s">
        <v>40</v>
      </c>
      <c r="C46" s="25" t="s">
        <v>3815</v>
      </c>
      <c r="D46" s="25" t="s">
        <v>3816</v>
      </c>
      <c r="E46" s="25" t="s">
        <v>85</v>
      </c>
      <c r="F46" s="25"/>
      <c r="G46" s="25" t="s">
        <v>20</v>
      </c>
      <c r="H46" s="30" t="s">
        <v>108</v>
      </c>
      <c r="I46" s="30" t="s">
        <v>542</v>
      </c>
    </row>
    <row r="47" spans="1:9" ht="56.25" x14ac:dyDescent="0.25">
      <c r="A47" s="26">
        <v>40</v>
      </c>
      <c r="B47" s="26" t="s">
        <v>40</v>
      </c>
      <c r="C47" s="25" t="s">
        <v>3817</v>
      </c>
      <c r="D47" s="25" t="s">
        <v>3818</v>
      </c>
      <c r="E47" s="25" t="s">
        <v>85</v>
      </c>
      <c r="F47" s="25"/>
      <c r="G47" s="25" t="s">
        <v>20</v>
      </c>
      <c r="H47" s="30" t="s">
        <v>108</v>
      </c>
      <c r="I47" s="30" t="s">
        <v>542</v>
      </c>
    </row>
    <row r="48" spans="1:9" ht="22.5" x14ac:dyDescent="0.25">
      <c r="A48" s="26">
        <v>41</v>
      </c>
      <c r="B48" s="26" t="s">
        <v>40</v>
      </c>
      <c r="C48" s="25" t="s">
        <v>3819</v>
      </c>
      <c r="D48" s="25" t="s">
        <v>3820</v>
      </c>
      <c r="E48" s="25" t="s">
        <v>85</v>
      </c>
      <c r="F48" s="25"/>
      <c r="G48" s="25" t="s">
        <v>20</v>
      </c>
      <c r="H48" s="30" t="s">
        <v>108</v>
      </c>
      <c r="I48" s="30" t="s">
        <v>542</v>
      </c>
    </row>
    <row r="49" spans="1:9" ht="22.5" x14ac:dyDescent="0.25">
      <c r="A49" s="26">
        <v>42</v>
      </c>
      <c r="B49" s="26" t="s">
        <v>40</v>
      </c>
      <c r="C49" s="25" t="s">
        <v>3821</v>
      </c>
      <c r="D49" s="25" t="s">
        <v>3822</v>
      </c>
      <c r="E49" s="25" t="s">
        <v>85</v>
      </c>
      <c r="F49" s="25"/>
      <c r="G49" s="25" t="s">
        <v>20</v>
      </c>
      <c r="H49" s="30" t="s">
        <v>108</v>
      </c>
      <c r="I49" s="30" t="s">
        <v>542</v>
      </c>
    </row>
    <row r="50" spans="1:9" ht="33.75" x14ac:dyDescent="0.25">
      <c r="A50" s="26">
        <v>43</v>
      </c>
      <c r="B50" s="26" t="s">
        <v>40</v>
      </c>
      <c r="C50" s="25" t="s">
        <v>3791</v>
      </c>
      <c r="D50" s="25" t="s">
        <v>3792</v>
      </c>
      <c r="E50" s="25" t="s">
        <v>85</v>
      </c>
      <c r="F50" s="25"/>
      <c r="G50" s="25" t="s">
        <v>20</v>
      </c>
      <c r="H50" s="30" t="s">
        <v>108</v>
      </c>
      <c r="I50" s="30" t="s">
        <v>3823</v>
      </c>
    </row>
    <row r="51" spans="1:9" ht="33.75" x14ac:dyDescent="0.25">
      <c r="A51" s="26">
        <v>44</v>
      </c>
      <c r="B51" s="26" t="s">
        <v>40</v>
      </c>
      <c r="C51" s="25" t="s">
        <v>3824</v>
      </c>
      <c r="D51" s="25" t="s">
        <v>3825</v>
      </c>
      <c r="E51" s="25" t="s">
        <v>85</v>
      </c>
      <c r="F51" s="25"/>
      <c r="G51" s="25" t="s">
        <v>20</v>
      </c>
      <c r="H51" s="30" t="s">
        <v>108</v>
      </c>
      <c r="I51" s="30" t="s">
        <v>542</v>
      </c>
    </row>
    <row r="52" spans="1:9" ht="22.5" x14ac:dyDescent="0.25">
      <c r="A52" s="26">
        <v>45</v>
      </c>
      <c r="B52" s="26" t="s">
        <v>40</v>
      </c>
      <c r="C52" s="25" t="s">
        <v>3826</v>
      </c>
      <c r="D52" s="25" t="s">
        <v>3827</v>
      </c>
      <c r="E52" s="25" t="s">
        <v>85</v>
      </c>
      <c r="F52" s="25"/>
      <c r="G52" s="25" t="s">
        <v>20</v>
      </c>
      <c r="H52" s="30" t="s">
        <v>108</v>
      </c>
      <c r="I52" s="30" t="s">
        <v>3828</v>
      </c>
    </row>
    <row r="53" spans="1:9" ht="33.75" x14ac:dyDescent="0.25">
      <c r="A53" s="26">
        <v>46</v>
      </c>
      <c r="B53" s="26" t="s">
        <v>40</v>
      </c>
      <c r="C53" s="25" t="s">
        <v>3829</v>
      </c>
      <c r="D53" s="25" t="s">
        <v>3830</v>
      </c>
      <c r="E53" s="25" t="s">
        <v>85</v>
      </c>
      <c r="F53" s="25"/>
      <c r="G53" s="25" t="s">
        <v>20</v>
      </c>
      <c r="H53" s="30" t="s">
        <v>108</v>
      </c>
      <c r="I53" s="30" t="s">
        <v>132</v>
      </c>
    </row>
    <row r="54" spans="1:9" ht="33.75" x14ac:dyDescent="0.25">
      <c r="A54" s="26">
        <v>47</v>
      </c>
      <c r="B54" s="26" t="s">
        <v>40</v>
      </c>
      <c r="C54" s="25" t="s">
        <v>3831</v>
      </c>
      <c r="D54" s="25" t="s">
        <v>3832</v>
      </c>
      <c r="E54" s="25" t="s">
        <v>85</v>
      </c>
      <c r="F54" s="25"/>
      <c r="G54" s="25" t="s">
        <v>20</v>
      </c>
      <c r="H54" s="30" t="s">
        <v>108</v>
      </c>
      <c r="I54" s="30" t="s">
        <v>3828</v>
      </c>
    </row>
    <row r="55" spans="1:9" ht="22.5" x14ac:dyDescent="0.25">
      <c r="A55" s="26">
        <v>48</v>
      </c>
      <c r="B55" s="26" t="s">
        <v>40</v>
      </c>
      <c r="C55" s="25" t="s">
        <v>3833</v>
      </c>
      <c r="D55" s="25" t="s">
        <v>3834</v>
      </c>
      <c r="E55" s="25" t="s">
        <v>85</v>
      </c>
      <c r="F55" s="25"/>
      <c r="G55" s="25" t="s">
        <v>20</v>
      </c>
      <c r="H55" s="30" t="s">
        <v>108</v>
      </c>
      <c r="I55" s="30" t="s">
        <v>132</v>
      </c>
    </row>
    <row r="56" spans="1:9" ht="22.5" x14ac:dyDescent="0.25">
      <c r="A56" s="26">
        <v>49</v>
      </c>
      <c r="B56" s="26" t="s">
        <v>40</v>
      </c>
      <c r="C56" s="25" t="s">
        <v>3835</v>
      </c>
      <c r="D56" s="25" t="s">
        <v>3836</v>
      </c>
      <c r="E56" s="25" t="s">
        <v>85</v>
      </c>
      <c r="F56" s="25"/>
      <c r="G56" s="25" t="s">
        <v>20</v>
      </c>
      <c r="H56" s="30" t="s">
        <v>108</v>
      </c>
      <c r="I56" s="30" t="s">
        <v>132</v>
      </c>
    </row>
    <row r="57" spans="1:9" ht="33.75" x14ac:dyDescent="0.25">
      <c r="A57" s="26">
        <v>50</v>
      </c>
      <c r="B57" s="26" t="s">
        <v>40</v>
      </c>
      <c r="C57" s="25" t="s">
        <v>3837</v>
      </c>
      <c r="D57" s="25" t="s">
        <v>3838</v>
      </c>
      <c r="E57" s="25" t="s">
        <v>85</v>
      </c>
      <c r="F57" s="25"/>
      <c r="G57" s="25" t="s">
        <v>20</v>
      </c>
      <c r="H57" s="30" t="s">
        <v>108</v>
      </c>
      <c r="I57" s="30" t="s">
        <v>132</v>
      </c>
    </row>
    <row r="58" spans="1:9" ht="33.75" x14ac:dyDescent="0.25">
      <c r="A58" s="26">
        <v>51</v>
      </c>
      <c r="B58" s="26" t="s">
        <v>40</v>
      </c>
      <c r="C58" s="25" t="s">
        <v>3839</v>
      </c>
      <c r="D58" s="25" t="s">
        <v>3840</v>
      </c>
      <c r="E58" s="25" t="s">
        <v>85</v>
      </c>
      <c r="F58" s="25"/>
      <c r="G58" s="25" t="s">
        <v>20</v>
      </c>
      <c r="H58" s="30" t="s">
        <v>108</v>
      </c>
      <c r="I58" s="30" t="s">
        <v>132</v>
      </c>
    </row>
    <row r="59" spans="1:9" ht="33.75" x14ac:dyDescent="0.25">
      <c r="A59" s="26">
        <v>52</v>
      </c>
      <c r="B59" s="26" t="s">
        <v>40</v>
      </c>
      <c r="C59" s="25" t="s">
        <v>3841</v>
      </c>
      <c r="D59" s="25" t="s">
        <v>3842</v>
      </c>
      <c r="E59" s="25" t="s">
        <v>85</v>
      </c>
      <c r="F59" s="25"/>
      <c r="G59" s="25" t="s">
        <v>20</v>
      </c>
      <c r="H59" s="30" t="s">
        <v>108</v>
      </c>
      <c r="I59" s="30" t="s">
        <v>132</v>
      </c>
    </row>
    <row r="60" spans="1:9" ht="33.75" x14ac:dyDescent="0.25">
      <c r="A60" s="26">
        <v>53</v>
      </c>
      <c r="B60" s="26" t="s">
        <v>40</v>
      </c>
      <c r="C60" s="25" t="s">
        <v>3843</v>
      </c>
      <c r="D60" s="25" t="s">
        <v>3844</v>
      </c>
      <c r="E60" s="25" t="s">
        <v>85</v>
      </c>
      <c r="F60" s="25"/>
      <c r="G60" s="25" t="s">
        <v>20</v>
      </c>
      <c r="H60" s="30" t="s">
        <v>108</v>
      </c>
      <c r="I60" s="30" t="s">
        <v>132</v>
      </c>
    </row>
    <row r="61" spans="1:9" ht="22.5" x14ac:dyDescent="0.25">
      <c r="A61" s="26">
        <v>54</v>
      </c>
      <c r="B61" s="26" t="s">
        <v>40</v>
      </c>
      <c r="C61" s="25" t="s">
        <v>3845</v>
      </c>
      <c r="D61" s="25" t="s">
        <v>3846</v>
      </c>
      <c r="E61" s="25" t="s">
        <v>85</v>
      </c>
      <c r="F61" s="25"/>
      <c r="G61" s="25" t="s">
        <v>20</v>
      </c>
      <c r="H61" s="30" t="s">
        <v>108</v>
      </c>
      <c r="I61" s="30" t="s">
        <v>132</v>
      </c>
    </row>
    <row r="62" spans="1:9" ht="33.75" x14ac:dyDescent="0.25">
      <c r="A62" s="26">
        <v>55</v>
      </c>
      <c r="B62" s="26" t="s">
        <v>40</v>
      </c>
      <c r="C62" s="25" t="s">
        <v>3847</v>
      </c>
      <c r="D62" s="25" t="s">
        <v>3848</v>
      </c>
      <c r="E62" s="25" t="s">
        <v>85</v>
      </c>
      <c r="F62" s="25"/>
      <c r="G62" s="25" t="s">
        <v>20</v>
      </c>
      <c r="H62" s="30" t="s">
        <v>108</v>
      </c>
      <c r="I62" s="30" t="s">
        <v>132</v>
      </c>
    </row>
    <row r="63" spans="1:9" ht="33.75" x14ac:dyDescent="0.25">
      <c r="A63" s="26">
        <v>56</v>
      </c>
      <c r="B63" s="26" t="s">
        <v>40</v>
      </c>
      <c r="C63" s="25" t="s">
        <v>3849</v>
      </c>
      <c r="D63" s="25" t="s">
        <v>3850</v>
      </c>
      <c r="E63" s="25" t="s">
        <v>85</v>
      </c>
      <c r="F63" s="25"/>
      <c r="G63" s="25" t="s">
        <v>20</v>
      </c>
      <c r="H63" s="30" t="s">
        <v>108</v>
      </c>
      <c r="I63" s="30" t="s">
        <v>132</v>
      </c>
    </row>
    <row r="64" spans="1:9" ht="33.75" x14ac:dyDescent="0.25">
      <c r="A64" s="26">
        <v>57</v>
      </c>
      <c r="B64" s="26" t="s">
        <v>40</v>
      </c>
      <c r="C64" s="25" t="s">
        <v>3851</v>
      </c>
      <c r="D64" s="25" t="s">
        <v>3852</v>
      </c>
      <c r="E64" s="25" t="s">
        <v>85</v>
      </c>
      <c r="F64" s="25"/>
      <c r="G64" s="25" t="s">
        <v>20</v>
      </c>
      <c r="H64" s="30" t="s">
        <v>108</v>
      </c>
      <c r="I64" s="30" t="s">
        <v>132</v>
      </c>
    </row>
    <row r="65" spans="1:9" ht="33.75" x14ac:dyDescent="0.25">
      <c r="A65" s="26">
        <v>57</v>
      </c>
      <c r="B65" s="26" t="s">
        <v>40</v>
      </c>
      <c r="C65" s="25" t="s">
        <v>3853</v>
      </c>
      <c r="D65" s="25" t="s">
        <v>3854</v>
      </c>
      <c r="E65" s="25" t="s">
        <v>85</v>
      </c>
      <c r="F65" s="25"/>
      <c r="G65" s="25" t="s">
        <v>20</v>
      </c>
      <c r="H65" s="30" t="s">
        <v>108</v>
      </c>
      <c r="I65" s="30" t="s">
        <v>3828</v>
      </c>
    </row>
    <row r="66" spans="1:9" ht="22.5" x14ac:dyDescent="0.25">
      <c r="A66" s="26">
        <v>59</v>
      </c>
      <c r="B66" s="26" t="s">
        <v>40</v>
      </c>
      <c r="C66" s="25" t="s">
        <v>3821</v>
      </c>
      <c r="D66" s="25" t="s">
        <v>3855</v>
      </c>
      <c r="E66" s="25" t="s">
        <v>85</v>
      </c>
      <c r="F66" s="25"/>
      <c r="G66" s="25" t="s">
        <v>20</v>
      </c>
      <c r="H66" s="30" t="s">
        <v>108</v>
      </c>
      <c r="I66" s="30" t="s">
        <v>132</v>
      </c>
    </row>
    <row r="67" spans="1:9" ht="22.5" x14ac:dyDescent="0.25">
      <c r="A67" s="26">
        <v>60</v>
      </c>
      <c r="B67" s="26" t="s">
        <v>40</v>
      </c>
      <c r="C67" s="25" t="s">
        <v>3856</v>
      </c>
      <c r="D67" s="25" t="s">
        <v>3857</v>
      </c>
      <c r="E67" s="25" t="s">
        <v>85</v>
      </c>
      <c r="F67" s="25"/>
      <c r="G67" s="25" t="s">
        <v>20</v>
      </c>
      <c r="H67" s="30" t="s">
        <v>108</v>
      </c>
      <c r="I67" s="30" t="s">
        <v>132</v>
      </c>
    </row>
    <row r="68" spans="1:9" ht="22.5" x14ac:dyDescent="0.25">
      <c r="A68" s="26">
        <v>61</v>
      </c>
      <c r="B68" s="26" t="s">
        <v>40</v>
      </c>
      <c r="C68" s="25" t="s">
        <v>3858</v>
      </c>
      <c r="D68" s="25" t="s">
        <v>3859</v>
      </c>
      <c r="E68" s="25" t="s">
        <v>85</v>
      </c>
      <c r="F68" s="25"/>
      <c r="G68" s="25" t="s">
        <v>20</v>
      </c>
      <c r="H68" s="30" t="s">
        <v>108</v>
      </c>
      <c r="I68" s="30" t="s">
        <v>132</v>
      </c>
    </row>
    <row r="69" spans="1:9" ht="22.5" x14ac:dyDescent="0.25">
      <c r="A69" s="26">
        <v>62</v>
      </c>
      <c r="B69" s="26" t="s">
        <v>40</v>
      </c>
      <c r="C69" s="25" t="s">
        <v>3860</v>
      </c>
      <c r="D69" s="25" t="s">
        <v>3861</v>
      </c>
      <c r="E69" s="25" t="s">
        <v>85</v>
      </c>
      <c r="F69" s="25"/>
      <c r="G69" s="25" t="s">
        <v>20</v>
      </c>
      <c r="H69" s="30" t="s">
        <v>108</v>
      </c>
      <c r="I69" s="30" t="s">
        <v>132</v>
      </c>
    </row>
    <row r="70" spans="1:9" ht="22.5" x14ac:dyDescent="0.25">
      <c r="A70" s="26">
        <v>63</v>
      </c>
      <c r="B70" s="26" t="s">
        <v>40</v>
      </c>
      <c r="C70" s="25" t="s">
        <v>3862</v>
      </c>
      <c r="D70" s="25" t="s">
        <v>3765</v>
      </c>
      <c r="E70" s="25" t="s">
        <v>85</v>
      </c>
      <c r="F70" s="25"/>
      <c r="G70" s="25" t="s">
        <v>20</v>
      </c>
      <c r="H70" s="30" t="s">
        <v>108</v>
      </c>
      <c r="I70" s="30" t="s">
        <v>132</v>
      </c>
    </row>
    <row r="71" spans="1:9" ht="33.75" x14ac:dyDescent="0.25">
      <c r="A71" s="26">
        <v>64</v>
      </c>
      <c r="B71" s="26" t="s">
        <v>40</v>
      </c>
      <c r="C71" s="25" t="s">
        <v>3863</v>
      </c>
      <c r="D71" s="25" t="s">
        <v>3864</v>
      </c>
      <c r="E71" s="25" t="s">
        <v>85</v>
      </c>
      <c r="F71" s="25"/>
      <c r="G71" s="25" t="s">
        <v>20</v>
      </c>
      <c r="H71" s="30" t="s">
        <v>108</v>
      </c>
      <c r="I71" s="30" t="s">
        <v>132</v>
      </c>
    </row>
    <row r="72" spans="1:9" ht="22.5" x14ac:dyDescent="0.25">
      <c r="A72" s="26">
        <v>65</v>
      </c>
      <c r="B72" s="26" t="s">
        <v>40</v>
      </c>
      <c r="C72" s="25" t="s">
        <v>3865</v>
      </c>
      <c r="D72" s="25" t="s">
        <v>3866</v>
      </c>
      <c r="E72" s="25" t="s">
        <v>85</v>
      </c>
      <c r="F72" s="25"/>
      <c r="G72" s="25" t="s">
        <v>20</v>
      </c>
      <c r="H72" s="30" t="s">
        <v>108</v>
      </c>
      <c r="I72" s="30" t="s">
        <v>132</v>
      </c>
    </row>
    <row r="73" spans="1:9" ht="33.75" x14ac:dyDescent="0.25">
      <c r="A73" s="26">
        <v>66</v>
      </c>
      <c r="B73" s="26" t="s">
        <v>40</v>
      </c>
      <c r="C73" s="25" t="s">
        <v>3867</v>
      </c>
      <c r="D73" s="25" t="s">
        <v>3789</v>
      </c>
      <c r="E73" s="25" t="s">
        <v>85</v>
      </c>
      <c r="F73" s="25"/>
      <c r="G73" s="25" t="s">
        <v>20</v>
      </c>
      <c r="H73" s="30" t="s">
        <v>108</v>
      </c>
      <c r="I73" s="30" t="s">
        <v>1381</v>
      </c>
    </row>
    <row r="74" spans="1:9" ht="22.5" x14ac:dyDescent="0.25">
      <c r="A74" s="26">
        <v>67</v>
      </c>
      <c r="B74" s="26" t="s">
        <v>40</v>
      </c>
      <c r="C74" s="25" t="s">
        <v>3845</v>
      </c>
      <c r="D74" s="25" t="s">
        <v>3868</v>
      </c>
      <c r="E74" s="25" t="s">
        <v>85</v>
      </c>
      <c r="F74" s="25"/>
      <c r="G74" s="25" t="s">
        <v>20</v>
      </c>
      <c r="H74" s="30" t="s">
        <v>108</v>
      </c>
      <c r="I74" s="30" t="s">
        <v>132</v>
      </c>
    </row>
    <row r="75" spans="1:9" ht="33.75" x14ac:dyDescent="0.25">
      <c r="A75" s="26">
        <v>68</v>
      </c>
      <c r="B75" s="26" t="s">
        <v>40</v>
      </c>
      <c r="C75" s="25" t="s">
        <v>3839</v>
      </c>
      <c r="D75" s="25" t="s">
        <v>3869</v>
      </c>
      <c r="E75" s="25" t="s">
        <v>85</v>
      </c>
      <c r="F75" s="25"/>
      <c r="G75" s="25" t="s">
        <v>20</v>
      </c>
      <c r="H75" s="30" t="s">
        <v>108</v>
      </c>
      <c r="I75" s="30" t="s">
        <v>132</v>
      </c>
    </row>
    <row r="76" spans="1:9" ht="22.5" x14ac:dyDescent="0.25">
      <c r="A76" s="26">
        <v>69</v>
      </c>
      <c r="B76" s="26" t="s">
        <v>40</v>
      </c>
      <c r="C76" s="141" t="s">
        <v>3870</v>
      </c>
      <c r="D76" s="25" t="s">
        <v>3871</v>
      </c>
      <c r="E76" s="25" t="s">
        <v>85</v>
      </c>
      <c r="F76" s="25"/>
      <c r="G76" s="25" t="s">
        <v>20</v>
      </c>
      <c r="H76" s="30" t="s">
        <v>108</v>
      </c>
      <c r="I76" s="30" t="s">
        <v>132</v>
      </c>
    </row>
    <row r="77" spans="1:9" ht="33.75" x14ac:dyDescent="0.25">
      <c r="A77" s="26">
        <v>70</v>
      </c>
      <c r="B77" s="26" t="s">
        <v>40</v>
      </c>
      <c r="C77" s="25" t="s">
        <v>3872</v>
      </c>
      <c r="D77" s="25" t="s">
        <v>3873</v>
      </c>
      <c r="E77" s="25" t="s">
        <v>85</v>
      </c>
      <c r="F77" s="25"/>
      <c r="G77" s="25" t="s">
        <v>20</v>
      </c>
      <c r="H77" s="30" t="s">
        <v>108</v>
      </c>
      <c r="I77" s="30" t="s">
        <v>132</v>
      </c>
    </row>
    <row r="78" spans="1:9" ht="22.5" x14ac:dyDescent="0.25">
      <c r="A78" s="26">
        <v>71</v>
      </c>
      <c r="B78" s="26" t="s">
        <v>40</v>
      </c>
      <c r="C78" s="25" t="s">
        <v>3874</v>
      </c>
      <c r="D78" s="25" t="s">
        <v>3875</v>
      </c>
      <c r="E78" s="25" t="s">
        <v>85</v>
      </c>
      <c r="F78" s="25"/>
      <c r="G78" s="25" t="s">
        <v>20</v>
      </c>
      <c r="H78" s="30" t="s">
        <v>108</v>
      </c>
      <c r="I78" s="30" t="s">
        <v>132</v>
      </c>
    </row>
    <row r="79" spans="1:9" ht="22.5" x14ac:dyDescent="0.25">
      <c r="A79" s="26">
        <v>72</v>
      </c>
      <c r="B79" s="26" t="s">
        <v>40</v>
      </c>
      <c r="C79" s="25" t="s">
        <v>3876</v>
      </c>
      <c r="D79" s="25" t="s">
        <v>3877</v>
      </c>
      <c r="E79" s="25" t="s">
        <v>85</v>
      </c>
      <c r="F79" s="25"/>
      <c r="G79" s="25" t="s">
        <v>20</v>
      </c>
      <c r="H79" s="30" t="s">
        <v>108</v>
      </c>
      <c r="I79" s="30" t="s">
        <v>132</v>
      </c>
    </row>
    <row r="80" spans="1:9" ht="22.5" x14ac:dyDescent="0.25">
      <c r="A80" s="26">
        <v>73</v>
      </c>
      <c r="B80" s="26" t="s">
        <v>40</v>
      </c>
      <c r="C80" s="25" t="s">
        <v>3878</v>
      </c>
      <c r="D80" s="25" t="s">
        <v>3804</v>
      </c>
      <c r="E80" s="25" t="s">
        <v>85</v>
      </c>
      <c r="F80" s="25"/>
      <c r="G80" s="25" t="s">
        <v>20</v>
      </c>
      <c r="H80" s="30" t="s">
        <v>108</v>
      </c>
      <c r="I80" s="30" t="s">
        <v>132</v>
      </c>
    </row>
    <row r="81" spans="1:9" ht="22.5" x14ac:dyDescent="0.25">
      <c r="A81" s="26">
        <v>74</v>
      </c>
      <c r="B81" s="26" t="s">
        <v>40</v>
      </c>
      <c r="C81" s="25" t="s">
        <v>3879</v>
      </c>
      <c r="D81" s="25" t="s">
        <v>3880</v>
      </c>
      <c r="E81" s="25" t="s">
        <v>85</v>
      </c>
      <c r="F81" s="25"/>
      <c r="G81" s="25" t="s">
        <v>20</v>
      </c>
      <c r="H81" s="30" t="s">
        <v>108</v>
      </c>
      <c r="I81" s="30" t="s">
        <v>132</v>
      </c>
    </row>
    <row r="82" spans="1:9" ht="22.5" x14ac:dyDescent="0.25">
      <c r="A82" s="26">
        <v>75</v>
      </c>
      <c r="B82" s="26" t="s">
        <v>40</v>
      </c>
      <c r="C82" s="25" t="s">
        <v>3881</v>
      </c>
      <c r="D82" s="25" t="s">
        <v>3882</v>
      </c>
      <c r="E82" s="25" t="s">
        <v>85</v>
      </c>
      <c r="F82" s="25"/>
      <c r="G82" s="25" t="s">
        <v>20</v>
      </c>
      <c r="H82" s="30" t="s">
        <v>108</v>
      </c>
      <c r="I82" s="30" t="s">
        <v>132</v>
      </c>
    </row>
    <row r="83" spans="1:9" ht="33.75" x14ac:dyDescent="0.25">
      <c r="A83" s="26">
        <v>76</v>
      </c>
      <c r="B83" s="26" t="s">
        <v>40</v>
      </c>
      <c r="C83" s="25" t="s">
        <v>3883</v>
      </c>
      <c r="D83" s="25" t="s">
        <v>3884</v>
      </c>
      <c r="E83" s="25" t="s">
        <v>85</v>
      </c>
      <c r="F83" s="25"/>
      <c r="G83" s="25" t="s">
        <v>20</v>
      </c>
      <c r="H83" s="30" t="s">
        <v>108</v>
      </c>
      <c r="I83" s="30" t="s">
        <v>132</v>
      </c>
    </row>
    <row r="84" spans="1:9" ht="22.5" x14ac:dyDescent="0.25">
      <c r="A84" s="26">
        <v>77</v>
      </c>
      <c r="B84" s="26" t="s">
        <v>40</v>
      </c>
      <c r="C84" s="25" t="s">
        <v>3885</v>
      </c>
      <c r="D84" s="25" t="s">
        <v>3886</v>
      </c>
      <c r="E84" s="25" t="s">
        <v>85</v>
      </c>
      <c r="F84" s="25"/>
      <c r="G84" s="25" t="s">
        <v>20</v>
      </c>
      <c r="H84" s="30" t="s">
        <v>108</v>
      </c>
      <c r="I84" s="30" t="s">
        <v>132</v>
      </c>
    </row>
    <row r="85" spans="1:9" ht="22.5" x14ac:dyDescent="0.25">
      <c r="A85" s="26">
        <v>78</v>
      </c>
      <c r="B85" s="26" t="s">
        <v>40</v>
      </c>
      <c r="C85" s="25" t="s">
        <v>3887</v>
      </c>
      <c r="D85" s="25" t="s">
        <v>3888</v>
      </c>
      <c r="E85" s="25" t="s">
        <v>85</v>
      </c>
      <c r="F85" s="25"/>
      <c r="G85" s="25" t="s">
        <v>20</v>
      </c>
      <c r="H85" s="30" t="s">
        <v>108</v>
      </c>
      <c r="I85" s="30" t="s">
        <v>132</v>
      </c>
    </row>
    <row r="86" spans="1:9" ht="22.5" x14ac:dyDescent="0.25">
      <c r="A86" s="26">
        <v>79</v>
      </c>
      <c r="B86" s="26" t="s">
        <v>40</v>
      </c>
      <c r="C86" s="25" t="s">
        <v>3889</v>
      </c>
      <c r="D86" s="25" t="s">
        <v>3804</v>
      </c>
      <c r="E86" s="25" t="s">
        <v>85</v>
      </c>
      <c r="F86" s="25"/>
      <c r="G86" s="25" t="s">
        <v>20</v>
      </c>
      <c r="H86" s="30" t="s">
        <v>108</v>
      </c>
      <c r="I86" s="30" t="s">
        <v>3890</v>
      </c>
    </row>
    <row r="87" spans="1:9" x14ac:dyDescent="0.25">
      <c r="A87" s="443" t="s">
        <v>385</v>
      </c>
      <c r="B87" s="444"/>
      <c r="C87" s="444"/>
      <c r="D87" s="444"/>
      <c r="E87" s="444"/>
      <c r="F87" s="444"/>
      <c r="G87" s="444"/>
      <c r="H87" s="444"/>
      <c r="I87" s="444"/>
    </row>
    <row r="88" spans="1:9" x14ac:dyDescent="0.25">
      <c r="A88" s="26">
        <v>1</v>
      </c>
      <c r="B88" s="26" t="s">
        <v>40</v>
      </c>
      <c r="C88" s="25" t="s">
        <v>3891</v>
      </c>
      <c r="D88" s="25" t="s">
        <v>3892</v>
      </c>
      <c r="E88" s="25" t="s">
        <v>85</v>
      </c>
      <c r="F88" s="25"/>
      <c r="G88" s="111"/>
      <c r="H88" s="30" t="s">
        <v>108</v>
      </c>
      <c r="I88" s="30" t="s">
        <v>3893</v>
      </c>
    </row>
    <row r="89" spans="1:9" x14ac:dyDescent="0.25">
      <c r="A89" s="26">
        <v>2</v>
      </c>
      <c r="B89" s="26" t="s">
        <v>40</v>
      </c>
      <c r="C89" s="25" t="s">
        <v>3894</v>
      </c>
      <c r="D89" s="25" t="s">
        <v>3895</v>
      </c>
      <c r="E89" s="25" t="s">
        <v>85</v>
      </c>
      <c r="F89" s="25"/>
      <c r="G89" s="25" t="s">
        <v>385</v>
      </c>
      <c r="H89" s="30" t="s">
        <v>108</v>
      </c>
      <c r="I89" s="30" t="s">
        <v>3896</v>
      </c>
    </row>
    <row r="90" spans="1:9" ht="22.5" x14ac:dyDescent="0.25">
      <c r="A90" s="26">
        <v>3</v>
      </c>
      <c r="B90" s="26" t="s">
        <v>40</v>
      </c>
      <c r="C90" s="25" t="s">
        <v>3897</v>
      </c>
      <c r="D90" s="25" t="s">
        <v>3898</v>
      </c>
      <c r="E90" s="25" t="s">
        <v>85</v>
      </c>
      <c r="F90" s="25"/>
      <c r="G90" s="25" t="s">
        <v>385</v>
      </c>
      <c r="H90" s="30" t="s">
        <v>108</v>
      </c>
      <c r="I90" s="30" t="s">
        <v>3896</v>
      </c>
    </row>
    <row r="91" spans="1:9" ht="22.5" x14ac:dyDescent="0.25">
      <c r="A91" s="26">
        <v>4</v>
      </c>
      <c r="B91" s="26" t="s">
        <v>40</v>
      </c>
      <c r="C91" s="25" t="s">
        <v>3899</v>
      </c>
      <c r="D91" s="25" t="s">
        <v>3900</v>
      </c>
      <c r="E91" s="25" t="s">
        <v>85</v>
      </c>
      <c r="F91" s="25"/>
      <c r="G91" s="25" t="s">
        <v>385</v>
      </c>
      <c r="H91" s="30" t="s">
        <v>108</v>
      </c>
      <c r="I91" s="30" t="s">
        <v>3901</v>
      </c>
    </row>
    <row r="92" spans="1:9" ht="22.5" x14ac:dyDescent="0.25">
      <c r="A92" s="26">
        <v>5</v>
      </c>
      <c r="B92" s="26" t="s">
        <v>40</v>
      </c>
      <c r="C92" s="25" t="s">
        <v>3902</v>
      </c>
      <c r="D92" s="25" t="s">
        <v>3903</v>
      </c>
      <c r="E92" s="25" t="s">
        <v>85</v>
      </c>
      <c r="F92" s="25"/>
      <c r="G92" s="25" t="s">
        <v>385</v>
      </c>
      <c r="H92" s="30" t="s">
        <v>108</v>
      </c>
      <c r="I92" s="30" t="s">
        <v>3904</v>
      </c>
    </row>
    <row r="93" spans="1:9" x14ac:dyDescent="0.25">
      <c r="A93" s="26">
        <v>6</v>
      </c>
      <c r="B93" s="26" t="s">
        <v>40</v>
      </c>
      <c r="C93" s="25" t="s">
        <v>3905</v>
      </c>
      <c r="D93" s="25" t="s">
        <v>3906</v>
      </c>
      <c r="E93" s="25" t="s">
        <v>85</v>
      </c>
      <c r="F93" s="25"/>
      <c r="G93" s="25" t="s">
        <v>385</v>
      </c>
      <c r="H93" s="30" t="s">
        <v>108</v>
      </c>
      <c r="I93" s="30" t="s">
        <v>3907</v>
      </c>
    </row>
    <row r="94" spans="1:9" ht="22.5" x14ac:dyDescent="0.25">
      <c r="A94" s="26">
        <v>7</v>
      </c>
      <c r="B94" s="26" t="s">
        <v>40</v>
      </c>
      <c r="C94" s="25" t="s">
        <v>3908</v>
      </c>
      <c r="D94" s="25" t="s">
        <v>3909</v>
      </c>
      <c r="E94" s="25" t="s">
        <v>85</v>
      </c>
      <c r="F94" s="25"/>
      <c r="G94" s="25" t="s">
        <v>385</v>
      </c>
      <c r="H94" s="30" t="s">
        <v>108</v>
      </c>
      <c r="I94" s="30" t="s">
        <v>3904</v>
      </c>
    </row>
    <row r="95" spans="1:9" x14ac:dyDescent="0.25">
      <c r="A95" s="26">
        <v>8</v>
      </c>
      <c r="B95" s="26" t="s">
        <v>40</v>
      </c>
      <c r="C95" s="25" t="s">
        <v>3910</v>
      </c>
      <c r="D95" s="25" t="s">
        <v>3911</v>
      </c>
      <c r="E95" s="25" t="s">
        <v>85</v>
      </c>
      <c r="F95" s="25"/>
      <c r="G95" s="25" t="s">
        <v>385</v>
      </c>
      <c r="H95" s="30" t="s">
        <v>108</v>
      </c>
      <c r="I95" s="30" t="s">
        <v>3912</v>
      </c>
    </row>
    <row r="96" spans="1:9" ht="22.5" x14ac:dyDescent="0.25">
      <c r="A96" s="26">
        <v>9</v>
      </c>
      <c r="B96" s="26" t="s">
        <v>40</v>
      </c>
      <c r="C96" s="25" t="s">
        <v>3913</v>
      </c>
      <c r="D96" s="25" t="s">
        <v>3914</v>
      </c>
      <c r="E96" s="25" t="s">
        <v>85</v>
      </c>
      <c r="F96" s="25"/>
      <c r="G96" s="25" t="s">
        <v>385</v>
      </c>
      <c r="H96" s="30" t="s">
        <v>108</v>
      </c>
      <c r="I96" s="30" t="s">
        <v>3915</v>
      </c>
    </row>
    <row r="97" spans="1:9" x14ac:dyDescent="0.25">
      <c r="A97" s="26">
        <v>10</v>
      </c>
      <c r="B97" s="26" t="s">
        <v>40</v>
      </c>
      <c r="C97" s="186" t="s">
        <v>3916</v>
      </c>
      <c r="D97" s="25" t="s">
        <v>3917</v>
      </c>
      <c r="E97" s="25" t="s">
        <v>85</v>
      </c>
      <c r="F97" s="25"/>
      <c r="G97" s="25" t="s">
        <v>385</v>
      </c>
      <c r="H97" s="30" t="s">
        <v>108</v>
      </c>
      <c r="I97" s="30" t="s">
        <v>3904</v>
      </c>
    </row>
    <row r="98" spans="1:9" x14ac:dyDescent="0.25">
      <c r="A98" s="26">
        <v>11</v>
      </c>
      <c r="B98" s="26" t="s">
        <v>40</v>
      </c>
      <c r="C98" s="186" t="s">
        <v>3918</v>
      </c>
      <c r="D98" s="25" t="s">
        <v>3919</v>
      </c>
      <c r="E98" s="25" t="s">
        <v>85</v>
      </c>
      <c r="F98" s="25"/>
      <c r="G98" s="25" t="s">
        <v>385</v>
      </c>
      <c r="H98" s="30" t="s">
        <v>108</v>
      </c>
      <c r="I98" s="30" t="s">
        <v>3904</v>
      </c>
    </row>
    <row r="99" spans="1:9" x14ac:dyDescent="0.25">
      <c r="A99" s="26">
        <v>12</v>
      </c>
      <c r="B99" s="26" t="s">
        <v>40</v>
      </c>
      <c r="C99" s="186" t="s">
        <v>3920</v>
      </c>
      <c r="D99" s="25" t="s">
        <v>3921</v>
      </c>
      <c r="E99" s="25" t="s">
        <v>85</v>
      </c>
      <c r="F99" s="25"/>
      <c r="G99" s="25" t="s">
        <v>385</v>
      </c>
      <c r="H99" s="30" t="s">
        <v>108</v>
      </c>
      <c r="I99" s="30" t="s">
        <v>3922</v>
      </c>
    </row>
    <row r="100" spans="1:9" x14ac:dyDescent="0.25">
      <c r="A100" s="26">
        <v>13</v>
      </c>
      <c r="B100" s="26" t="s">
        <v>40</v>
      </c>
      <c r="C100" s="25" t="s">
        <v>3923</v>
      </c>
      <c r="D100" s="25" t="s">
        <v>3924</v>
      </c>
      <c r="E100" s="25" t="s">
        <v>85</v>
      </c>
      <c r="F100" s="25"/>
      <c r="G100" s="25" t="s">
        <v>385</v>
      </c>
      <c r="H100" s="30" t="s">
        <v>108</v>
      </c>
      <c r="I100" s="30" t="s">
        <v>3925</v>
      </c>
    </row>
    <row r="101" spans="1:9" x14ac:dyDescent="0.25">
      <c r="A101" s="26">
        <v>14</v>
      </c>
      <c r="B101" s="26" t="s">
        <v>40</v>
      </c>
      <c r="C101" s="25" t="s">
        <v>3926</v>
      </c>
      <c r="D101" s="25" t="s">
        <v>3927</v>
      </c>
      <c r="E101" s="25" t="s">
        <v>85</v>
      </c>
      <c r="F101" s="25"/>
      <c r="G101" s="25" t="s">
        <v>385</v>
      </c>
      <c r="H101" s="30" t="s">
        <v>108</v>
      </c>
      <c r="I101" s="30" t="s">
        <v>3928</v>
      </c>
    </row>
    <row r="102" spans="1:9" ht="22.5" x14ac:dyDescent="0.25">
      <c r="A102" s="26">
        <v>15</v>
      </c>
      <c r="B102" s="26" t="s">
        <v>40</v>
      </c>
      <c r="C102" s="25" t="s">
        <v>3929</v>
      </c>
      <c r="D102" s="25" t="s">
        <v>3930</v>
      </c>
      <c r="E102" s="25" t="s">
        <v>85</v>
      </c>
      <c r="F102" s="25"/>
      <c r="G102" s="25" t="s">
        <v>385</v>
      </c>
      <c r="H102" s="30" t="s">
        <v>108</v>
      </c>
      <c r="I102" s="30" t="s">
        <v>3904</v>
      </c>
    </row>
    <row r="103" spans="1:9" ht="22.5" x14ac:dyDescent="0.25">
      <c r="A103" s="26">
        <v>16</v>
      </c>
      <c r="B103" s="26" t="s">
        <v>40</v>
      </c>
      <c r="C103" s="25" t="s">
        <v>3931</v>
      </c>
      <c r="D103" s="25" t="s">
        <v>3932</v>
      </c>
      <c r="E103" s="25" t="s">
        <v>85</v>
      </c>
      <c r="F103" s="25"/>
      <c r="G103" s="25" t="s">
        <v>385</v>
      </c>
      <c r="H103" s="30" t="s">
        <v>108</v>
      </c>
      <c r="I103" s="30" t="s">
        <v>3933</v>
      </c>
    </row>
    <row r="104" spans="1:9" x14ac:dyDescent="0.25">
      <c r="A104" s="26">
        <v>17</v>
      </c>
      <c r="B104" s="26" t="s">
        <v>40</v>
      </c>
      <c r="C104" s="25" t="s">
        <v>3934</v>
      </c>
      <c r="D104" s="25" t="s">
        <v>3935</v>
      </c>
      <c r="E104" s="25" t="s">
        <v>85</v>
      </c>
      <c r="F104" s="25"/>
      <c r="G104" s="25" t="s">
        <v>385</v>
      </c>
      <c r="H104" s="30" t="s">
        <v>108</v>
      </c>
      <c r="I104" s="30" t="s">
        <v>3936</v>
      </c>
    </row>
    <row r="105" spans="1:9" ht="33.75" x14ac:dyDescent="0.25">
      <c r="A105" s="26">
        <v>18</v>
      </c>
      <c r="B105" s="26" t="s">
        <v>40</v>
      </c>
      <c r="C105" s="25" t="s">
        <v>3937</v>
      </c>
      <c r="D105" s="25" t="s">
        <v>3938</v>
      </c>
      <c r="E105" s="25" t="s">
        <v>85</v>
      </c>
      <c r="F105" s="25"/>
      <c r="G105" s="25" t="s">
        <v>385</v>
      </c>
      <c r="H105" s="30" t="s">
        <v>108</v>
      </c>
      <c r="I105" s="30" t="s">
        <v>3901</v>
      </c>
    </row>
    <row r="106" spans="1:9" ht="22.5" x14ac:dyDescent="0.25">
      <c r="A106" s="26">
        <v>19</v>
      </c>
      <c r="B106" s="26" t="s">
        <v>40</v>
      </c>
      <c r="C106" s="25" t="s">
        <v>3939</v>
      </c>
      <c r="D106" s="25" t="s">
        <v>3940</v>
      </c>
      <c r="E106" s="25" t="s">
        <v>85</v>
      </c>
      <c r="F106" s="25"/>
      <c r="G106" s="25" t="s">
        <v>385</v>
      </c>
      <c r="H106" s="30" t="s">
        <v>108</v>
      </c>
      <c r="I106" s="30" t="s">
        <v>3941</v>
      </c>
    </row>
    <row r="107" spans="1:9" ht="22.5" x14ac:dyDescent="0.25">
      <c r="A107" s="26">
        <v>20</v>
      </c>
      <c r="B107" s="26" t="s">
        <v>40</v>
      </c>
      <c r="C107" s="25" t="s">
        <v>3942</v>
      </c>
      <c r="D107" s="25" t="s">
        <v>3943</v>
      </c>
      <c r="E107" s="25" t="s">
        <v>85</v>
      </c>
      <c r="F107" s="25"/>
      <c r="G107" s="25" t="s">
        <v>385</v>
      </c>
      <c r="H107" s="30" t="s">
        <v>108</v>
      </c>
      <c r="I107" s="30" t="s">
        <v>3944</v>
      </c>
    </row>
    <row r="108" spans="1:9" x14ac:dyDescent="0.25">
      <c r="A108" s="26">
        <v>21</v>
      </c>
      <c r="B108" s="26" t="s">
        <v>40</v>
      </c>
      <c r="C108" s="25" t="s">
        <v>3945</v>
      </c>
      <c r="D108" s="25" t="s">
        <v>3946</v>
      </c>
      <c r="E108" s="25" t="s">
        <v>85</v>
      </c>
      <c r="F108" s="25"/>
      <c r="G108" s="25" t="s">
        <v>385</v>
      </c>
      <c r="H108" s="30" t="s">
        <v>108</v>
      </c>
      <c r="I108" s="30" t="s">
        <v>3947</v>
      </c>
    </row>
    <row r="109" spans="1:9" ht="22.5" x14ac:dyDescent="0.25">
      <c r="A109" s="26">
        <v>22</v>
      </c>
      <c r="B109" s="26" t="s">
        <v>40</v>
      </c>
      <c r="C109" s="25" t="s">
        <v>3948</v>
      </c>
      <c r="D109" s="25" t="s">
        <v>3949</v>
      </c>
      <c r="E109" s="25" t="s">
        <v>85</v>
      </c>
      <c r="F109" s="25"/>
      <c r="G109" s="25" t="s">
        <v>385</v>
      </c>
      <c r="H109" s="30" t="s">
        <v>108</v>
      </c>
      <c r="I109" s="30" t="s">
        <v>3904</v>
      </c>
    </row>
    <row r="110" spans="1:9" ht="22.5" x14ac:dyDescent="0.25">
      <c r="A110" s="26">
        <v>23</v>
      </c>
      <c r="B110" s="26" t="s">
        <v>40</v>
      </c>
      <c r="C110" s="25" t="s">
        <v>3950</v>
      </c>
      <c r="D110" s="25" t="s">
        <v>3951</v>
      </c>
      <c r="E110" s="25" t="s">
        <v>85</v>
      </c>
      <c r="F110" s="25"/>
      <c r="G110" s="25" t="s">
        <v>385</v>
      </c>
      <c r="H110" s="30" t="s">
        <v>108</v>
      </c>
      <c r="I110" s="30" t="s">
        <v>3947</v>
      </c>
    </row>
    <row r="111" spans="1:9" ht="22.5" x14ac:dyDescent="0.25">
      <c r="A111" s="26">
        <v>24</v>
      </c>
      <c r="B111" s="26" t="s">
        <v>40</v>
      </c>
      <c r="C111" s="25" t="s">
        <v>3952</v>
      </c>
      <c r="D111" s="25" t="s">
        <v>3953</v>
      </c>
      <c r="E111" s="25" t="s">
        <v>85</v>
      </c>
      <c r="F111" s="25"/>
      <c r="G111" s="25" t="s">
        <v>385</v>
      </c>
      <c r="H111" s="30" t="s">
        <v>108</v>
      </c>
      <c r="I111" s="30" t="s">
        <v>3944</v>
      </c>
    </row>
    <row r="112" spans="1:9" ht="45" x14ac:dyDescent="0.25">
      <c r="A112" s="26">
        <v>25</v>
      </c>
      <c r="B112" s="26" t="s">
        <v>40</v>
      </c>
      <c r="C112" s="25" t="s">
        <v>3954</v>
      </c>
      <c r="D112" s="25" t="s">
        <v>3955</v>
      </c>
      <c r="E112" s="25" t="s">
        <v>85</v>
      </c>
      <c r="F112" s="25"/>
      <c r="G112" s="25" t="s">
        <v>385</v>
      </c>
      <c r="H112" s="30" t="s">
        <v>108</v>
      </c>
      <c r="I112" s="30" t="s">
        <v>3912</v>
      </c>
    </row>
    <row r="113" spans="1:9" ht="22.5" x14ac:dyDescent="0.25">
      <c r="A113" s="26">
        <v>26</v>
      </c>
      <c r="B113" s="26" t="s">
        <v>40</v>
      </c>
      <c r="C113" s="25" t="s">
        <v>3956</v>
      </c>
      <c r="D113" s="25" t="s">
        <v>3957</v>
      </c>
      <c r="E113" s="25" t="s">
        <v>85</v>
      </c>
      <c r="F113" s="25"/>
      <c r="G113" s="25" t="s">
        <v>385</v>
      </c>
      <c r="H113" s="30" t="s">
        <v>108</v>
      </c>
      <c r="I113" s="30" t="s">
        <v>3904</v>
      </c>
    </row>
    <row r="114" spans="1:9" ht="22.5" x14ac:dyDescent="0.25">
      <c r="A114" s="26">
        <v>27</v>
      </c>
      <c r="B114" s="26" t="s">
        <v>40</v>
      </c>
      <c r="C114" s="25" t="s">
        <v>3958</v>
      </c>
      <c r="D114" s="25" t="s">
        <v>3959</v>
      </c>
      <c r="E114" s="25" t="s">
        <v>85</v>
      </c>
      <c r="F114" s="25"/>
      <c r="G114" s="25" t="s">
        <v>385</v>
      </c>
      <c r="H114" s="30" t="s">
        <v>108</v>
      </c>
      <c r="I114" s="30" t="s">
        <v>3912</v>
      </c>
    </row>
    <row r="115" spans="1:9" ht="33.75" x14ac:dyDescent="0.25">
      <c r="A115" s="26">
        <v>28</v>
      </c>
      <c r="B115" s="26" t="s">
        <v>40</v>
      </c>
      <c r="C115" s="25" t="s">
        <v>3960</v>
      </c>
      <c r="D115" s="25" t="s">
        <v>3961</v>
      </c>
      <c r="E115" s="25" t="s">
        <v>85</v>
      </c>
      <c r="F115" s="25"/>
      <c r="G115" s="25" t="s">
        <v>385</v>
      </c>
      <c r="H115" s="30" t="s">
        <v>108</v>
      </c>
      <c r="I115" s="30" t="s">
        <v>3912</v>
      </c>
    </row>
    <row r="116" spans="1:9" ht="22.5" x14ac:dyDescent="0.25">
      <c r="A116" s="26">
        <v>29</v>
      </c>
      <c r="B116" s="26" t="s">
        <v>40</v>
      </c>
      <c r="C116" s="25" t="s">
        <v>3962</v>
      </c>
      <c r="D116" s="25" t="s">
        <v>3963</v>
      </c>
      <c r="E116" s="25" t="s">
        <v>85</v>
      </c>
      <c r="F116" s="25"/>
      <c r="G116" s="25" t="s">
        <v>385</v>
      </c>
      <c r="H116" s="30" t="s">
        <v>108</v>
      </c>
      <c r="I116" s="30" t="s">
        <v>3964</v>
      </c>
    </row>
    <row r="117" spans="1:9" x14ac:dyDescent="0.25">
      <c r="A117" s="26">
        <v>30</v>
      </c>
      <c r="B117" s="26" t="s">
        <v>40</v>
      </c>
      <c r="C117" s="25" t="s">
        <v>3965</v>
      </c>
      <c r="D117" s="25" t="s">
        <v>3966</v>
      </c>
      <c r="E117" s="25" t="s">
        <v>85</v>
      </c>
      <c r="F117" s="25"/>
      <c r="G117" s="25" t="s">
        <v>385</v>
      </c>
      <c r="H117" s="30" t="s">
        <v>108</v>
      </c>
      <c r="I117" s="30" t="s">
        <v>3904</v>
      </c>
    </row>
    <row r="118" spans="1:9" ht="22.5" x14ac:dyDescent="0.25">
      <c r="A118" s="26">
        <v>31</v>
      </c>
      <c r="B118" s="26" t="s">
        <v>40</v>
      </c>
      <c r="C118" s="25" t="s">
        <v>3967</v>
      </c>
      <c r="D118" s="25" t="s">
        <v>3968</v>
      </c>
      <c r="E118" s="25" t="s">
        <v>85</v>
      </c>
      <c r="F118" s="25"/>
      <c r="G118" s="25" t="s">
        <v>385</v>
      </c>
      <c r="H118" s="30" t="s">
        <v>108</v>
      </c>
      <c r="I118" s="30" t="s">
        <v>3904</v>
      </c>
    </row>
    <row r="119" spans="1:9" ht="22.5" x14ac:dyDescent="0.25">
      <c r="A119" s="26">
        <v>32</v>
      </c>
      <c r="B119" s="26" t="s">
        <v>40</v>
      </c>
      <c r="C119" s="25" t="s">
        <v>3969</v>
      </c>
      <c r="D119" s="25" t="s">
        <v>3970</v>
      </c>
      <c r="E119" s="25" t="s">
        <v>85</v>
      </c>
      <c r="F119" s="25"/>
      <c r="G119" s="25" t="s">
        <v>385</v>
      </c>
      <c r="H119" s="30" t="s">
        <v>108</v>
      </c>
      <c r="I119" s="30" t="s">
        <v>3912</v>
      </c>
    </row>
    <row r="120" spans="1:9" x14ac:dyDescent="0.25">
      <c r="A120" s="26">
        <v>33</v>
      </c>
      <c r="B120" s="26" t="s">
        <v>40</v>
      </c>
      <c r="C120" s="25" t="s">
        <v>3923</v>
      </c>
      <c r="D120" s="25" t="s">
        <v>3971</v>
      </c>
      <c r="E120" s="25" t="s">
        <v>85</v>
      </c>
      <c r="F120" s="25"/>
      <c r="G120" s="25" t="s">
        <v>385</v>
      </c>
      <c r="H120" s="30" t="s">
        <v>108</v>
      </c>
      <c r="I120" s="30" t="s">
        <v>3901</v>
      </c>
    </row>
    <row r="121" spans="1:9" x14ac:dyDescent="0.25">
      <c r="A121" s="443" t="s">
        <v>3972</v>
      </c>
      <c r="B121" s="444"/>
      <c r="C121" s="444"/>
      <c r="D121" s="444"/>
      <c r="E121" s="444"/>
      <c r="F121" s="444"/>
      <c r="G121" s="444"/>
      <c r="H121" s="444"/>
      <c r="I121" s="444"/>
    </row>
    <row r="122" spans="1:9" ht="78.75" x14ac:dyDescent="0.25">
      <c r="A122" s="26">
        <v>1</v>
      </c>
      <c r="B122" s="26" t="s">
        <v>40</v>
      </c>
      <c r="C122" s="25" t="s">
        <v>3973</v>
      </c>
      <c r="D122" s="25" t="s">
        <v>3974</v>
      </c>
      <c r="E122" s="25" t="s">
        <v>85</v>
      </c>
      <c r="F122" s="25"/>
      <c r="G122" s="25" t="s">
        <v>3972</v>
      </c>
      <c r="H122" s="30" t="s">
        <v>108</v>
      </c>
      <c r="I122" s="30" t="s">
        <v>3975</v>
      </c>
    </row>
    <row r="123" spans="1:9" ht="78.75" x14ac:dyDescent="0.25">
      <c r="A123" s="26">
        <v>2</v>
      </c>
      <c r="B123" s="26" t="s">
        <v>40</v>
      </c>
      <c r="C123" s="25" t="s">
        <v>3976</v>
      </c>
      <c r="D123" s="25" t="s">
        <v>3977</v>
      </c>
      <c r="E123" s="25" t="s">
        <v>85</v>
      </c>
      <c r="F123" s="25"/>
      <c r="G123" s="25" t="s">
        <v>3972</v>
      </c>
      <c r="H123" s="30" t="s">
        <v>108</v>
      </c>
      <c r="I123" s="30" t="s">
        <v>3904</v>
      </c>
    </row>
    <row r="124" spans="1:9" x14ac:dyDescent="0.25">
      <c r="A124" s="443" t="s">
        <v>262</v>
      </c>
      <c r="B124" s="444"/>
      <c r="C124" s="444"/>
      <c r="D124" s="444"/>
      <c r="E124" s="444"/>
      <c r="F124" s="444"/>
      <c r="G124" s="444"/>
      <c r="H124" s="444"/>
      <c r="I124" s="444"/>
    </row>
    <row r="125" spans="1:9" ht="33.75" x14ac:dyDescent="0.25">
      <c r="A125" s="26">
        <v>1</v>
      </c>
      <c r="B125" s="26" t="s">
        <v>40</v>
      </c>
      <c r="C125" s="25" t="s">
        <v>3978</v>
      </c>
      <c r="D125" s="25" t="s">
        <v>3979</v>
      </c>
      <c r="E125" s="25" t="s">
        <v>85</v>
      </c>
      <c r="F125" s="25"/>
      <c r="G125" s="25" t="s">
        <v>262</v>
      </c>
      <c r="H125" s="30" t="s">
        <v>108</v>
      </c>
      <c r="I125" s="30" t="s">
        <v>278</v>
      </c>
    </row>
    <row r="126" spans="1:9" ht="33.75" x14ac:dyDescent="0.25">
      <c r="A126" s="26">
        <v>2</v>
      </c>
      <c r="B126" s="26" t="s">
        <v>40</v>
      </c>
      <c r="C126" s="25" t="s">
        <v>3980</v>
      </c>
      <c r="D126" s="25" t="s">
        <v>3981</v>
      </c>
      <c r="E126" s="25" t="s">
        <v>85</v>
      </c>
      <c r="F126" s="25"/>
      <c r="G126" s="25" t="s">
        <v>262</v>
      </c>
      <c r="H126" s="30" t="s">
        <v>108</v>
      </c>
      <c r="I126" s="30" t="s">
        <v>3982</v>
      </c>
    </row>
    <row r="127" spans="1:9" ht="33.75" x14ac:dyDescent="0.25">
      <c r="A127" s="26">
        <v>3</v>
      </c>
      <c r="B127" s="26" t="s">
        <v>40</v>
      </c>
      <c r="C127" s="25" t="s">
        <v>3983</v>
      </c>
      <c r="D127" s="25" t="s">
        <v>3984</v>
      </c>
      <c r="E127" s="25" t="s">
        <v>85</v>
      </c>
      <c r="F127" s="25"/>
      <c r="G127" s="25" t="s">
        <v>225</v>
      </c>
      <c r="H127" s="30" t="s">
        <v>108</v>
      </c>
      <c r="I127" s="30" t="s">
        <v>3985</v>
      </c>
    </row>
    <row r="128" spans="1:9" ht="33.75" x14ac:dyDescent="0.25">
      <c r="A128" s="26">
        <v>4</v>
      </c>
      <c r="B128" s="26" t="s">
        <v>40</v>
      </c>
      <c r="C128" s="25" t="s">
        <v>3986</v>
      </c>
      <c r="D128" s="25" t="s">
        <v>3987</v>
      </c>
      <c r="E128" s="25" t="s">
        <v>85</v>
      </c>
      <c r="F128" s="25"/>
      <c r="G128" s="25" t="s">
        <v>225</v>
      </c>
      <c r="H128" s="30" t="s">
        <v>108</v>
      </c>
      <c r="I128" s="30" t="s">
        <v>3988</v>
      </c>
    </row>
    <row r="129" spans="1:9" ht="33.75" x14ac:dyDescent="0.25">
      <c r="A129" s="26">
        <v>5</v>
      </c>
      <c r="B129" s="26" t="s">
        <v>40</v>
      </c>
      <c r="C129" s="25" t="s">
        <v>3989</v>
      </c>
      <c r="D129" s="25" t="s">
        <v>3990</v>
      </c>
      <c r="E129" s="25" t="s">
        <v>85</v>
      </c>
      <c r="F129" s="25"/>
      <c r="G129" s="25" t="s">
        <v>225</v>
      </c>
      <c r="H129" s="30" t="s">
        <v>108</v>
      </c>
      <c r="I129" s="30" t="s">
        <v>3991</v>
      </c>
    </row>
    <row r="130" spans="1:9" ht="33.75" x14ac:dyDescent="0.25">
      <c r="A130" s="26">
        <v>6</v>
      </c>
      <c r="B130" s="26" t="s">
        <v>40</v>
      </c>
      <c r="C130" s="25" t="s">
        <v>3992</v>
      </c>
      <c r="D130" s="25" t="s">
        <v>3993</v>
      </c>
      <c r="E130" s="25" t="s">
        <v>85</v>
      </c>
      <c r="F130" s="25"/>
      <c r="G130" s="25" t="s">
        <v>225</v>
      </c>
      <c r="H130" s="30" t="s">
        <v>108</v>
      </c>
      <c r="I130" s="30" t="s">
        <v>3994</v>
      </c>
    </row>
    <row r="131" spans="1:9" ht="33.75" x14ac:dyDescent="0.25">
      <c r="A131" s="28">
        <v>7</v>
      </c>
      <c r="B131" s="28" t="s">
        <v>40</v>
      </c>
      <c r="C131" s="371" t="s">
        <v>3995</v>
      </c>
      <c r="D131" s="373" t="s">
        <v>3996</v>
      </c>
      <c r="E131" s="29" t="s">
        <v>85</v>
      </c>
      <c r="F131" s="25"/>
      <c r="G131" s="372" t="s">
        <v>225</v>
      </c>
      <c r="H131" s="30" t="s">
        <v>38</v>
      </c>
      <c r="I131" s="30" t="s">
        <v>569</v>
      </c>
    </row>
    <row r="132" spans="1:9" x14ac:dyDescent="0.25">
      <c r="A132" s="443" t="s">
        <v>18</v>
      </c>
      <c r="B132" s="444"/>
      <c r="C132" s="444"/>
      <c r="D132" s="444"/>
      <c r="E132" s="444"/>
      <c r="F132" s="444"/>
      <c r="G132" s="444"/>
      <c r="H132" s="444"/>
      <c r="I132" s="444"/>
    </row>
    <row r="133" spans="1:9" ht="45" x14ac:dyDescent="0.25">
      <c r="A133" s="26">
        <v>1</v>
      </c>
      <c r="B133" s="26" t="s">
        <v>40</v>
      </c>
      <c r="C133" s="25" t="s">
        <v>3997</v>
      </c>
      <c r="D133" s="25" t="s">
        <v>3998</v>
      </c>
      <c r="E133" s="25" t="s">
        <v>85</v>
      </c>
      <c r="F133" s="25"/>
      <c r="G133" s="25" t="s">
        <v>18</v>
      </c>
      <c r="H133" s="30" t="s">
        <v>108</v>
      </c>
      <c r="I133" s="30" t="s">
        <v>3999</v>
      </c>
    </row>
    <row r="134" spans="1:9" ht="56.25" x14ac:dyDescent="0.25">
      <c r="A134" s="26">
        <v>2</v>
      </c>
      <c r="B134" s="26" t="s">
        <v>40</v>
      </c>
      <c r="C134" s="25" t="s">
        <v>4000</v>
      </c>
      <c r="D134" s="25" t="s">
        <v>4001</v>
      </c>
      <c r="E134" s="25" t="s">
        <v>85</v>
      </c>
      <c r="F134" s="25"/>
      <c r="G134" s="25" t="s">
        <v>609</v>
      </c>
      <c r="H134" s="30" t="s">
        <v>108</v>
      </c>
      <c r="I134" s="180" t="s">
        <v>4002</v>
      </c>
    </row>
  </sheetData>
  <mergeCells count="8">
    <mergeCell ref="B1:H1"/>
    <mergeCell ref="A2:I2"/>
    <mergeCell ref="A5:I5"/>
    <mergeCell ref="A132:I132"/>
    <mergeCell ref="A124:I124"/>
    <mergeCell ref="A121:I121"/>
    <mergeCell ref="A87:I87"/>
    <mergeCell ref="A8:I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C1" zoomScale="110" zoomScaleNormal="110" workbookViewId="0">
      <selection activeCell="I15" sqref="I15"/>
    </sheetView>
  </sheetViews>
  <sheetFormatPr defaultColWidth="9.140625" defaultRowHeight="15" x14ac:dyDescent="0.25"/>
  <cols>
    <col min="1" max="2" width="9.140625" style="263"/>
    <col min="3" max="3" width="17" style="263" customWidth="1"/>
    <col min="4" max="4" width="16.28515625" style="263" customWidth="1"/>
    <col min="5" max="5" width="9.140625" style="263"/>
    <col min="6" max="6" width="15.7109375" style="263" customWidth="1"/>
    <col min="7" max="7" width="12.85546875" style="263" customWidth="1"/>
    <col min="8" max="8" width="29.5703125" style="263" customWidth="1"/>
    <col min="9" max="9" width="27.42578125" style="263" customWidth="1"/>
    <col min="10" max="10" width="26" style="263" customWidth="1"/>
    <col min="11" max="16384" width="9.140625" style="263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75" t="s">
        <v>4135</v>
      </c>
      <c r="K3" s="168"/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x14ac:dyDescent="0.25">
      <c r="A5" s="603" t="s">
        <v>4134</v>
      </c>
      <c r="B5" s="604"/>
      <c r="C5" s="604"/>
      <c r="D5" s="604"/>
      <c r="E5" s="604"/>
      <c r="F5" s="604"/>
      <c r="G5" s="604"/>
      <c r="H5" s="604"/>
      <c r="I5" s="605"/>
    </row>
    <row r="6" spans="1:13" ht="45" x14ac:dyDescent="0.25">
      <c r="A6" s="12">
        <v>1</v>
      </c>
      <c r="B6" s="12" t="s">
        <v>39</v>
      </c>
      <c r="C6" s="12" t="s">
        <v>4003</v>
      </c>
      <c r="D6" s="25" t="s">
        <v>4004</v>
      </c>
      <c r="E6" s="12" t="s">
        <v>86</v>
      </c>
      <c r="F6" s="12" t="s">
        <v>4005</v>
      </c>
      <c r="G6" s="12" t="s">
        <v>4006</v>
      </c>
      <c r="H6" s="30" t="s">
        <v>38</v>
      </c>
      <c r="I6" s="14" t="s">
        <v>4007</v>
      </c>
    </row>
    <row r="7" spans="1:13" x14ac:dyDescent="0.25">
      <c r="A7" s="603" t="s">
        <v>245</v>
      </c>
      <c r="B7" s="604"/>
      <c r="C7" s="604"/>
      <c r="D7" s="604"/>
      <c r="E7" s="604"/>
      <c r="F7" s="604"/>
      <c r="G7" s="604"/>
      <c r="H7" s="604"/>
      <c r="I7" s="605"/>
    </row>
    <row r="8" spans="1:13" ht="56.25" x14ac:dyDescent="0.25">
      <c r="A8" s="12">
        <v>1</v>
      </c>
      <c r="B8" s="12" t="s">
        <v>40</v>
      </c>
      <c r="C8" s="12" t="s">
        <v>4008</v>
      </c>
      <c r="D8" s="25" t="s">
        <v>4009</v>
      </c>
      <c r="E8" s="12" t="s">
        <v>4010</v>
      </c>
      <c r="F8" s="12"/>
      <c r="G8" s="12" t="s">
        <v>245</v>
      </c>
      <c r="H8" s="30" t="s">
        <v>108</v>
      </c>
      <c r="I8" s="14" t="s">
        <v>4011</v>
      </c>
    </row>
    <row r="9" spans="1:13" ht="56.25" x14ac:dyDescent="0.25">
      <c r="A9" s="12">
        <v>2</v>
      </c>
      <c r="B9" s="12" t="s">
        <v>40</v>
      </c>
      <c r="C9" s="26" t="s">
        <v>4012</v>
      </c>
      <c r="D9" s="12" t="s">
        <v>4013</v>
      </c>
      <c r="E9" s="12" t="s">
        <v>4010</v>
      </c>
      <c r="F9" s="12"/>
      <c r="G9" s="12" t="s">
        <v>245</v>
      </c>
      <c r="H9" s="30" t="s">
        <v>108</v>
      </c>
      <c r="I9" s="14" t="s">
        <v>4014</v>
      </c>
    </row>
    <row r="10" spans="1:13" x14ac:dyDescent="0.25">
      <c r="A10" s="603" t="s">
        <v>1834</v>
      </c>
      <c r="B10" s="604"/>
      <c r="C10" s="604"/>
      <c r="D10" s="604"/>
      <c r="E10" s="604"/>
      <c r="F10" s="604"/>
      <c r="G10" s="604"/>
      <c r="H10" s="604"/>
      <c r="I10" s="605"/>
    </row>
    <row r="11" spans="1:13" ht="45" x14ac:dyDescent="0.25">
      <c r="A11" s="12">
        <v>1</v>
      </c>
      <c r="B11" s="12" t="s">
        <v>40</v>
      </c>
      <c r="C11" s="26" t="s">
        <v>4015</v>
      </c>
      <c r="D11" s="25" t="s">
        <v>4016</v>
      </c>
      <c r="E11" s="12" t="s">
        <v>4010</v>
      </c>
      <c r="F11" s="12"/>
      <c r="G11" s="12" t="s">
        <v>1834</v>
      </c>
      <c r="H11" s="30" t="s">
        <v>108</v>
      </c>
      <c r="I11" s="14" t="s">
        <v>4011</v>
      </c>
    </row>
    <row r="12" spans="1:13" ht="45" x14ac:dyDescent="0.25">
      <c r="A12" s="12">
        <v>2</v>
      </c>
      <c r="B12" s="12" t="s">
        <v>40</v>
      </c>
      <c r="C12" s="26" t="s">
        <v>4017</v>
      </c>
      <c r="D12" s="12" t="s">
        <v>4018</v>
      </c>
      <c r="E12" s="12" t="s">
        <v>4010</v>
      </c>
      <c r="F12" s="12"/>
      <c r="G12" s="12" t="s">
        <v>1834</v>
      </c>
      <c r="H12" s="30" t="s">
        <v>108</v>
      </c>
      <c r="I12" s="14" t="s">
        <v>4011</v>
      </c>
    </row>
    <row r="13" spans="1:13" x14ac:dyDescent="0.25">
      <c r="A13" s="603" t="s">
        <v>4187</v>
      </c>
      <c r="B13" s="604"/>
      <c r="C13" s="604"/>
      <c r="D13" s="604"/>
      <c r="E13" s="604"/>
      <c r="F13" s="604"/>
      <c r="G13" s="604"/>
      <c r="H13" s="604"/>
      <c r="I13" s="605"/>
    </row>
    <row r="14" spans="1:13" ht="93.75" customHeight="1" x14ac:dyDescent="0.25">
      <c r="A14" s="12">
        <v>1</v>
      </c>
      <c r="B14" s="12" t="s">
        <v>39</v>
      </c>
      <c r="C14" s="12" t="s">
        <v>4184</v>
      </c>
      <c r="D14" s="25" t="s">
        <v>4226</v>
      </c>
      <c r="E14" s="12" t="s">
        <v>4010</v>
      </c>
      <c r="F14" s="12" t="s">
        <v>4188</v>
      </c>
      <c r="G14" s="12" t="s">
        <v>4235</v>
      </c>
      <c r="H14" s="30" t="s">
        <v>108</v>
      </c>
      <c r="I14" s="256" t="s">
        <v>4236</v>
      </c>
    </row>
    <row r="15" spans="1:13" ht="90" x14ac:dyDescent="0.25">
      <c r="A15" s="12">
        <v>2</v>
      </c>
      <c r="B15" s="12" t="s">
        <v>39</v>
      </c>
      <c r="C15" s="12" t="s">
        <v>4185</v>
      </c>
      <c r="D15" s="25" t="s">
        <v>4186</v>
      </c>
      <c r="E15" s="12" t="s">
        <v>4010</v>
      </c>
      <c r="F15" s="12" t="s">
        <v>4189</v>
      </c>
      <c r="G15" s="12" t="s">
        <v>4235</v>
      </c>
      <c r="H15" s="30" t="s">
        <v>108</v>
      </c>
      <c r="I15" s="256" t="s">
        <v>4237</v>
      </c>
    </row>
  </sheetData>
  <mergeCells count="6">
    <mergeCell ref="A13:I13"/>
    <mergeCell ref="A7:I7"/>
    <mergeCell ref="A10:I10"/>
    <mergeCell ref="B1:H1"/>
    <mergeCell ref="A2:I2"/>
    <mergeCell ref="A5:I5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61"/>
    <col min="2" max="2" width="11.5703125" style="161" customWidth="1"/>
    <col min="3" max="3" width="20.28515625" style="161" customWidth="1"/>
    <col min="4" max="4" width="15.5703125" style="161" customWidth="1"/>
    <col min="5" max="5" width="9.140625" style="161"/>
    <col min="6" max="6" width="11.85546875" style="161" customWidth="1"/>
    <col min="7" max="7" width="15.42578125" style="161" customWidth="1"/>
    <col min="8" max="8" width="27" style="161" customWidth="1"/>
    <col min="9" max="9" width="25.140625" style="161" customWidth="1"/>
    <col min="10" max="10" width="21.85546875" style="161" customWidth="1"/>
    <col min="11" max="16384" width="9.140625" style="161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4136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ht="15" customHeight="1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2"/>
    </row>
    <row r="6" spans="1:13" ht="22.5" x14ac:dyDescent="0.25">
      <c r="A6" s="12">
        <v>1</v>
      </c>
      <c r="B6" s="12" t="s">
        <v>40</v>
      </c>
      <c r="C6" s="12">
        <v>10718</v>
      </c>
      <c r="D6" s="25" t="s">
        <v>4019</v>
      </c>
      <c r="E6" s="12" t="s">
        <v>87</v>
      </c>
      <c r="F6" s="12"/>
      <c r="G6" s="12" t="s">
        <v>385</v>
      </c>
      <c r="H6" s="127" t="s">
        <v>288</v>
      </c>
      <c r="I6" s="191" t="s">
        <v>4020</v>
      </c>
    </row>
    <row r="7" spans="1:13" ht="22.5" customHeight="1" x14ac:dyDescent="0.25">
      <c r="A7" s="464">
        <v>2</v>
      </c>
      <c r="B7" s="464" t="s">
        <v>40</v>
      </c>
      <c r="C7" s="464">
        <v>11012</v>
      </c>
      <c r="D7" s="447" t="s">
        <v>4021</v>
      </c>
      <c r="E7" s="464" t="s">
        <v>87</v>
      </c>
      <c r="F7" s="205"/>
      <c r="G7" s="464" t="s">
        <v>385</v>
      </c>
      <c r="H7" s="127" t="s">
        <v>288</v>
      </c>
      <c r="I7" s="191" t="s">
        <v>4022</v>
      </c>
    </row>
    <row r="8" spans="1:13" ht="22.5" x14ac:dyDescent="0.25">
      <c r="A8" s="465"/>
      <c r="B8" s="465"/>
      <c r="C8" s="465"/>
      <c r="D8" s="449"/>
      <c r="E8" s="465"/>
      <c r="F8" s="376"/>
      <c r="G8" s="465"/>
      <c r="H8" s="30" t="s">
        <v>568</v>
      </c>
      <c r="I8" s="30" t="s">
        <v>4023</v>
      </c>
    </row>
    <row r="9" spans="1:13" x14ac:dyDescent="0.25">
      <c r="A9" s="464">
        <v>4</v>
      </c>
      <c r="B9" s="464" t="s">
        <v>40</v>
      </c>
      <c r="C9" s="464">
        <v>10810</v>
      </c>
      <c r="D9" s="447" t="s">
        <v>4024</v>
      </c>
      <c r="E9" s="464" t="s">
        <v>87</v>
      </c>
      <c r="F9" s="464"/>
      <c r="G9" s="464" t="s">
        <v>385</v>
      </c>
      <c r="H9" s="127" t="s">
        <v>288</v>
      </c>
      <c r="I9" s="191" t="s">
        <v>4025</v>
      </c>
    </row>
    <row r="10" spans="1:13" x14ac:dyDescent="0.25">
      <c r="A10" s="465"/>
      <c r="B10" s="465"/>
      <c r="C10" s="465"/>
      <c r="D10" s="449"/>
      <c r="E10" s="465"/>
      <c r="F10" s="465"/>
      <c r="G10" s="465"/>
      <c r="H10" s="30" t="s">
        <v>108</v>
      </c>
      <c r="I10" s="14" t="s">
        <v>4026</v>
      </c>
    </row>
    <row r="11" spans="1:13" ht="22.5" x14ac:dyDescent="0.25">
      <c r="A11" s="12">
        <v>5</v>
      </c>
      <c r="B11" s="12" t="s">
        <v>40</v>
      </c>
      <c r="C11" s="12">
        <v>10708</v>
      </c>
      <c r="D11" s="25" t="s">
        <v>4027</v>
      </c>
      <c r="E11" s="12" t="s">
        <v>87</v>
      </c>
      <c r="F11" s="12"/>
      <c r="G11" s="12" t="s">
        <v>385</v>
      </c>
      <c r="H11" s="127" t="s">
        <v>288</v>
      </c>
      <c r="I11" s="191" t="s">
        <v>4028</v>
      </c>
    </row>
    <row r="12" spans="1:13" ht="33.75" x14ac:dyDescent="0.25">
      <c r="A12" s="12">
        <v>6</v>
      </c>
      <c r="B12" s="12" t="s">
        <v>40</v>
      </c>
      <c r="C12" s="12">
        <v>10685</v>
      </c>
      <c r="D12" s="12" t="s">
        <v>4029</v>
      </c>
      <c r="E12" s="12" t="s">
        <v>87</v>
      </c>
      <c r="F12" s="12"/>
      <c r="G12" s="12" t="s">
        <v>385</v>
      </c>
      <c r="H12" s="30" t="s">
        <v>108</v>
      </c>
      <c r="I12" s="14" t="s">
        <v>4030</v>
      </c>
    </row>
    <row r="13" spans="1:13" x14ac:dyDescent="0.25">
      <c r="A13" s="431" t="s">
        <v>901</v>
      </c>
      <c r="B13" s="432"/>
      <c r="C13" s="432"/>
      <c r="D13" s="432"/>
      <c r="E13" s="432"/>
      <c r="F13" s="432"/>
      <c r="G13" s="432"/>
      <c r="H13" s="432"/>
      <c r="I13" s="432"/>
    </row>
    <row r="14" spans="1:13" ht="45" x14ac:dyDescent="0.25">
      <c r="A14" s="12">
        <v>1</v>
      </c>
      <c r="B14" s="12" t="s">
        <v>40</v>
      </c>
      <c r="C14" s="12" t="s">
        <v>4031</v>
      </c>
      <c r="D14" s="25" t="s">
        <v>4032</v>
      </c>
      <c r="E14" s="12" t="s">
        <v>87</v>
      </c>
      <c r="F14" s="12" t="s">
        <v>4033</v>
      </c>
      <c r="G14" s="12" t="s">
        <v>901</v>
      </c>
      <c r="H14" s="30" t="s">
        <v>108</v>
      </c>
      <c r="I14" s="14" t="s">
        <v>4034</v>
      </c>
    </row>
    <row r="15" spans="1:13" ht="67.5" x14ac:dyDescent="0.25">
      <c r="A15" s="12">
        <v>2</v>
      </c>
      <c r="B15" s="12" t="s">
        <v>40</v>
      </c>
      <c r="C15" s="12" t="s">
        <v>4035</v>
      </c>
      <c r="D15" s="25" t="s">
        <v>4032</v>
      </c>
      <c r="E15" s="12" t="s">
        <v>87</v>
      </c>
      <c r="F15" s="12" t="s">
        <v>4036</v>
      </c>
      <c r="G15" s="12" t="s">
        <v>901</v>
      </c>
      <c r="H15" s="30" t="s">
        <v>108</v>
      </c>
      <c r="I15" s="14" t="s">
        <v>4037</v>
      </c>
    </row>
  </sheetData>
  <mergeCells count="17">
    <mergeCell ref="B1:H1"/>
    <mergeCell ref="A2:I2"/>
    <mergeCell ref="A7:A8"/>
    <mergeCell ref="B7:B8"/>
    <mergeCell ref="C7:C8"/>
    <mergeCell ref="A5:I5"/>
    <mergeCell ref="D7:D8"/>
    <mergeCell ref="E7:E8"/>
    <mergeCell ref="G7:G8"/>
    <mergeCell ref="A13:I13"/>
    <mergeCell ref="F9:F10"/>
    <mergeCell ref="G9:G10"/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3" workbookViewId="0">
      <selection activeCell="G9" sqref="G9"/>
    </sheetView>
  </sheetViews>
  <sheetFormatPr defaultColWidth="9.140625" defaultRowHeight="15" x14ac:dyDescent="0.25"/>
  <cols>
    <col min="1" max="3" width="9.140625" style="134"/>
    <col min="4" max="4" width="15.28515625" style="146" customWidth="1"/>
    <col min="5" max="5" width="12.42578125" style="134" customWidth="1"/>
    <col min="6" max="6" width="11.85546875" style="134" customWidth="1"/>
    <col min="7" max="7" width="13.7109375" style="134" customWidth="1"/>
    <col min="8" max="9" width="20.85546875" style="134" customWidth="1"/>
    <col min="10" max="10" width="25.140625" style="134" customWidth="1"/>
    <col min="11" max="16384" width="9.140625" style="134"/>
  </cols>
  <sheetData>
    <row r="1" spans="1:15" x14ac:dyDescent="0.25">
      <c r="A1" s="150" t="s">
        <v>95</v>
      </c>
      <c r="B1" s="441" t="s">
        <v>96</v>
      </c>
      <c r="C1" s="441"/>
      <c r="D1" s="441"/>
      <c r="E1" s="441"/>
      <c r="F1" s="441"/>
      <c r="G1" s="441"/>
      <c r="H1" s="441"/>
      <c r="I1" s="150"/>
    </row>
    <row r="2" spans="1:15" ht="26.25" customHeight="1" x14ac:dyDescent="0.25">
      <c r="A2" s="442" t="s">
        <v>134</v>
      </c>
      <c r="B2" s="442"/>
      <c r="C2" s="442"/>
      <c r="D2" s="442"/>
      <c r="E2" s="442"/>
      <c r="F2" s="442"/>
      <c r="G2" s="442"/>
      <c r="H2" s="442"/>
      <c r="I2" s="442"/>
    </row>
    <row r="3" spans="1:15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4084</v>
      </c>
    </row>
    <row r="4" spans="1:15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</row>
    <row r="5" spans="1:15" x14ac:dyDescent="0.25">
      <c r="A5" s="438" t="s">
        <v>203</v>
      </c>
      <c r="B5" s="439"/>
      <c r="C5" s="439"/>
      <c r="D5" s="439"/>
      <c r="E5" s="439"/>
      <c r="F5" s="439"/>
      <c r="G5" s="439"/>
      <c r="H5" s="439"/>
      <c r="I5" s="439"/>
      <c r="J5" s="111"/>
      <c r="K5" s="111"/>
    </row>
    <row r="6" spans="1:15" ht="33.75" x14ac:dyDescent="0.25">
      <c r="A6" s="29">
        <v>1</v>
      </c>
      <c r="B6" s="29" t="s">
        <v>40</v>
      </c>
      <c r="C6" s="29">
        <v>4115</v>
      </c>
      <c r="D6" s="29" t="s">
        <v>204</v>
      </c>
      <c r="E6" s="29" t="s">
        <v>45</v>
      </c>
      <c r="F6" s="29" t="s">
        <v>205</v>
      </c>
      <c r="G6" s="29" t="s">
        <v>206</v>
      </c>
      <c r="H6" s="33" t="s">
        <v>108</v>
      </c>
      <c r="I6" s="33" t="s">
        <v>207</v>
      </c>
      <c r="J6" s="111"/>
      <c r="K6" s="111"/>
    </row>
    <row r="7" spans="1:15" ht="45" x14ac:dyDescent="0.25">
      <c r="A7" s="29">
        <v>2</v>
      </c>
      <c r="B7" s="29" t="s">
        <v>40</v>
      </c>
      <c r="C7" s="25">
        <v>3495</v>
      </c>
      <c r="D7" s="25" t="s">
        <v>208</v>
      </c>
      <c r="E7" s="29" t="s">
        <v>45</v>
      </c>
      <c r="F7" s="29" t="s">
        <v>209</v>
      </c>
      <c r="G7" s="29" t="s">
        <v>203</v>
      </c>
      <c r="H7" s="33" t="s">
        <v>108</v>
      </c>
      <c r="I7" s="33" t="s">
        <v>210</v>
      </c>
      <c r="J7" s="111"/>
      <c r="K7" s="111"/>
    </row>
    <row r="8" spans="1:15" ht="45" x14ac:dyDescent="0.25">
      <c r="A8" s="29">
        <v>3</v>
      </c>
      <c r="B8" s="29" t="s">
        <v>40</v>
      </c>
      <c r="C8" s="25">
        <v>3448</v>
      </c>
      <c r="D8" s="25" t="s">
        <v>211</v>
      </c>
      <c r="E8" s="29" t="s">
        <v>45</v>
      </c>
      <c r="F8" s="29" t="s">
        <v>205</v>
      </c>
      <c r="G8" s="29" t="s">
        <v>203</v>
      </c>
      <c r="H8" s="33" t="s">
        <v>108</v>
      </c>
      <c r="I8" s="33" t="s">
        <v>212</v>
      </c>
      <c r="J8" s="111"/>
      <c r="K8" s="111"/>
    </row>
    <row r="9" spans="1:15" ht="45" x14ac:dyDescent="0.25">
      <c r="A9" s="29">
        <v>4</v>
      </c>
      <c r="B9" s="29" t="s">
        <v>40</v>
      </c>
      <c r="C9" s="25">
        <v>3986</v>
      </c>
      <c r="D9" s="25" t="s">
        <v>213</v>
      </c>
      <c r="E9" s="29" t="s">
        <v>45</v>
      </c>
      <c r="F9" s="29" t="s">
        <v>214</v>
      </c>
      <c r="G9" s="29" t="s">
        <v>215</v>
      </c>
      <c r="H9" s="33" t="s">
        <v>108</v>
      </c>
      <c r="I9" s="33" t="s">
        <v>216</v>
      </c>
      <c r="J9" s="141"/>
      <c r="K9" s="111"/>
    </row>
    <row r="10" spans="1:15" x14ac:dyDescent="0.25">
      <c r="A10" s="438" t="s">
        <v>217</v>
      </c>
      <c r="B10" s="439"/>
      <c r="C10" s="439"/>
      <c r="D10" s="439"/>
      <c r="E10" s="439"/>
      <c r="F10" s="439"/>
      <c r="G10" s="439"/>
      <c r="H10" s="439"/>
      <c r="I10" s="439"/>
      <c r="J10" s="111"/>
      <c r="K10" s="111"/>
    </row>
    <row r="11" spans="1:15" ht="45" x14ac:dyDescent="0.25">
      <c r="A11" s="29">
        <v>1</v>
      </c>
      <c r="B11" s="29" t="s">
        <v>40</v>
      </c>
      <c r="C11" s="25">
        <v>1451</v>
      </c>
      <c r="D11" s="25" t="s">
        <v>218</v>
      </c>
      <c r="E11" s="29" t="s">
        <v>45</v>
      </c>
      <c r="F11" s="29" t="s">
        <v>219</v>
      </c>
      <c r="G11" s="29" t="s">
        <v>217</v>
      </c>
      <c r="H11" s="142" t="s">
        <v>220</v>
      </c>
      <c r="I11" s="142" t="s">
        <v>221</v>
      </c>
      <c r="J11" s="141" t="s">
        <v>222</v>
      </c>
      <c r="K11" s="111"/>
    </row>
    <row r="12" spans="1:15" ht="45" x14ac:dyDescent="0.25">
      <c r="A12" s="29">
        <v>2</v>
      </c>
      <c r="B12" s="29" t="s">
        <v>40</v>
      </c>
      <c r="C12" s="25">
        <v>2009</v>
      </c>
      <c r="D12" s="27" t="s">
        <v>223</v>
      </c>
      <c r="E12" s="29" t="s">
        <v>45</v>
      </c>
      <c r="F12" s="29" t="s">
        <v>219</v>
      </c>
      <c r="G12" s="29" t="s">
        <v>217</v>
      </c>
      <c r="H12" s="33" t="s">
        <v>108</v>
      </c>
      <c r="I12" s="33" t="s">
        <v>224</v>
      </c>
      <c r="J12" s="111"/>
      <c r="K12" s="111"/>
    </row>
    <row r="13" spans="1:15" x14ac:dyDescent="0.25">
      <c r="A13" s="438" t="s">
        <v>225</v>
      </c>
      <c r="B13" s="439"/>
      <c r="C13" s="439"/>
      <c r="D13" s="439"/>
      <c r="E13" s="439"/>
      <c r="F13" s="439"/>
      <c r="G13" s="439"/>
      <c r="H13" s="439"/>
      <c r="I13" s="439"/>
      <c r="J13" s="111"/>
      <c r="K13" s="111"/>
      <c r="L13" s="111"/>
      <c r="M13" s="111"/>
      <c r="N13" s="111"/>
      <c r="O13" s="111"/>
    </row>
    <row r="14" spans="1:15" ht="33.75" x14ac:dyDescent="0.25">
      <c r="A14" s="29">
        <v>1</v>
      </c>
      <c r="B14" s="29" t="s">
        <v>40</v>
      </c>
      <c r="C14" s="25">
        <v>2589</v>
      </c>
      <c r="D14" s="25" t="s">
        <v>226</v>
      </c>
      <c r="E14" s="29" t="s">
        <v>45</v>
      </c>
      <c r="F14" s="25" t="s">
        <v>227</v>
      </c>
      <c r="G14" s="29" t="s">
        <v>225</v>
      </c>
      <c r="H14" s="33" t="s">
        <v>108</v>
      </c>
      <c r="I14" s="33" t="s">
        <v>228</v>
      </c>
      <c r="J14" s="111"/>
      <c r="K14" s="111"/>
      <c r="L14" s="111"/>
      <c r="M14" s="111"/>
      <c r="N14" s="111"/>
      <c r="O14" s="111"/>
    </row>
    <row r="15" spans="1:15" ht="33.75" x14ac:dyDescent="0.25">
      <c r="A15" s="25">
        <v>2</v>
      </c>
      <c r="B15" s="25" t="s">
        <v>40</v>
      </c>
      <c r="C15" s="58">
        <v>350</v>
      </c>
      <c r="D15" s="58" t="s">
        <v>229</v>
      </c>
      <c r="E15" s="25" t="s">
        <v>45</v>
      </c>
      <c r="F15" s="58" t="s">
        <v>230</v>
      </c>
      <c r="G15" s="25" t="s">
        <v>225</v>
      </c>
      <c r="H15" s="30" t="s">
        <v>108</v>
      </c>
      <c r="I15" s="30" t="s">
        <v>231</v>
      </c>
      <c r="J15" s="111"/>
      <c r="K15" s="111"/>
      <c r="L15" s="111"/>
      <c r="M15" s="111"/>
      <c r="N15" s="111"/>
      <c r="O15" s="111"/>
    </row>
    <row r="16" spans="1:15" ht="33.75" x14ac:dyDescent="0.25">
      <c r="A16" s="25">
        <v>3</v>
      </c>
      <c r="B16" s="25" t="s">
        <v>40</v>
      </c>
      <c r="C16" s="25">
        <v>1304</v>
      </c>
      <c r="D16" s="58" t="s">
        <v>232</v>
      </c>
      <c r="E16" s="25" t="s">
        <v>45</v>
      </c>
      <c r="F16" s="58" t="s">
        <v>230</v>
      </c>
      <c r="G16" s="25" t="s">
        <v>225</v>
      </c>
      <c r="H16" s="30" t="s">
        <v>108</v>
      </c>
      <c r="I16" s="30" t="s">
        <v>233</v>
      </c>
      <c r="J16" s="143"/>
      <c r="K16" s="144"/>
      <c r="L16" s="111"/>
      <c r="M16" s="111"/>
      <c r="N16" s="111"/>
      <c r="O16" s="111"/>
    </row>
    <row r="17" spans="1:15" x14ac:dyDescent="0.25">
      <c r="A17" s="111"/>
      <c r="B17" s="111"/>
      <c r="C17" s="111"/>
      <c r="D17" s="145"/>
      <c r="E17" s="111"/>
      <c r="F17" s="111"/>
      <c r="G17" s="111"/>
      <c r="H17" s="111"/>
      <c r="I17" s="111"/>
      <c r="J17" s="111"/>
      <c r="K17" s="111"/>
      <c r="L17" s="111"/>
      <c r="M17" s="111"/>
      <c r="N17" s="143"/>
      <c r="O17" s="144"/>
    </row>
    <row r="18" spans="1:15" x14ac:dyDescent="0.25">
      <c r="A18" s="440"/>
      <c r="B18" s="440"/>
      <c r="C18" s="440"/>
      <c r="D18" s="44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x14ac:dyDescent="0.25">
      <c r="A19" s="133"/>
      <c r="B19" s="111"/>
      <c r="C19" s="111"/>
      <c r="D19" s="145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x14ac:dyDescent="0.25">
      <c r="A20" s="111"/>
      <c r="B20" s="111"/>
      <c r="C20" s="111"/>
      <c r="D20" s="145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spans="1:15" x14ac:dyDescent="0.25">
      <c r="A21" s="111"/>
      <c r="B21" s="111"/>
      <c r="C21" s="111"/>
      <c r="D21" s="145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spans="1:15" x14ac:dyDescent="0.25">
      <c r="A22" s="111"/>
      <c r="B22" s="111"/>
      <c r="C22" s="111"/>
      <c r="D22" s="145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x14ac:dyDescent="0.25">
      <c r="A23" s="111"/>
      <c r="B23" s="111"/>
      <c r="C23" s="111"/>
      <c r="D23" s="145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spans="1:15" x14ac:dyDescent="0.25">
      <c r="A24" s="111"/>
      <c r="B24" s="111"/>
      <c r="C24" s="111"/>
      <c r="D24" s="145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  <row r="25" spans="1:15" x14ac:dyDescent="0.25">
      <c r="A25" s="111"/>
      <c r="B25" s="111"/>
      <c r="C25" s="111"/>
      <c r="D25" s="145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</row>
    <row r="26" spans="1:15" x14ac:dyDescent="0.25">
      <c r="F26" s="111"/>
    </row>
  </sheetData>
  <mergeCells count="6">
    <mergeCell ref="A5:I5"/>
    <mergeCell ref="A10:I10"/>
    <mergeCell ref="A18:D18"/>
    <mergeCell ref="A13:I13"/>
    <mergeCell ref="B1:H1"/>
    <mergeCell ref="A2:I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0.85546875" style="134" customWidth="1"/>
    <col min="3" max="3" width="27.140625" style="134" customWidth="1"/>
    <col min="4" max="4" width="15.42578125" style="134" customWidth="1"/>
    <col min="5" max="5" width="13.42578125" style="134" customWidth="1"/>
    <col min="6" max="6" width="18.85546875" style="134" customWidth="1"/>
    <col min="7" max="7" width="13.85546875" style="134" customWidth="1"/>
    <col min="8" max="10" width="31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4137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7">
        <v>8</v>
      </c>
      <c r="I4" s="374">
        <v>9</v>
      </c>
    </row>
    <row r="5" spans="1:13" x14ac:dyDescent="0.25">
      <c r="A5" s="431" t="s">
        <v>20</v>
      </c>
      <c r="B5" s="432"/>
      <c r="C5" s="432"/>
      <c r="D5" s="432"/>
      <c r="E5" s="432"/>
      <c r="F5" s="432"/>
      <c r="G5" s="432"/>
      <c r="H5" s="432"/>
      <c r="I5" s="433"/>
    </row>
    <row r="6" spans="1:13" ht="33.75" x14ac:dyDescent="0.25">
      <c r="A6" s="12">
        <v>1</v>
      </c>
      <c r="B6" s="12" t="s">
        <v>40</v>
      </c>
      <c r="C6" s="12" t="s">
        <v>4038</v>
      </c>
      <c r="D6" s="25" t="s">
        <v>4039</v>
      </c>
      <c r="E6" s="12" t="s">
        <v>88</v>
      </c>
      <c r="F6" s="12"/>
      <c r="G6" s="12" t="s">
        <v>20</v>
      </c>
      <c r="H6" s="127" t="s">
        <v>288</v>
      </c>
      <c r="I6" s="196" t="s">
        <v>4040</v>
      </c>
    </row>
    <row r="7" spans="1:13" ht="33.75" x14ac:dyDescent="0.25">
      <c r="A7" s="12">
        <v>2</v>
      </c>
      <c r="B7" s="12" t="s">
        <v>40</v>
      </c>
      <c r="C7" s="12" t="s">
        <v>4041</v>
      </c>
      <c r="D7" s="25" t="s">
        <v>4042</v>
      </c>
      <c r="E7" s="12" t="s">
        <v>88</v>
      </c>
      <c r="F7" s="12"/>
      <c r="G7" s="12" t="s">
        <v>20</v>
      </c>
      <c r="H7" s="30" t="s">
        <v>108</v>
      </c>
      <c r="I7" s="14" t="s">
        <v>132</v>
      </c>
    </row>
    <row r="8" spans="1:13" ht="33.75" x14ac:dyDescent="0.25">
      <c r="A8" s="12">
        <v>3</v>
      </c>
      <c r="B8" s="12" t="s">
        <v>40</v>
      </c>
      <c r="C8" s="12" t="s">
        <v>4043</v>
      </c>
      <c r="D8" s="25" t="s">
        <v>4044</v>
      </c>
      <c r="E8" s="12" t="s">
        <v>88</v>
      </c>
      <c r="F8" s="12"/>
      <c r="G8" s="12" t="s">
        <v>20</v>
      </c>
      <c r="H8" s="30" t="s">
        <v>108</v>
      </c>
      <c r="I8" s="14" t="s">
        <v>4045</v>
      </c>
    </row>
    <row r="9" spans="1:13" ht="33.75" x14ac:dyDescent="0.25">
      <c r="A9" s="12">
        <v>4</v>
      </c>
      <c r="B9" s="12" t="s">
        <v>40</v>
      </c>
      <c r="C9" s="12" t="s">
        <v>4046</v>
      </c>
      <c r="D9" s="25" t="s">
        <v>4047</v>
      </c>
      <c r="E9" s="12" t="s">
        <v>88</v>
      </c>
      <c r="F9" s="12"/>
      <c r="G9" s="12" t="s">
        <v>20</v>
      </c>
      <c r="H9" s="30" t="s">
        <v>108</v>
      </c>
      <c r="I9" s="14" t="s">
        <v>4048</v>
      </c>
    </row>
    <row r="10" spans="1:13" ht="33.75" x14ac:dyDescent="0.25">
      <c r="A10" s="12">
        <v>5</v>
      </c>
      <c r="B10" s="12"/>
      <c r="C10" s="12" t="s">
        <v>4049</v>
      </c>
      <c r="D10" s="25" t="s">
        <v>4050</v>
      </c>
      <c r="E10" s="12" t="s">
        <v>88</v>
      </c>
      <c r="F10" s="12"/>
      <c r="G10" s="12" t="s">
        <v>20</v>
      </c>
      <c r="H10" s="30" t="s">
        <v>108</v>
      </c>
      <c r="I10" s="14" t="s">
        <v>4051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8.5703125" style="134" customWidth="1"/>
    <col min="4" max="7" width="9.140625" style="134"/>
    <col min="8" max="10" width="26.42578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  <c r="J4" s="111"/>
    </row>
    <row r="5" spans="1:13" x14ac:dyDescent="0.25">
      <c r="A5" s="431" t="s">
        <v>4052</v>
      </c>
      <c r="B5" s="432"/>
      <c r="C5" s="432"/>
      <c r="D5" s="432"/>
      <c r="E5" s="432"/>
      <c r="F5" s="432"/>
      <c r="G5" s="432"/>
      <c r="H5" s="432"/>
      <c r="I5" s="433"/>
      <c r="J5" s="111"/>
    </row>
    <row r="6" spans="1:13" ht="23.25" x14ac:dyDescent="0.25">
      <c r="A6" s="12">
        <v>1</v>
      </c>
      <c r="B6" s="12" t="s">
        <v>40</v>
      </c>
      <c r="C6" s="12" t="s">
        <v>4053</v>
      </c>
      <c r="D6" s="346" t="s">
        <v>4054</v>
      </c>
      <c r="E6" s="12" t="s">
        <v>89</v>
      </c>
      <c r="F6" s="12"/>
      <c r="G6" s="12" t="s">
        <v>4052</v>
      </c>
      <c r="H6" s="30" t="s">
        <v>108</v>
      </c>
      <c r="I6" s="14" t="s">
        <v>4055</v>
      </c>
      <c r="J6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sqref="A1:XFD4"/>
    </sheetView>
  </sheetViews>
  <sheetFormatPr defaultColWidth="9.140625" defaultRowHeight="15" x14ac:dyDescent="0.25"/>
  <cols>
    <col min="1" max="2" width="9.140625" style="134"/>
    <col min="3" max="3" width="20.42578125" style="134" customWidth="1"/>
    <col min="4" max="4" width="9.140625" style="134"/>
    <col min="5" max="5" width="15.42578125" style="134" customWidth="1"/>
    <col min="6" max="6" width="9.140625" style="134"/>
    <col min="7" max="7" width="27.85546875" style="134" customWidth="1"/>
    <col min="8" max="9" width="38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31" t="s">
        <v>338</v>
      </c>
      <c r="B5" s="432"/>
      <c r="C5" s="432"/>
      <c r="D5" s="432"/>
      <c r="E5" s="432"/>
      <c r="F5" s="432"/>
      <c r="G5" s="432"/>
      <c r="H5" s="432"/>
      <c r="I5" s="433"/>
    </row>
    <row r="6" spans="1:13" ht="42.75" customHeight="1" x14ac:dyDescent="0.25">
      <c r="A6" s="480">
        <v>1</v>
      </c>
      <c r="B6" s="480" t="s">
        <v>40</v>
      </c>
      <c r="C6" s="480" t="s">
        <v>4056</v>
      </c>
      <c r="D6" s="594" t="s">
        <v>4057</v>
      </c>
      <c r="E6" s="480" t="s">
        <v>90</v>
      </c>
      <c r="F6" s="480"/>
      <c r="G6" s="594" t="s">
        <v>4058</v>
      </c>
      <c r="H6" s="180" t="s">
        <v>108</v>
      </c>
      <c r="I6" s="180" t="s">
        <v>4059</v>
      </c>
    </row>
    <row r="7" spans="1:13" ht="39.75" customHeight="1" x14ac:dyDescent="0.25">
      <c r="A7" s="481"/>
      <c r="B7" s="481"/>
      <c r="C7" s="481"/>
      <c r="D7" s="595"/>
      <c r="E7" s="481"/>
      <c r="F7" s="481"/>
      <c r="G7" s="595"/>
      <c r="H7" s="378" t="s">
        <v>288</v>
      </c>
      <c r="I7" s="179" t="s">
        <v>4060</v>
      </c>
    </row>
  </sheetData>
  <mergeCells count="10">
    <mergeCell ref="B1:H1"/>
    <mergeCell ref="A2:I2"/>
    <mergeCell ref="F6:F7"/>
    <mergeCell ref="G6:G7"/>
    <mergeCell ref="A5:I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2.85546875" style="134" customWidth="1"/>
    <col min="3" max="3" width="24.140625" style="134" customWidth="1"/>
    <col min="4" max="6" width="9.140625" style="134"/>
    <col min="7" max="7" width="13.85546875" style="134" customWidth="1"/>
    <col min="8" max="10" width="20.42578125" style="134" customWidth="1"/>
    <col min="11" max="16384" width="9.140625" style="134"/>
  </cols>
  <sheetData>
    <row r="1" spans="1:13" s="167" customFormat="1" ht="18" customHeight="1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3"/>
    </row>
    <row r="6" spans="1:13" ht="24" x14ac:dyDescent="0.25">
      <c r="A6" s="11">
        <v>1</v>
      </c>
      <c r="B6" s="11" t="s">
        <v>40</v>
      </c>
      <c r="C6" s="11" t="s">
        <v>4061</v>
      </c>
      <c r="D6" s="195" t="s">
        <v>4062</v>
      </c>
      <c r="E6" s="11" t="s">
        <v>91</v>
      </c>
      <c r="F6" s="11"/>
      <c r="G6" s="11" t="s">
        <v>385</v>
      </c>
      <c r="H6" s="258" t="s">
        <v>108</v>
      </c>
      <c r="I6" s="379" t="s">
        <v>4063</v>
      </c>
    </row>
    <row r="7" spans="1:13" ht="24" x14ac:dyDescent="0.25">
      <c r="A7" s="11">
        <v>2</v>
      </c>
      <c r="B7" s="11" t="s">
        <v>40</v>
      </c>
      <c r="C7" s="11">
        <v>439</v>
      </c>
      <c r="D7" s="195" t="s">
        <v>4064</v>
      </c>
      <c r="E7" s="11" t="s">
        <v>91</v>
      </c>
      <c r="F7" s="11"/>
      <c r="G7" s="11" t="s">
        <v>385</v>
      </c>
      <c r="H7" s="258" t="s">
        <v>108</v>
      </c>
      <c r="I7" s="258" t="s">
        <v>4065</v>
      </c>
    </row>
    <row r="8" spans="1:13" x14ac:dyDescent="0.25">
      <c r="A8" s="607">
        <v>3</v>
      </c>
      <c r="B8" s="607" t="s">
        <v>40</v>
      </c>
      <c r="C8" s="510">
        <v>677</v>
      </c>
      <c r="D8" s="512" t="s">
        <v>4066</v>
      </c>
      <c r="E8" s="607" t="s">
        <v>91</v>
      </c>
      <c r="F8" s="607"/>
      <c r="G8" s="607" t="s">
        <v>385</v>
      </c>
      <c r="H8" s="608" t="s">
        <v>220</v>
      </c>
      <c r="I8" s="606" t="s">
        <v>4067</v>
      </c>
    </row>
    <row r="9" spans="1:13" x14ac:dyDescent="0.25">
      <c r="A9" s="607"/>
      <c r="B9" s="607"/>
      <c r="C9" s="510"/>
      <c r="D9" s="512"/>
      <c r="E9" s="607"/>
      <c r="F9" s="607"/>
      <c r="G9" s="607"/>
      <c r="H9" s="609"/>
      <c r="I9" s="606"/>
    </row>
    <row r="15" spans="1:13" x14ac:dyDescent="0.25">
      <c r="C15" s="111">
        <v>3</v>
      </c>
    </row>
  </sheetData>
  <mergeCells count="12">
    <mergeCell ref="B1:H1"/>
    <mergeCell ref="A2:I2"/>
    <mergeCell ref="I8:I9"/>
    <mergeCell ref="A5:I5"/>
    <mergeCell ref="D8:D9"/>
    <mergeCell ref="G8:G9"/>
    <mergeCell ref="F8:F9"/>
    <mergeCell ref="H8:H9"/>
    <mergeCell ref="A8:A9"/>
    <mergeCell ref="E8:E9"/>
    <mergeCell ref="C8:C9"/>
    <mergeCell ref="B8:B9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XFD3"/>
    </sheetView>
  </sheetViews>
  <sheetFormatPr defaultColWidth="9.7109375" defaultRowHeight="15" x14ac:dyDescent="0.25"/>
  <cols>
    <col min="1" max="1" width="9.7109375" style="134"/>
    <col min="2" max="2" width="9.140625" style="134" customWidth="1"/>
    <col min="3" max="3" width="9.7109375" style="134"/>
    <col min="4" max="4" width="9.7109375" style="168"/>
    <col min="5" max="6" width="9.7109375" style="134"/>
    <col min="7" max="7" width="13.28515625" style="134" customWidth="1"/>
    <col min="8" max="9" width="24.5703125" style="134" customWidth="1"/>
    <col min="10" max="10" width="24.140625" style="134" customWidth="1"/>
    <col min="11" max="16384" width="9.7109375" style="134"/>
  </cols>
  <sheetData>
    <row r="1" spans="1:13" s="167" customFormat="1" ht="18" customHeight="1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4138</v>
      </c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ht="15" customHeight="1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3"/>
    </row>
    <row r="6" spans="1:13" x14ac:dyDescent="0.25">
      <c r="A6" s="464">
        <v>1</v>
      </c>
      <c r="B6" s="464" t="s">
        <v>40</v>
      </c>
      <c r="C6" s="464">
        <v>494</v>
      </c>
      <c r="D6" s="447" t="s">
        <v>4068</v>
      </c>
      <c r="E6" s="464" t="s">
        <v>92</v>
      </c>
      <c r="F6" s="464"/>
      <c r="G6" s="464" t="s">
        <v>385</v>
      </c>
      <c r="H6" s="30" t="s">
        <v>108</v>
      </c>
      <c r="I6" s="14" t="s">
        <v>4069</v>
      </c>
    </row>
    <row r="7" spans="1:13" ht="38.25" x14ac:dyDescent="0.25">
      <c r="A7" s="465"/>
      <c r="B7" s="465"/>
      <c r="C7" s="465"/>
      <c r="D7" s="449"/>
      <c r="E7" s="465"/>
      <c r="F7" s="465"/>
      <c r="G7" s="465"/>
      <c r="H7" s="179" t="s">
        <v>1076</v>
      </c>
      <c r="I7" s="179" t="s">
        <v>1077</v>
      </c>
    </row>
    <row r="8" spans="1:13" x14ac:dyDescent="0.25">
      <c r="A8" s="464">
        <v>2</v>
      </c>
      <c r="B8" s="464" t="s">
        <v>40</v>
      </c>
      <c r="C8" s="464">
        <v>561</v>
      </c>
      <c r="D8" s="447" t="s">
        <v>4070</v>
      </c>
      <c r="E8" s="464" t="s">
        <v>92</v>
      </c>
      <c r="F8" s="464"/>
      <c r="G8" s="464" t="s">
        <v>385</v>
      </c>
      <c r="H8" s="30" t="s">
        <v>108</v>
      </c>
      <c r="I8" s="14" t="s">
        <v>4071</v>
      </c>
    </row>
    <row r="9" spans="1:13" ht="38.25" x14ac:dyDescent="0.25">
      <c r="A9" s="465"/>
      <c r="B9" s="465"/>
      <c r="C9" s="465"/>
      <c r="D9" s="449"/>
      <c r="E9" s="465"/>
      <c r="F9" s="465"/>
      <c r="G9" s="465"/>
      <c r="H9" s="179" t="s">
        <v>1076</v>
      </c>
      <c r="I9" s="179" t="s">
        <v>1077</v>
      </c>
    </row>
    <row r="10" spans="1:13" ht="22.5" x14ac:dyDescent="0.25">
      <c r="A10" s="464">
        <v>3</v>
      </c>
      <c r="B10" s="464" t="s">
        <v>687</v>
      </c>
      <c r="C10" s="464">
        <v>566</v>
      </c>
      <c r="D10" s="447" t="s">
        <v>4072</v>
      </c>
      <c r="E10" s="464" t="s">
        <v>92</v>
      </c>
      <c r="F10" s="464"/>
      <c r="G10" s="464" t="s">
        <v>4073</v>
      </c>
      <c r="H10" s="30" t="s">
        <v>108</v>
      </c>
      <c r="I10" s="14" t="s">
        <v>4074</v>
      </c>
    </row>
    <row r="11" spans="1:13" ht="38.25" x14ac:dyDescent="0.25">
      <c r="A11" s="465"/>
      <c r="B11" s="465"/>
      <c r="C11" s="465"/>
      <c r="D11" s="449"/>
      <c r="E11" s="465"/>
      <c r="F11" s="465"/>
      <c r="G11" s="465"/>
      <c r="H11" s="179" t="s">
        <v>1076</v>
      </c>
      <c r="I11" s="179" t="s">
        <v>1077</v>
      </c>
    </row>
    <row r="12" spans="1:13" x14ac:dyDescent="0.25">
      <c r="A12" s="431" t="s">
        <v>20</v>
      </c>
      <c r="B12" s="432"/>
      <c r="C12" s="432"/>
      <c r="D12" s="432"/>
      <c r="E12" s="432"/>
      <c r="F12" s="432"/>
      <c r="G12" s="432"/>
      <c r="H12" s="432"/>
      <c r="I12" s="433"/>
    </row>
    <row r="13" spans="1:13" ht="33.75" x14ac:dyDescent="0.25">
      <c r="A13" s="12">
        <v>1</v>
      </c>
      <c r="B13" s="12" t="s">
        <v>40</v>
      </c>
      <c r="C13" s="12">
        <v>102</v>
      </c>
      <c r="D13" s="25" t="s">
        <v>4075</v>
      </c>
      <c r="E13" s="12" t="s">
        <v>92</v>
      </c>
      <c r="F13" s="12"/>
      <c r="G13" s="12" t="s">
        <v>20</v>
      </c>
      <c r="H13" s="30" t="s">
        <v>108</v>
      </c>
      <c r="I13" s="14" t="s">
        <v>4076</v>
      </c>
    </row>
    <row r="14" spans="1:13" ht="33.75" x14ac:dyDescent="0.25">
      <c r="A14" s="12">
        <v>2</v>
      </c>
      <c r="B14" s="12" t="s">
        <v>40</v>
      </c>
      <c r="C14" s="12" t="s">
        <v>4077</v>
      </c>
      <c r="D14" s="25" t="s">
        <v>4078</v>
      </c>
      <c r="E14" s="12" t="s">
        <v>92</v>
      </c>
      <c r="F14" s="12"/>
      <c r="G14" s="12" t="s">
        <v>20</v>
      </c>
      <c r="H14" s="30" t="s">
        <v>108</v>
      </c>
      <c r="I14" s="14" t="s">
        <v>4071</v>
      </c>
    </row>
  </sheetData>
  <mergeCells count="25">
    <mergeCell ref="G10:G11"/>
    <mergeCell ref="A8:A9"/>
    <mergeCell ref="B8:B9"/>
    <mergeCell ref="A5:I5"/>
    <mergeCell ref="A12:I12"/>
    <mergeCell ref="A10:A11"/>
    <mergeCell ref="B10:B11"/>
    <mergeCell ref="C10:C11"/>
    <mergeCell ref="D10:D11"/>
    <mergeCell ref="E10:E11"/>
    <mergeCell ref="F10:F11"/>
    <mergeCell ref="A6:A7"/>
    <mergeCell ref="B6:B7"/>
    <mergeCell ref="C6:C7"/>
    <mergeCell ref="D6:D7"/>
    <mergeCell ref="E6:E7"/>
    <mergeCell ref="B1:H1"/>
    <mergeCell ref="A2:I2"/>
    <mergeCell ref="G6:G7"/>
    <mergeCell ref="G8:G9"/>
    <mergeCell ref="C8:C9"/>
    <mergeCell ref="D8:D9"/>
    <mergeCell ref="E8:E9"/>
    <mergeCell ref="F8:F9"/>
    <mergeCell ref="F6:F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6" sqref="A6"/>
    </sheetView>
  </sheetViews>
  <sheetFormatPr defaultColWidth="9.140625" defaultRowHeight="15" x14ac:dyDescent="0.25"/>
  <cols>
    <col min="1" max="3" width="9.140625" style="134"/>
    <col min="4" max="4" width="21.42578125" style="134" customWidth="1"/>
    <col min="5" max="7" width="9.140625" style="134"/>
    <col min="8" max="9" width="19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31" t="s">
        <v>338</v>
      </c>
      <c r="B5" s="432"/>
      <c r="C5" s="432"/>
      <c r="D5" s="432"/>
      <c r="E5" s="432"/>
      <c r="F5" s="432"/>
      <c r="G5" s="432"/>
      <c r="H5" s="432"/>
      <c r="I5" s="433"/>
    </row>
    <row r="6" spans="1:13" ht="59.25" customHeight="1" x14ac:dyDescent="0.25">
      <c r="A6" s="12">
        <v>1</v>
      </c>
      <c r="B6" s="12" t="s">
        <v>40</v>
      </c>
      <c r="C6" s="12" t="s">
        <v>4079</v>
      </c>
      <c r="D6" s="25" t="s">
        <v>4080</v>
      </c>
      <c r="E6" s="12" t="s">
        <v>93</v>
      </c>
      <c r="F6" s="12" t="s">
        <v>4081</v>
      </c>
      <c r="G6" s="12" t="s">
        <v>338</v>
      </c>
      <c r="H6" s="30" t="s">
        <v>1332</v>
      </c>
      <c r="I6" s="256" t="s">
        <v>4082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workbookViewId="0">
      <selection activeCell="D6" sqref="D6"/>
    </sheetView>
  </sheetViews>
  <sheetFormatPr defaultColWidth="9.140625" defaultRowHeight="15" x14ac:dyDescent="0.25"/>
  <cols>
    <col min="1" max="1" width="7.140625" style="134" customWidth="1"/>
    <col min="2" max="2" width="14" style="134" customWidth="1"/>
    <col min="3" max="4" width="26.140625" style="134" customWidth="1"/>
    <col min="5" max="5" width="19.42578125" style="134" customWidth="1"/>
    <col min="6" max="9" width="26.140625" style="134" customWidth="1"/>
    <col min="10" max="10" width="27.140625" style="134" customWidth="1"/>
    <col min="11" max="16384" width="9.140625" style="134"/>
  </cols>
  <sheetData>
    <row r="1" spans="1:10" ht="15.75" x14ac:dyDescent="0.25">
      <c r="A1" s="151" t="s">
        <v>95</v>
      </c>
      <c r="B1" s="446" t="s">
        <v>96</v>
      </c>
      <c r="C1" s="446"/>
      <c r="D1" s="446"/>
      <c r="E1" s="446"/>
      <c r="F1" s="446"/>
      <c r="G1" s="446"/>
      <c r="H1" s="446"/>
      <c r="I1" s="151"/>
    </row>
    <row r="2" spans="1:10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4085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</row>
    <row r="5" spans="1:10" x14ac:dyDescent="0.25">
      <c r="A5" s="443" t="s">
        <v>20</v>
      </c>
      <c r="B5" s="444"/>
      <c r="C5" s="444"/>
      <c r="D5" s="444"/>
      <c r="E5" s="444"/>
      <c r="F5" s="444"/>
      <c r="G5" s="444"/>
      <c r="H5" s="444"/>
      <c r="I5" s="444"/>
    </row>
    <row r="6" spans="1:10" ht="22.5" x14ac:dyDescent="0.25">
      <c r="A6" s="25">
        <v>1</v>
      </c>
      <c r="B6" s="25" t="s">
        <v>40</v>
      </c>
      <c r="C6" s="25" t="s">
        <v>234</v>
      </c>
      <c r="D6" s="26" t="s">
        <v>235</v>
      </c>
      <c r="E6" s="25" t="s">
        <v>46</v>
      </c>
      <c r="F6" s="25" t="s">
        <v>236</v>
      </c>
      <c r="G6" s="25" t="s">
        <v>20</v>
      </c>
      <c r="H6" s="30" t="s">
        <v>108</v>
      </c>
      <c r="I6" s="30" t="s">
        <v>237</v>
      </c>
    </row>
    <row r="7" spans="1:10" ht="22.5" x14ac:dyDescent="0.25">
      <c r="A7" s="25">
        <v>2</v>
      </c>
      <c r="B7" s="25" t="s">
        <v>40</v>
      </c>
      <c r="C7" s="25" t="s">
        <v>238</v>
      </c>
      <c r="D7" s="25" t="s">
        <v>239</v>
      </c>
      <c r="E7" s="25" t="s">
        <v>46</v>
      </c>
      <c r="F7" s="25" t="s">
        <v>240</v>
      </c>
      <c r="G7" s="25" t="s">
        <v>20</v>
      </c>
      <c r="H7" s="30" t="s">
        <v>108</v>
      </c>
      <c r="I7" s="30" t="s">
        <v>241</v>
      </c>
    </row>
    <row r="8" spans="1:10" ht="22.5" x14ac:dyDescent="0.25">
      <c r="A8" s="25">
        <v>3</v>
      </c>
      <c r="B8" s="25" t="s">
        <v>40</v>
      </c>
      <c r="C8" s="25" t="s">
        <v>242</v>
      </c>
      <c r="D8" s="25" t="s">
        <v>243</v>
      </c>
      <c r="E8" s="25" t="s">
        <v>46</v>
      </c>
      <c r="F8" s="25" t="s">
        <v>244</v>
      </c>
      <c r="G8" s="25" t="s">
        <v>245</v>
      </c>
      <c r="H8" s="30" t="s">
        <v>108</v>
      </c>
      <c r="I8" s="30" t="s">
        <v>241</v>
      </c>
    </row>
    <row r="9" spans="1:10" ht="22.5" x14ac:dyDescent="0.25">
      <c r="A9" s="25">
        <v>4</v>
      </c>
      <c r="B9" s="25" t="s">
        <v>40</v>
      </c>
      <c r="C9" s="25" t="s">
        <v>246</v>
      </c>
      <c r="D9" s="27" t="s">
        <v>247</v>
      </c>
      <c r="E9" s="25" t="s">
        <v>46</v>
      </c>
      <c r="F9" s="25" t="s">
        <v>248</v>
      </c>
      <c r="G9" s="25" t="s">
        <v>245</v>
      </c>
      <c r="H9" s="30" t="s">
        <v>108</v>
      </c>
      <c r="I9" s="30" t="s">
        <v>241</v>
      </c>
    </row>
    <row r="10" spans="1:10" ht="22.5" x14ac:dyDescent="0.25">
      <c r="A10" s="25">
        <v>5</v>
      </c>
      <c r="B10" s="25" t="s">
        <v>40</v>
      </c>
      <c r="C10" s="25" t="s">
        <v>249</v>
      </c>
      <c r="D10" s="25" t="s">
        <v>250</v>
      </c>
      <c r="E10" s="25" t="s">
        <v>46</v>
      </c>
      <c r="F10" s="25" t="s">
        <v>251</v>
      </c>
      <c r="G10" s="25" t="s">
        <v>245</v>
      </c>
      <c r="H10" s="30" t="s">
        <v>108</v>
      </c>
      <c r="I10" s="30" t="s">
        <v>252</v>
      </c>
    </row>
    <row r="11" spans="1:10" ht="22.5" x14ac:dyDescent="0.25">
      <c r="A11" s="25">
        <v>6</v>
      </c>
      <c r="B11" s="25" t="s">
        <v>40</v>
      </c>
      <c r="C11" s="25" t="s">
        <v>253</v>
      </c>
      <c r="D11" s="25" t="s">
        <v>254</v>
      </c>
      <c r="E11" s="25" t="s">
        <v>46</v>
      </c>
      <c r="F11" s="25" t="s">
        <v>255</v>
      </c>
      <c r="G11" s="25" t="s">
        <v>245</v>
      </c>
      <c r="H11" s="30" t="s">
        <v>108</v>
      </c>
      <c r="I11" s="30" t="s">
        <v>241</v>
      </c>
    </row>
    <row r="12" spans="1:10" ht="22.5" x14ac:dyDescent="0.25">
      <c r="A12" s="25">
        <v>7</v>
      </c>
      <c r="B12" s="25" t="s">
        <v>40</v>
      </c>
      <c r="C12" s="25" t="s">
        <v>256</v>
      </c>
      <c r="D12" s="25" t="s">
        <v>257</v>
      </c>
      <c r="E12" s="25" t="s">
        <v>46</v>
      </c>
      <c r="F12" s="25" t="s">
        <v>258</v>
      </c>
      <c r="G12" s="25" t="s">
        <v>245</v>
      </c>
      <c r="H12" s="30" t="s">
        <v>108</v>
      </c>
      <c r="I12" s="30" t="s">
        <v>237</v>
      </c>
    </row>
    <row r="13" spans="1:10" ht="22.5" x14ac:dyDescent="0.25">
      <c r="A13" s="25">
        <v>8</v>
      </c>
      <c r="B13" s="25" t="s">
        <v>40</v>
      </c>
      <c r="C13" s="25" t="s">
        <v>259</v>
      </c>
      <c r="D13" s="25" t="s">
        <v>260</v>
      </c>
      <c r="E13" s="25" t="s">
        <v>46</v>
      </c>
      <c r="F13" s="25" t="s">
        <v>261</v>
      </c>
      <c r="G13" s="25" t="s">
        <v>245</v>
      </c>
      <c r="H13" s="30" t="s">
        <v>108</v>
      </c>
      <c r="I13" s="30" t="s">
        <v>241</v>
      </c>
    </row>
    <row r="14" spans="1:10" x14ac:dyDescent="0.25">
      <c r="A14" s="443" t="s">
        <v>262</v>
      </c>
      <c r="B14" s="444"/>
      <c r="C14" s="444"/>
      <c r="D14" s="444"/>
      <c r="E14" s="444"/>
      <c r="F14" s="444"/>
      <c r="G14" s="444"/>
      <c r="H14" s="444"/>
      <c r="I14" s="444"/>
    </row>
    <row r="15" spans="1:10" ht="22.5" x14ac:dyDescent="0.25">
      <c r="A15" s="25">
        <v>1</v>
      </c>
      <c r="B15" s="25" t="s">
        <v>40</v>
      </c>
      <c r="C15" s="25" t="s">
        <v>263</v>
      </c>
      <c r="D15" s="25" t="s">
        <v>264</v>
      </c>
      <c r="E15" s="25" t="s">
        <v>46</v>
      </c>
      <c r="F15" s="25" t="s">
        <v>265</v>
      </c>
      <c r="G15" s="25" t="s">
        <v>262</v>
      </c>
      <c r="H15" s="30" t="s">
        <v>108</v>
      </c>
      <c r="I15" s="30" t="s">
        <v>266</v>
      </c>
      <c r="J15" s="111"/>
    </row>
    <row r="16" spans="1:10" ht="33" customHeight="1" x14ac:dyDescent="0.25">
      <c r="A16" s="25">
        <v>2</v>
      </c>
      <c r="B16" s="25" t="s">
        <v>40</v>
      </c>
      <c r="C16" s="25" t="s">
        <v>267</v>
      </c>
      <c r="D16" s="25" t="s">
        <v>268</v>
      </c>
      <c r="E16" s="25" t="s">
        <v>46</v>
      </c>
      <c r="F16" s="25" t="s">
        <v>269</v>
      </c>
      <c r="G16" s="25" t="s">
        <v>262</v>
      </c>
      <c r="H16" s="148" t="s">
        <v>270</v>
      </c>
      <c r="I16" s="148" t="s">
        <v>271</v>
      </c>
      <c r="J16" s="149" t="s">
        <v>4086</v>
      </c>
    </row>
    <row r="17" spans="1:10" ht="22.5" x14ac:dyDescent="0.25">
      <c r="A17" s="25">
        <v>3</v>
      </c>
      <c r="B17" s="25" t="s">
        <v>40</v>
      </c>
      <c r="C17" s="25" t="s">
        <v>272</v>
      </c>
      <c r="D17" s="25" t="s">
        <v>273</v>
      </c>
      <c r="E17" s="25" t="s">
        <v>46</v>
      </c>
      <c r="F17" s="25" t="s">
        <v>274</v>
      </c>
      <c r="G17" s="25" t="s">
        <v>262</v>
      </c>
      <c r="H17" s="30" t="s">
        <v>108</v>
      </c>
      <c r="I17" s="30" t="s">
        <v>266</v>
      </c>
      <c r="J17" s="111"/>
    </row>
    <row r="18" spans="1:10" ht="22.5" x14ac:dyDescent="0.25">
      <c r="A18" s="25">
        <v>4</v>
      </c>
      <c r="B18" s="25" t="s">
        <v>40</v>
      </c>
      <c r="C18" s="25" t="s">
        <v>275</v>
      </c>
      <c r="D18" s="25" t="s">
        <v>276</v>
      </c>
      <c r="E18" s="25" t="s">
        <v>46</v>
      </c>
      <c r="F18" s="25" t="s">
        <v>277</v>
      </c>
      <c r="G18" s="25" t="s">
        <v>262</v>
      </c>
      <c r="H18" s="30" t="s">
        <v>108</v>
      </c>
      <c r="I18" s="30" t="s">
        <v>278</v>
      </c>
      <c r="J18" s="111"/>
    </row>
    <row r="19" spans="1:10" ht="22.5" x14ac:dyDescent="0.25">
      <c r="A19" s="25">
        <v>5</v>
      </c>
      <c r="B19" s="25" t="s">
        <v>40</v>
      </c>
      <c r="C19" s="25" t="s">
        <v>279</v>
      </c>
      <c r="D19" s="25" t="s">
        <v>280</v>
      </c>
      <c r="E19" s="25" t="s">
        <v>46</v>
      </c>
      <c r="F19" s="20" t="s">
        <v>281</v>
      </c>
      <c r="G19" s="25" t="s">
        <v>282</v>
      </c>
      <c r="H19" s="30" t="s">
        <v>108</v>
      </c>
      <c r="I19" s="30" t="s">
        <v>283</v>
      </c>
      <c r="J19" s="111"/>
    </row>
    <row r="20" spans="1:1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111"/>
    </row>
    <row r="21" spans="1:1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111"/>
    </row>
    <row r="22" spans="1:1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111"/>
    </row>
    <row r="23" spans="1:1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111"/>
    </row>
    <row r="24" spans="1:1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111"/>
    </row>
    <row r="25" spans="1:1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111"/>
    </row>
    <row r="26" spans="1:1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111"/>
    </row>
    <row r="27" spans="1:1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111"/>
    </row>
    <row r="28" spans="1:1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111"/>
    </row>
    <row r="29" spans="1:1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111"/>
    </row>
    <row r="30" spans="1:1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111"/>
    </row>
    <row r="31" spans="1:1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</row>
    <row r="33" spans="1:10" x14ac:dyDescent="0.25">
      <c r="A33" s="111">
        <v>13</v>
      </c>
      <c r="B33" s="111"/>
      <c r="C33" s="111"/>
      <c r="D33" s="111"/>
      <c r="E33" s="111"/>
      <c r="F33" s="111"/>
      <c r="G33" s="111"/>
      <c r="H33" s="111"/>
      <c r="I33" s="111"/>
      <c r="J33" s="111"/>
    </row>
  </sheetData>
  <mergeCells count="4">
    <mergeCell ref="A5:I5"/>
    <mergeCell ref="A14:I14"/>
    <mergeCell ref="A2:I2"/>
    <mergeCell ref="B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6" sqref="B6:B9"/>
    </sheetView>
  </sheetViews>
  <sheetFormatPr defaultColWidth="9.140625" defaultRowHeight="15" x14ac:dyDescent="0.25"/>
  <cols>
    <col min="1" max="1" width="6" style="146" customWidth="1"/>
    <col min="2" max="2" width="13.5703125" style="134" customWidth="1"/>
    <col min="3" max="3" width="17.140625" style="134" customWidth="1"/>
    <col min="4" max="6" width="19.7109375" style="134" customWidth="1"/>
    <col min="7" max="7" width="21.28515625" style="134" customWidth="1"/>
    <col min="8" max="8" width="19.7109375" style="134" customWidth="1"/>
    <col min="9" max="9" width="23.28515625" style="134" customWidth="1"/>
    <col min="10" max="10" width="21.42578125" style="158" customWidth="1"/>
    <col min="11" max="16384" width="9.140625" style="134"/>
  </cols>
  <sheetData>
    <row r="1" spans="1:1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51"/>
    </row>
    <row r="2" spans="1:1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56" t="s">
        <v>4087</v>
      </c>
    </row>
    <row r="4" spans="1:11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57"/>
      <c r="K4" s="111"/>
    </row>
    <row r="5" spans="1:11" x14ac:dyDescent="0.25">
      <c r="A5" s="443" t="s">
        <v>284</v>
      </c>
      <c r="B5" s="444"/>
      <c r="C5" s="444"/>
      <c r="D5" s="444"/>
      <c r="E5" s="444"/>
      <c r="F5" s="444"/>
      <c r="G5" s="444"/>
      <c r="H5" s="444"/>
      <c r="I5" s="444"/>
      <c r="J5" s="157"/>
      <c r="K5" s="111"/>
    </row>
    <row r="6" spans="1:11" ht="33.75" x14ac:dyDescent="0.25">
      <c r="A6" s="447">
        <v>1</v>
      </c>
      <c r="B6" s="447" t="s">
        <v>40</v>
      </c>
      <c r="C6" s="450">
        <v>941</v>
      </c>
      <c r="D6" s="447" t="s">
        <v>285</v>
      </c>
      <c r="E6" s="447" t="s">
        <v>47</v>
      </c>
      <c r="F6" s="447" t="s">
        <v>286</v>
      </c>
      <c r="G6" s="25" t="s">
        <v>287</v>
      </c>
      <c r="H6" s="127" t="s">
        <v>288</v>
      </c>
      <c r="I6" s="129" t="s">
        <v>289</v>
      </c>
      <c r="J6" s="157" t="s">
        <v>290</v>
      </c>
      <c r="K6" s="111"/>
    </row>
    <row r="7" spans="1:11" ht="22.5" x14ac:dyDescent="0.25">
      <c r="A7" s="448"/>
      <c r="B7" s="448"/>
      <c r="C7" s="451"/>
      <c r="D7" s="448"/>
      <c r="E7" s="448"/>
      <c r="F7" s="448"/>
      <c r="G7" s="25" t="s">
        <v>291</v>
      </c>
      <c r="H7" s="152" t="s">
        <v>108</v>
      </c>
      <c r="I7" s="129" t="s">
        <v>292</v>
      </c>
      <c r="J7" s="157"/>
      <c r="K7" s="111"/>
    </row>
    <row r="8" spans="1:11" x14ac:dyDescent="0.25">
      <c r="A8" s="448"/>
      <c r="B8" s="448"/>
      <c r="C8" s="451"/>
      <c r="D8" s="448"/>
      <c r="E8" s="448"/>
      <c r="F8" s="448"/>
      <c r="G8" s="125" t="s">
        <v>293</v>
      </c>
      <c r="H8" s="152" t="s">
        <v>288</v>
      </c>
      <c r="I8" s="129" t="s">
        <v>294</v>
      </c>
      <c r="J8" s="157" t="s">
        <v>290</v>
      </c>
      <c r="K8" s="111"/>
    </row>
    <row r="9" spans="1:11" x14ac:dyDescent="0.25">
      <c r="A9" s="449"/>
      <c r="B9" s="449"/>
      <c r="C9" s="452"/>
      <c r="D9" s="449"/>
      <c r="E9" s="449"/>
      <c r="F9" s="449"/>
      <c r="G9" s="25" t="s">
        <v>295</v>
      </c>
      <c r="H9" s="152" t="s">
        <v>108</v>
      </c>
      <c r="I9" s="129" t="s">
        <v>292</v>
      </c>
      <c r="J9" s="157"/>
      <c r="K9" s="111"/>
    </row>
    <row r="10" spans="1:11" ht="33.75" x14ac:dyDescent="0.25">
      <c r="A10" s="29">
        <v>2</v>
      </c>
      <c r="B10" s="29" t="s">
        <v>296</v>
      </c>
      <c r="C10" s="29">
        <v>3941</v>
      </c>
      <c r="D10" s="29" t="s">
        <v>297</v>
      </c>
      <c r="E10" s="29" t="s">
        <v>47</v>
      </c>
      <c r="F10" s="27" t="s">
        <v>298</v>
      </c>
      <c r="G10" s="25" t="s">
        <v>284</v>
      </c>
      <c r="H10" s="131" t="s">
        <v>108</v>
      </c>
      <c r="I10" s="33" t="s">
        <v>299</v>
      </c>
      <c r="J10" s="157"/>
      <c r="K10" s="110"/>
    </row>
    <row r="11" spans="1:11" ht="45" x14ac:dyDescent="0.25">
      <c r="A11" s="25">
        <v>3</v>
      </c>
      <c r="B11" s="29" t="s">
        <v>296</v>
      </c>
      <c r="C11" s="25" t="s">
        <v>300</v>
      </c>
      <c r="D11" s="25" t="s">
        <v>301</v>
      </c>
      <c r="E11" s="29" t="s">
        <v>47</v>
      </c>
      <c r="F11" s="58" t="s">
        <v>302</v>
      </c>
      <c r="G11" s="25" t="s">
        <v>303</v>
      </c>
      <c r="H11" s="131" t="s">
        <v>304</v>
      </c>
      <c r="I11" s="30" t="s">
        <v>305</v>
      </c>
      <c r="J11" s="157"/>
      <c r="K11" s="110"/>
    </row>
    <row r="12" spans="1:11" x14ac:dyDescent="0.25">
      <c r="A12" s="443" t="s">
        <v>306</v>
      </c>
      <c r="B12" s="444"/>
      <c r="C12" s="444"/>
      <c r="D12" s="444"/>
      <c r="E12" s="444"/>
      <c r="F12" s="444"/>
      <c r="G12" s="444"/>
      <c r="H12" s="444"/>
      <c r="I12" s="444"/>
      <c r="J12" s="157"/>
      <c r="K12" s="111"/>
    </row>
    <row r="13" spans="1:11" ht="22.5" x14ac:dyDescent="0.25">
      <c r="A13" s="25">
        <v>1</v>
      </c>
      <c r="B13" s="25" t="s">
        <v>40</v>
      </c>
      <c r="C13" s="25">
        <v>2146</v>
      </c>
      <c r="D13" s="126" t="s">
        <v>307</v>
      </c>
      <c r="E13" s="25" t="s">
        <v>47</v>
      </c>
      <c r="F13" s="25" t="s">
        <v>308</v>
      </c>
      <c r="G13" s="25" t="s">
        <v>306</v>
      </c>
      <c r="H13" s="30" t="s">
        <v>108</v>
      </c>
      <c r="I13" s="132" t="s">
        <v>309</v>
      </c>
      <c r="J13" s="157"/>
      <c r="K13" s="111"/>
    </row>
    <row r="14" spans="1:11" ht="33.75" x14ac:dyDescent="0.25">
      <c r="A14" s="25">
        <v>2</v>
      </c>
      <c r="B14" s="25" t="s">
        <v>40</v>
      </c>
      <c r="C14" s="25">
        <v>3681</v>
      </c>
      <c r="D14" s="25" t="s">
        <v>310</v>
      </c>
      <c r="E14" s="25" t="s">
        <v>47</v>
      </c>
      <c r="F14" s="25" t="s">
        <v>311</v>
      </c>
      <c r="G14" s="25" t="s">
        <v>306</v>
      </c>
      <c r="H14" s="127" t="s">
        <v>288</v>
      </c>
      <c r="I14" s="129" t="s">
        <v>312</v>
      </c>
      <c r="J14" s="155" t="s">
        <v>290</v>
      </c>
      <c r="K14" s="111"/>
    </row>
    <row r="15" spans="1:11" ht="22.5" x14ac:dyDescent="0.25">
      <c r="A15" s="25">
        <v>3</v>
      </c>
      <c r="B15" s="25" t="s">
        <v>40</v>
      </c>
      <c r="C15" s="25">
        <v>1001</v>
      </c>
      <c r="D15" s="126" t="s">
        <v>313</v>
      </c>
      <c r="E15" s="25" t="s">
        <v>47</v>
      </c>
      <c r="F15" s="25" t="s">
        <v>314</v>
      </c>
      <c r="G15" s="25" t="s">
        <v>306</v>
      </c>
      <c r="H15" s="30" t="s">
        <v>288</v>
      </c>
      <c r="I15" s="73" t="s">
        <v>315</v>
      </c>
      <c r="J15" s="155" t="s">
        <v>290</v>
      </c>
      <c r="K15" s="111"/>
    </row>
    <row r="16" spans="1:11" ht="23.25" x14ac:dyDescent="0.25">
      <c r="A16" s="29">
        <v>4</v>
      </c>
      <c r="B16" s="29" t="s">
        <v>296</v>
      </c>
      <c r="C16" s="29">
        <v>915</v>
      </c>
      <c r="D16" s="29" t="s">
        <v>316</v>
      </c>
      <c r="E16" s="29" t="s">
        <v>47</v>
      </c>
      <c r="F16" s="29"/>
      <c r="G16" s="29" t="s">
        <v>306</v>
      </c>
      <c r="H16" s="30" t="s">
        <v>108</v>
      </c>
      <c r="I16" s="153" t="s">
        <v>299</v>
      </c>
      <c r="J16" s="157"/>
      <c r="K16" s="111"/>
    </row>
    <row r="17" spans="1:11" ht="33.75" x14ac:dyDescent="0.25">
      <c r="A17" s="29">
        <v>5</v>
      </c>
      <c r="B17" s="29" t="s">
        <v>296</v>
      </c>
      <c r="C17" s="29">
        <v>3847</v>
      </c>
      <c r="D17" s="29" t="s">
        <v>317</v>
      </c>
      <c r="E17" s="29" t="s">
        <v>47</v>
      </c>
      <c r="F17" s="29" t="s">
        <v>318</v>
      </c>
      <c r="G17" s="29" t="s">
        <v>306</v>
      </c>
      <c r="H17" s="30" t="s">
        <v>108</v>
      </c>
      <c r="I17" s="153" t="s">
        <v>299</v>
      </c>
      <c r="J17" s="157"/>
      <c r="K17" s="111"/>
    </row>
    <row r="18" spans="1:11" ht="56.25" x14ac:dyDescent="0.25">
      <c r="A18" s="25">
        <v>6</v>
      </c>
      <c r="B18" s="25" t="s">
        <v>40</v>
      </c>
      <c r="C18" s="25" t="s">
        <v>319</v>
      </c>
      <c r="D18" s="25" t="s">
        <v>320</v>
      </c>
      <c r="E18" s="25" t="s">
        <v>47</v>
      </c>
      <c r="F18" s="25" t="s">
        <v>321</v>
      </c>
      <c r="G18" s="25" t="s">
        <v>306</v>
      </c>
      <c r="H18" s="127" t="s">
        <v>288</v>
      </c>
      <c r="I18" s="129" t="s">
        <v>322</v>
      </c>
      <c r="J18" s="155" t="s">
        <v>290</v>
      </c>
      <c r="K18" s="111"/>
    </row>
    <row r="19" spans="1:11" x14ac:dyDescent="0.25">
      <c r="A19" s="443" t="s">
        <v>323</v>
      </c>
      <c r="B19" s="444"/>
      <c r="C19" s="444"/>
      <c r="D19" s="444"/>
      <c r="E19" s="444"/>
      <c r="F19" s="444"/>
      <c r="G19" s="444"/>
      <c r="H19" s="444"/>
      <c r="I19" s="444"/>
      <c r="J19" s="157"/>
      <c r="K19" s="111"/>
    </row>
    <row r="20" spans="1:11" ht="33.75" x14ac:dyDescent="0.25">
      <c r="A20" s="25">
        <v>1</v>
      </c>
      <c r="B20" s="25" t="s">
        <v>40</v>
      </c>
      <c r="C20" s="25">
        <v>3125</v>
      </c>
      <c r="D20" s="25" t="s">
        <v>317</v>
      </c>
      <c r="E20" s="25" t="s">
        <v>47</v>
      </c>
      <c r="F20" s="25" t="s">
        <v>324</v>
      </c>
      <c r="G20" s="25" t="s">
        <v>323</v>
      </c>
      <c r="H20" s="30" t="s">
        <v>108</v>
      </c>
      <c r="I20" s="73" t="s">
        <v>325</v>
      </c>
      <c r="J20" s="157"/>
      <c r="K20" s="111"/>
    </row>
    <row r="21" spans="1:11" ht="33.75" x14ac:dyDescent="0.25">
      <c r="A21" s="25">
        <v>2</v>
      </c>
      <c r="B21" s="25" t="s">
        <v>40</v>
      </c>
      <c r="C21" s="25">
        <v>601</v>
      </c>
      <c r="D21" s="25" t="s">
        <v>317</v>
      </c>
      <c r="E21" s="25" t="s">
        <v>47</v>
      </c>
      <c r="F21" s="25" t="s">
        <v>326</v>
      </c>
      <c r="G21" s="25" t="s">
        <v>323</v>
      </c>
      <c r="H21" s="127" t="s">
        <v>327</v>
      </c>
      <c r="I21" s="129" t="s">
        <v>328</v>
      </c>
      <c r="J21" s="157"/>
      <c r="K21" s="111"/>
    </row>
    <row r="22" spans="1:11" ht="22.5" x14ac:dyDescent="0.25">
      <c r="A22" s="25">
        <v>3</v>
      </c>
      <c r="B22" s="25" t="s">
        <v>40</v>
      </c>
      <c r="C22" s="25">
        <v>1155</v>
      </c>
      <c r="D22" s="25" t="s">
        <v>329</v>
      </c>
      <c r="E22" s="25" t="s">
        <v>47</v>
      </c>
      <c r="F22" s="25" t="s">
        <v>330</v>
      </c>
      <c r="G22" s="25" t="s">
        <v>323</v>
      </c>
      <c r="H22" s="127" t="s">
        <v>327</v>
      </c>
      <c r="I22" s="129" t="s">
        <v>331</v>
      </c>
      <c r="J22" s="155" t="s">
        <v>332</v>
      </c>
      <c r="K22" s="111"/>
    </row>
    <row r="23" spans="1:11" ht="38.25" x14ac:dyDescent="0.25">
      <c r="A23" s="25">
        <v>4</v>
      </c>
      <c r="B23" s="25" t="s">
        <v>40</v>
      </c>
      <c r="C23" s="66" t="s">
        <v>333</v>
      </c>
      <c r="D23" s="58" t="s">
        <v>334</v>
      </c>
      <c r="E23" s="25" t="s">
        <v>47</v>
      </c>
      <c r="F23" s="58" t="s">
        <v>335</v>
      </c>
      <c r="G23" s="25" t="s">
        <v>323</v>
      </c>
      <c r="H23" s="148" t="s">
        <v>220</v>
      </c>
      <c r="I23" s="154" t="s">
        <v>336</v>
      </c>
      <c r="J23" s="159" t="s">
        <v>337</v>
      </c>
      <c r="K23" s="144"/>
    </row>
    <row r="24" spans="1:11" ht="62.25" customHeight="1" x14ac:dyDescent="0.25">
      <c r="A24" s="58">
        <v>5</v>
      </c>
      <c r="B24" s="361" t="s">
        <v>296</v>
      </c>
      <c r="C24" s="361" t="s">
        <v>4168</v>
      </c>
      <c r="D24" s="58" t="s">
        <v>4175</v>
      </c>
      <c r="E24" s="25" t="s">
        <v>47</v>
      </c>
      <c r="F24" s="58" t="s">
        <v>4174</v>
      </c>
      <c r="G24" s="58" t="s">
        <v>4172</v>
      </c>
      <c r="H24" s="30" t="s">
        <v>108</v>
      </c>
      <c r="I24" s="30" t="s">
        <v>4173</v>
      </c>
    </row>
    <row r="25" spans="1:11" ht="45" x14ac:dyDescent="0.25">
      <c r="A25" s="58">
        <v>6</v>
      </c>
      <c r="B25" s="361" t="s">
        <v>296</v>
      </c>
      <c r="C25" s="361" t="s">
        <v>4169</v>
      </c>
      <c r="D25" s="58" t="s">
        <v>4170</v>
      </c>
      <c r="E25" s="25" t="s">
        <v>47</v>
      </c>
      <c r="F25" s="58" t="s">
        <v>4171</v>
      </c>
      <c r="G25" s="58" t="s">
        <v>4172</v>
      </c>
      <c r="H25" s="30" t="s">
        <v>108</v>
      </c>
      <c r="I25" s="30" t="s">
        <v>4173</v>
      </c>
    </row>
    <row r="26" spans="1:11" x14ac:dyDescent="0.25">
      <c r="A26" s="27"/>
      <c r="B26" s="111"/>
      <c r="C26" s="111" t="s">
        <v>4176</v>
      </c>
      <c r="D26" s="27"/>
      <c r="E26" s="27"/>
      <c r="F26" s="27"/>
      <c r="G26" s="27"/>
      <c r="H26" s="27"/>
      <c r="I26" s="27"/>
    </row>
    <row r="27" spans="1:11" x14ac:dyDescent="0.25">
      <c r="A27" s="27"/>
      <c r="B27" s="111"/>
      <c r="C27" s="111"/>
      <c r="D27" s="27"/>
      <c r="E27" s="27"/>
      <c r="F27" s="27"/>
      <c r="G27" s="27"/>
      <c r="H27" s="27"/>
      <c r="I27" s="27"/>
    </row>
    <row r="28" spans="1:11" x14ac:dyDescent="0.25">
      <c r="A28" s="27"/>
      <c r="B28" s="392"/>
      <c r="C28" s="111"/>
      <c r="D28" s="27"/>
      <c r="E28" s="27"/>
      <c r="F28" s="27"/>
      <c r="G28" s="27"/>
      <c r="H28" s="27"/>
      <c r="I28" s="27"/>
    </row>
    <row r="29" spans="1:11" x14ac:dyDescent="0.25">
      <c r="A29" s="27"/>
      <c r="B29" s="111"/>
      <c r="C29" s="111"/>
      <c r="D29" s="27"/>
      <c r="E29" s="27"/>
      <c r="F29" s="27"/>
      <c r="G29" s="27"/>
      <c r="H29" s="27"/>
      <c r="I29" s="27"/>
    </row>
    <row r="30" spans="1:11" x14ac:dyDescent="0.25">
      <c r="A30" s="27"/>
      <c r="B30" s="111"/>
      <c r="C30" s="111"/>
      <c r="D30" s="27"/>
      <c r="E30" s="27"/>
      <c r="F30" s="27"/>
      <c r="G30" s="27"/>
      <c r="H30" s="27"/>
      <c r="I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35" spans="1:9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x14ac:dyDescent="0.25">
      <c r="A37" s="27"/>
      <c r="B37" s="27"/>
      <c r="C37" s="27"/>
      <c r="D37" s="27"/>
      <c r="E37" s="27"/>
      <c r="F37" s="27"/>
      <c r="G37" s="27"/>
      <c r="H37" s="27"/>
      <c r="I37" s="27"/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27"/>
    </row>
    <row r="39" spans="1:9" x14ac:dyDescent="0.25">
      <c r="A39" s="27"/>
      <c r="B39" s="27"/>
      <c r="C39" s="27"/>
      <c r="D39" s="27"/>
      <c r="E39" s="27"/>
      <c r="F39" s="27"/>
      <c r="G39" s="27"/>
      <c r="H39" s="27"/>
      <c r="I39" s="27"/>
    </row>
    <row r="40" spans="1:9" x14ac:dyDescent="0.25">
      <c r="A40" s="27"/>
      <c r="B40" s="27"/>
      <c r="C40" s="27"/>
      <c r="D40" s="27"/>
      <c r="E40" s="27"/>
      <c r="F40" s="27"/>
      <c r="G40" s="27"/>
      <c r="H40" s="27"/>
      <c r="I40" s="27"/>
    </row>
    <row r="41" spans="1:9" x14ac:dyDescent="0.25">
      <c r="A41" s="27"/>
      <c r="B41" s="27"/>
      <c r="C41" s="27"/>
      <c r="D41" s="27"/>
      <c r="E41" s="27"/>
      <c r="F41" s="27"/>
      <c r="G41" s="27"/>
      <c r="H41" s="27"/>
      <c r="I41" s="27"/>
    </row>
    <row r="42" spans="1:9" x14ac:dyDescent="0.25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x14ac:dyDescent="0.25">
      <c r="A44" s="27"/>
      <c r="B44" s="27"/>
      <c r="C44" s="27"/>
      <c r="D44" s="27"/>
      <c r="E44" s="27"/>
      <c r="F44" s="27"/>
      <c r="G44" s="27"/>
      <c r="H44" s="27"/>
      <c r="I44" s="27"/>
    </row>
    <row r="45" spans="1:9" x14ac:dyDescent="0.25">
      <c r="A45" s="27"/>
      <c r="B45" s="27"/>
      <c r="C45" s="27"/>
      <c r="D45" s="27"/>
      <c r="E45" s="27"/>
      <c r="F45" s="27"/>
      <c r="G45" s="27"/>
      <c r="H45" s="27"/>
      <c r="I45" s="27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x14ac:dyDescent="0.25">
      <c r="A49" s="124"/>
      <c r="B49" s="124"/>
      <c r="C49" s="124"/>
      <c r="D49" s="124"/>
      <c r="E49" s="124"/>
      <c r="F49" s="124"/>
      <c r="G49" s="124"/>
      <c r="H49" s="124"/>
      <c r="I49" s="124"/>
    </row>
  </sheetData>
  <mergeCells count="11">
    <mergeCell ref="A19:I19"/>
    <mergeCell ref="F6:F9"/>
    <mergeCell ref="E6:E9"/>
    <mergeCell ref="D6:D9"/>
    <mergeCell ref="C6:C9"/>
    <mergeCell ref="B6:B9"/>
    <mergeCell ref="B1:H1"/>
    <mergeCell ref="A2:I2"/>
    <mergeCell ref="A6:A9"/>
    <mergeCell ref="A5:I5"/>
    <mergeCell ref="A12:I12"/>
  </mergeCells>
  <hyperlinks>
    <hyperlink ref="I13" r:id="rId1" display="http://fsvps.ru/fsvps/download/direction/7804"/>
    <hyperlink ref="J23" r:id="rId2" display="https://argus.vetrf.ru/pub/operatorui?_action=downloadEnterpriseStatusDirection&amp;pk=1860"/>
  </hyperlinks>
  <pageMargins left="0.7" right="0.7" top="0.75" bottom="0.75" header="0.3" footer="0.3"/>
  <pageSetup paperSize="9" orientation="portrait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F16" sqref="F16"/>
    </sheetView>
  </sheetViews>
  <sheetFormatPr defaultRowHeight="15" x14ac:dyDescent="0.25"/>
  <cols>
    <col min="1" max="1" width="6.28515625" customWidth="1"/>
    <col min="2" max="2" width="11.5703125" customWidth="1"/>
    <col min="3" max="3" width="13.140625" customWidth="1"/>
    <col min="4" max="4" width="17" customWidth="1"/>
    <col min="5" max="5" width="13.28515625" customWidth="1"/>
    <col min="6" max="6" width="16.5703125" customWidth="1"/>
    <col min="7" max="7" width="19.5703125" customWidth="1"/>
    <col min="8" max="8" width="17" customWidth="1"/>
    <col min="9" max="9" width="15.5703125" customWidth="1"/>
  </cols>
  <sheetData>
    <row r="2" spans="1:9" ht="15.75" x14ac:dyDescent="0.25">
      <c r="A2" s="160" t="s">
        <v>95</v>
      </c>
      <c r="B2" s="446" t="s">
        <v>96</v>
      </c>
      <c r="C2" s="446"/>
      <c r="D2" s="446"/>
      <c r="E2" s="446"/>
      <c r="F2" s="446"/>
      <c r="G2" s="446"/>
      <c r="H2" s="446"/>
      <c r="I2" s="151"/>
    </row>
    <row r="3" spans="1:9" ht="45" customHeight="1" x14ac:dyDescent="0.25">
      <c r="A3" s="445" t="s">
        <v>134</v>
      </c>
      <c r="B3" s="445"/>
      <c r="C3" s="445"/>
      <c r="D3" s="445"/>
      <c r="E3" s="445"/>
      <c r="F3" s="445"/>
      <c r="G3" s="445"/>
      <c r="H3" s="445"/>
      <c r="I3" s="445"/>
    </row>
    <row r="4" spans="1:9" ht="72" x14ac:dyDescent="0.25">
      <c r="A4" s="31" t="s">
        <v>0</v>
      </c>
      <c r="B4" s="31" t="s">
        <v>135</v>
      </c>
      <c r="C4" s="31" t="s">
        <v>98</v>
      </c>
      <c r="D4" s="31" t="s">
        <v>99</v>
      </c>
      <c r="E4" s="31" t="s">
        <v>136</v>
      </c>
      <c r="F4" s="31" t="s">
        <v>101</v>
      </c>
      <c r="G4" s="31" t="s">
        <v>102</v>
      </c>
      <c r="H4" s="31" t="s">
        <v>137</v>
      </c>
      <c r="I4" s="31" t="s">
        <v>138</v>
      </c>
    </row>
    <row r="5" spans="1:9" x14ac:dyDescent="0.25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47">
        <v>9</v>
      </c>
    </row>
    <row r="6" spans="1:9" ht="15" customHeight="1" x14ac:dyDescent="0.25">
      <c r="A6" s="443" t="s">
        <v>3500</v>
      </c>
      <c r="B6" s="444"/>
      <c r="C6" s="444"/>
      <c r="D6" s="444"/>
      <c r="E6" s="444"/>
      <c r="F6" s="444"/>
      <c r="G6" s="444"/>
      <c r="H6" s="444"/>
      <c r="I6" s="444"/>
    </row>
    <row r="7" spans="1:9" ht="33.75" customHeight="1" x14ac:dyDescent="0.25">
      <c r="A7" s="447">
        <v>1</v>
      </c>
      <c r="B7" s="447" t="s">
        <v>296</v>
      </c>
      <c r="C7" s="450" t="s">
        <v>4249</v>
      </c>
      <c r="D7" s="447" t="s">
        <v>4238</v>
      </c>
      <c r="E7" s="447" t="s">
        <v>4239</v>
      </c>
      <c r="F7" s="447" t="s">
        <v>4240</v>
      </c>
      <c r="G7" s="447" t="s">
        <v>4242</v>
      </c>
      <c r="H7" s="453" t="s">
        <v>108</v>
      </c>
      <c r="I7" s="453" t="s">
        <v>4243</v>
      </c>
    </row>
    <row r="8" spans="1:9" ht="45" customHeight="1" x14ac:dyDescent="0.25">
      <c r="A8" s="448"/>
      <c r="B8" s="448"/>
      <c r="C8" s="451"/>
      <c r="D8" s="448"/>
      <c r="E8" s="448"/>
      <c r="F8" s="448"/>
      <c r="G8" s="448"/>
      <c r="H8" s="454"/>
      <c r="I8" s="454"/>
    </row>
    <row r="9" spans="1:9" x14ac:dyDescent="0.25">
      <c r="A9" s="448"/>
      <c r="B9" s="448"/>
      <c r="C9" s="451"/>
      <c r="D9" s="448"/>
      <c r="E9" s="448"/>
      <c r="F9" s="448"/>
      <c r="G9" s="448"/>
      <c r="H9" s="454"/>
      <c r="I9" s="454"/>
    </row>
    <row r="10" spans="1:9" x14ac:dyDescent="0.25">
      <c r="A10" s="449"/>
      <c r="B10" s="449"/>
      <c r="C10" s="452"/>
      <c r="D10" s="449"/>
      <c r="E10" s="449"/>
      <c r="F10" s="449"/>
      <c r="G10" s="449"/>
      <c r="H10" s="455"/>
      <c r="I10" s="455"/>
    </row>
    <row r="11" spans="1:9" ht="45" x14ac:dyDescent="0.25">
      <c r="A11" s="412">
        <v>2</v>
      </c>
      <c r="B11" s="412" t="s">
        <v>296</v>
      </c>
      <c r="C11" s="25" t="s">
        <v>4245</v>
      </c>
      <c r="D11" s="412" t="s">
        <v>4250</v>
      </c>
      <c r="E11" s="412" t="s">
        <v>4239</v>
      </c>
      <c r="F11" s="27" t="s">
        <v>4246</v>
      </c>
      <c r="G11" s="25" t="s">
        <v>4242</v>
      </c>
      <c r="H11" s="131" t="s">
        <v>108</v>
      </c>
      <c r="I11" s="33" t="s">
        <v>4243</v>
      </c>
    </row>
    <row r="12" spans="1:9" ht="15" customHeight="1" x14ac:dyDescent="0.25">
      <c r="A12" s="443" t="s">
        <v>20</v>
      </c>
      <c r="B12" s="444"/>
      <c r="C12" s="444"/>
      <c r="D12" s="444"/>
      <c r="E12" s="444"/>
      <c r="F12" s="444"/>
      <c r="G12" s="444"/>
      <c r="H12" s="444"/>
      <c r="I12" s="444"/>
    </row>
    <row r="13" spans="1:9" ht="47.25" customHeight="1" x14ac:dyDescent="0.25">
      <c r="A13" s="25">
        <v>1</v>
      </c>
      <c r="B13" s="25" t="s">
        <v>296</v>
      </c>
      <c r="C13" s="25" t="s">
        <v>4247</v>
      </c>
      <c r="D13" s="413" t="s">
        <v>4248</v>
      </c>
      <c r="E13" s="25" t="s">
        <v>4239</v>
      </c>
      <c r="F13" s="25" t="s">
        <v>4241</v>
      </c>
      <c r="G13" s="25" t="s">
        <v>4244</v>
      </c>
      <c r="H13" s="30" t="s">
        <v>108</v>
      </c>
      <c r="I13" s="33" t="str">
        <f>$I$7</f>
        <v>КВКН № 17-04-08/3671-И  от 29.11.2025 г.</v>
      </c>
    </row>
    <row r="19" spans="6:6" x14ac:dyDescent="0.25">
      <c r="F19" t="s">
        <v>95</v>
      </c>
    </row>
  </sheetData>
  <mergeCells count="13">
    <mergeCell ref="A12:I12"/>
    <mergeCell ref="G7:G10"/>
    <mergeCell ref="H7:H10"/>
    <mergeCell ref="I7:I10"/>
    <mergeCell ref="B2:H2"/>
    <mergeCell ref="A3:I3"/>
    <mergeCell ref="A6:I6"/>
    <mergeCell ref="A7:A10"/>
    <mergeCell ref="B7:B10"/>
    <mergeCell ref="C7:C10"/>
    <mergeCell ref="D7:D10"/>
    <mergeCell ref="E7:E10"/>
    <mergeCell ref="F7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3" sqref="A3:XFD3"/>
    </sheetView>
  </sheetViews>
  <sheetFormatPr defaultColWidth="9.140625" defaultRowHeight="15" x14ac:dyDescent="0.25"/>
  <cols>
    <col min="1" max="2" width="8.5703125" style="161" customWidth="1"/>
    <col min="3" max="7" width="17.7109375" style="161" customWidth="1"/>
    <col min="8" max="8" width="22.85546875" style="161" customWidth="1"/>
    <col min="9" max="9" width="24.85546875" style="161" customWidth="1"/>
    <col min="10" max="10" width="27.140625" style="161" customWidth="1"/>
    <col min="11" max="16384" width="9.140625" style="161"/>
  </cols>
  <sheetData>
    <row r="1" spans="1:10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51"/>
    </row>
    <row r="2" spans="1:10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4088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56" t="s">
        <v>338</v>
      </c>
      <c r="B5" s="457"/>
      <c r="C5" s="457"/>
      <c r="D5" s="457"/>
      <c r="E5" s="457"/>
      <c r="F5" s="457"/>
      <c r="G5" s="457"/>
      <c r="H5" s="457"/>
      <c r="I5" s="458"/>
    </row>
    <row r="6" spans="1:10" x14ac:dyDescent="0.25">
      <c r="A6" s="12">
        <v>1</v>
      </c>
      <c r="B6" s="12" t="s">
        <v>40</v>
      </c>
      <c r="C6" s="12" t="s">
        <v>339</v>
      </c>
      <c r="D6" s="26" t="s">
        <v>340</v>
      </c>
      <c r="E6" s="12" t="s">
        <v>48</v>
      </c>
      <c r="F6" s="12"/>
      <c r="G6" s="12" t="s">
        <v>338</v>
      </c>
      <c r="H6" s="30" t="s">
        <v>108</v>
      </c>
      <c r="I6" s="14" t="s">
        <v>341</v>
      </c>
    </row>
    <row r="10" spans="1:10" x14ac:dyDescent="0.25">
      <c r="B10" s="22">
        <v>1</v>
      </c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55</vt:i4>
      </vt:variant>
    </vt:vector>
  </HeadingPairs>
  <TitlesOfParts>
    <vt:vector size="55" baseType="lpstr">
      <vt:lpstr>СВОД</vt:lpstr>
      <vt:lpstr>Австралия</vt:lpstr>
      <vt:lpstr>Австрия</vt:lpstr>
      <vt:lpstr>Азербайджан</vt:lpstr>
      <vt:lpstr>Аргентина</vt:lpstr>
      <vt:lpstr>Бельгия</vt:lpstr>
      <vt:lpstr>Бразилия</vt:lpstr>
      <vt:lpstr>Болгария</vt:lpstr>
      <vt:lpstr>Великобритания</vt:lpstr>
      <vt:lpstr>Венгрия</vt:lpstr>
      <vt:lpstr>Вьетнам</vt:lpstr>
      <vt:lpstr>Германия</vt:lpstr>
      <vt:lpstr>Греция</vt:lpstr>
      <vt:lpstr>Грузия</vt:lpstr>
      <vt:lpstr>Дания</vt:lpstr>
      <vt:lpstr>Индия</vt:lpstr>
      <vt:lpstr>Индонезия</vt:lpstr>
      <vt:lpstr>Иран</vt:lpstr>
      <vt:lpstr>Испания</vt:lpstr>
      <vt:lpstr>Исландия</vt:lpstr>
      <vt:lpstr>Италия</vt:lpstr>
      <vt:lpstr>Канада</vt:lpstr>
      <vt:lpstr>Китай</vt:lpstr>
      <vt:lpstr>Колумбия</vt:lpstr>
      <vt:lpstr>Латвия</vt:lpstr>
      <vt:lpstr>Литва</vt:lpstr>
      <vt:lpstr>Мавритания</vt:lpstr>
      <vt:lpstr>Марокко</vt:lpstr>
      <vt:lpstr>Мальдивы</vt:lpstr>
      <vt:lpstr>Монголия</vt:lpstr>
      <vt:lpstr>Молдова</vt:lpstr>
      <vt:lpstr>Нидерланды</vt:lpstr>
      <vt:lpstr>Новая Зеландия</vt:lpstr>
      <vt:lpstr>Норвегия</vt:lpstr>
      <vt:lpstr>Парагвай</vt:lpstr>
      <vt:lpstr>Польша</vt:lpstr>
      <vt:lpstr>Португалия</vt:lpstr>
      <vt:lpstr>Сербия</vt:lpstr>
      <vt:lpstr>Словакия</vt:lpstr>
      <vt:lpstr>США</vt:lpstr>
      <vt:lpstr>Турция</vt:lpstr>
      <vt:lpstr>Узбекистан</vt:lpstr>
      <vt:lpstr>Украина</vt:lpstr>
      <vt:lpstr>Уругвай</vt:lpstr>
      <vt:lpstr>Фарерские острова</vt:lpstr>
      <vt:lpstr>Финляндия</vt:lpstr>
      <vt:lpstr>Франция</vt:lpstr>
      <vt:lpstr>Чехия</vt:lpstr>
      <vt:lpstr>Чили</vt:lpstr>
      <vt:lpstr>Швейцария</vt:lpstr>
      <vt:lpstr>Швеция</vt:lpstr>
      <vt:lpstr>Шри-Ланка</vt:lpstr>
      <vt:lpstr>Эквадор</vt:lpstr>
      <vt:lpstr>Эстония</vt:lpstr>
      <vt:lpstr>Япония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2025-12-24T04:47:39Z</dcterms:modified>
</cp:coreProperties>
</file>