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-120" yWindow="-120" windowWidth="29040" windowHeight="15840"/>
  </bookViews>
  <sheets>
    <sheet name="НФ" sheetId="1" r:id="rId1"/>
    <sheet name="ГБ" sheetId="2" r:id="rId2"/>
  </sheets>
  <definedNames>
    <definedName name="_xlnm.Print_Area" localSheetId="0">НФ!$A$1:$K$18</definedName>
  </definedNames>
  <calcPr calcId="162913" calcMode="manual" calcCompleted="0"/>
</workbook>
</file>

<file path=xl/calcChain.xml><?xml version="1.0" encoding="utf-8"?>
<calcChain xmlns="http://schemas.openxmlformats.org/spreadsheetml/2006/main">
  <c r="N18" i="1" l="1"/>
  <c r="N12" i="1"/>
  <c r="L12" i="1" l="1"/>
  <c r="L18" i="1" s="1"/>
  <c r="K12" i="1" l="1"/>
  <c r="K18" i="1" s="1"/>
  <c r="J12" i="1" l="1"/>
  <c r="J18" i="1" s="1"/>
  <c r="I12" i="1" l="1"/>
  <c r="I18" i="1" s="1"/>
  <c r="H12" i="1" l="1"/>
  <c r="H18" i="1" s="1"/>
  <c r="G12" i="1" l="1"/>
  <c r="G18" i="1" s="1"/>
  <c r="F12" i="1" l="1"/>
  <c r="F18" i="1" s="1"/>
  <c r="E12" i="1" l="1"/>
  <c r="E18" i="1" s="1"/>
  <c r="D12" i="1" l="1"/>
  <c r="D18" i="1" s="1"/>
  <c r="C12" i="1" l="1"/>
  <c r="C18" i="1" s="1"/>
</calcChain>
</file>

<file path=xl/sharedStrings.xml><?xml version="1.0" encoding="utf-8"?>
<sst xmlns="http://schemas.openxmlformats.org/spreadsheetml/2006/main" count="303" uniqueCount="295">
  <si>
    <t>Налоговые поступления</t>
  </si>
  <si>
    <t>Корпоративный подоходный налог с юридических лиц-организаций нефтяного сектора</t>
  </si>
  <si>
    <t>Налог на сверхприбыль от организаций нефтяного сектора</t>
  </si>
  <si>
    <t>Бонусы от организаций нефт. сектора</t>
  </si>
  <si>
    <t>Налог на добычу полезных ископаемых от организаций нефтяного сектора</t>
  </si>
  <si>
    <t>Рентный налог на экспорт.сырую нефть, газ.конденсат, от предприятий неф.сектора</t>
  </si>
  <si>
    <t>Доля РК по разделу прод. по закл. контр. от организ. нефтяного сектора</t>
  </si>
  <si>
    <t>ИТОГО по налоговым поступлениям</t>
  </si>
  <si>
    <t>Административные штрафы, пени, санкции, взыскания, налагаемые центральными госорганами, их территориальными подразделениями, на предприятия нефтяного сектора</t>
  </si>
  <si>
    <t>Прочие штрафы, пени, санкции, взыскания, налагаемые гос.учрежд., финансир. из респ.бюджета, на предпр. нефтяного сектора(204202)</t>
  </si>
  <si>
    <t>Средства, получ.от природопольз.по искам о возмещ.вреда организ.нефт.сект.</t>
  </si>
  <si>
    <t>Другие неналоговые поступ.от предпр. нефтяного сектора</t>
  </si>
  <si>
    <t>Поступления от продажи земельных участков сельскохозяйственного назначения</t>
  </si>
  <si>
    <t>ИТОГО по указанным позициям</t>
  </si>
  <si>
    <t>тыс.тенге</t>
  </si>
  <si>
    <t>Доп.платеж недропользователя, осуществл.деят.по контракту о разделе продукции, от организаций нефт.сект.</t>
  </si>
  <si>
    <t>январь</t>
  </si>
  <si>
    <t>Поступление налогов и платежей в Национальный фонд Республики Казахстан по видам налогов и платежей за 2022 год</t>
  </si>
  <si>
    <t>январь-февраль</t>
  </si>
  <si>
    <t xml:space="preserve"> январь-апрель</t>
  </si>
  <si>
    <t xml:space="preserve"> январь-          март</t>
  </si>
  <si>
    <t xml:space="preserve">  январь-        май</t>
  </si>
  <si>
    <t xml:space="preserve">  январь-        июнь</t>
  </si>
  <si>
    <t xml:space="preserve">  январь-        июль</t>
  </si>
  <si>
    <t xml:space="preserve">  январь-        август</t>
  </si>
  <si>
    <t xml:space="preserve">  январь-сентябрь</t>
  </si>
  <si>
    <t xml:space="preserve">  январь-октябрь</t>
  </si>
  <si>
    <t xml:space="preserve">  январь-ноябрь</t>
  </si>
  <si>
    <t xml:space="preserve">  январь-декабрь</t>
  </si>
  <si>
    <t>Итого доходов</t>
  </si>
  <si>
    <t>Пл. за продажу права аренды зем. участков</t>
  </si>
  <si>
    <t>Продажа нематериальных активов</t>
  </si>
  <si>
    <t>Поступления от продажи земельных участков</t>
  </si>
  <si>
    <t>Продажа земли и нематериальных активов</t>
  </si>
  <si>
    <t>Поступления от реализации утилизированных товаров государственного материального резерва</t>
  </si>
  <si>
    <t>Поступл.от реал.матер.ценностей гос.мат.резерва</t>
  </si>
  <si>
    <t>Поступления от реализации материальных ценностей мобилизационного резерва</t>
  </si>
  <si>
    <t>Поступл. от реализации сверхнормативных запасов</t>
  </si>
  <si>
    <t>Поступл. от погашения задолж. за полученные товары из гос.резервов</t>
  </si>
  <si>
    <t>Продажа товаров из государственного материального резерва</t>
  </si>
  <si>
    <t>Поступления от приватизации жилищ из государственного жилищного фонда</t>
  </si>
  <si>
    <t>Поступления от продажи гражданам квартир</t>
  </si>
  <si>
    <t>Поступ.от продажи имущ., закреп.за гос.учреж., финанс.из местного бюджет</t>
  </si>
  <si>
    <t>Продажа государственного имущества, закрепленного за государственными учреждениями</t>
  </si>
  <si>
    <t>Поступления от продажи основного капитала</t>
  </si>
  <si>
    <t>Итого по налоговым и неналоговым</t>
  </si>
  <si>
    <t>Денежные средства, в т. ч от реализации имущ, поступающие в доход государства в результате возмещения ущерба, причиненного государству по коррупционному правонарушению или совокупности уголовных правонарушений</t>
  </si>
  <si>
    <t>Денежные средства, безвозмездно переданные в государственную собственность от физических и (или) юридических лиц</t>
  </si>
  <si>
    <t>Другие неналоговые поступления в Фонд компенсации потерпевшим</t>
  </si>
  <si>
    <t>Поступл.денег, взыск.в порядке регрессных требований, в Фонд компенсации потерпевшим</t>
  </si>
  <si>
    <t>Поступления остатков средств с контрольного счета наличности местного самоуправления</t>
  </si>
  <si>
    <t>Возврат неисп. (недоисп.) средств ранее полученных из респ. бюджета за счет целевого трансферта из Нац.фонда РК</t>
  </si>
  <si>
    <t>Добровольные сборы физических и юридических лиц</t>
  </si>
  <si>
    <t>Отчисления недропользователей на социально-экономическое развитие региона и развитие его инфраструктуры</t>
  </si>
  <si>
    <t>Поступления, получен. от передачи ед. установленного кол-ва и управления резервом объема квот</t>
  </si>
  <si>
    <t>Возврат стоим. вет. паспорта на животное, бирок (чипов) для идентиф. животных</t>
  </si>
  <si>
    <t>Другие неналоговые поступл.от организаций нефт.сект.</t>
  </si>
  <si>
    <t>Сбор за легализацию имущества</t>
  </si>
  <si>
    <t>Другие неналоговые поступл.в местный бюджет</t>
  </si>
  <si>
    <t>Др.неналоговые поступления в респуб.бюджет, за искл.поступлений от организаций нефтяного сектора и в Фонд компенсации потерпевшим</t>
  </si>
  <si>
    <t>Возврат неиспользованных средств, ранее полученных из местного бюджета</t>
  </si>
  <si>
    <t>Возврат неиспользованных средств, ранее полученных из республиканского бюджета</t>
  </si>
  <si>
    <t>Поступ.дебит., депонент.задолж.гос.учреждений, финансирующихся из местного бюджета</t>
  </si>
  <si>
    <t>Поступ.дебит., депонент.задолж.гос.учреждений, финанс.из республиканского бюджета</t>
  </si>
  <si>
    <t>Прочие неналоговые поступления</t>
  </si>
  <si>
    <t>Гранты, привлекаемые местными исполнительными органами</t>
  </si>
  <si>
    <t>Гранты, привлекаемые центральными государственными органами</t>
  </si>
  <si>
    <t>Гранты</t>
  </si>
  <si>
    <t>Принудительные платежи, взыскиваемые судом</t>
  </si>
  <si>
    <t>Денеж.взыск.с осужд, в отношении кот-го вступил в законную силу обвинит.приговор суда и которому назначено наказание в виде исправ.работ</t>
  </si>
  <si>
    <t>Денеж.взыск., налож.судом за неисп.процесс-х обязанностей и нарушение порядка в судебном заседании в ходе производства по уголов.делу</t>
  </si>
  <si>
    <t>Пр.штрафы, пени, санкции, взыскания, налаг.гос.учр., финансир.из респ.бюджета, на организации нефт.сект.</t>
  </si>
  <si>
    <t>Адм.штрафы, пени, санкции, взыскания, налаг.центр.гос.органами, их терр.подразд., на организации нефт.сект.</t>
  </si>
  <si>
    <t>Денежные взыскания, наложенные судом в рамках адм. судопроизводства</t>
  </si>
  <si>
    <t>Административные штрафы, пени, санкции, взыскания, налагаемые Генеральной прокуратурой Республики Казахстан, его территориальными органами</t>
  </si>
  <si>
    <t>Адм. штрафы, пени, санкции, взыскания, налагаемые Агентством по защите и развитию конкуренции РК, его тер. органами финансируемыми из респ. бюджета, за исключением поступлений от организаций нефт.сектора.</t>
  </si>
  <si>
    <t>Адм. штрафы, пени, санкции, взыскания, нал.Агентством по страт. планированию и реформам РК, его тер-ми органами фин. из респ. бюджета, за исключением поступлений от организаций нефт. сектора</t>
  </si>
  <si>
    <t>Адм.штрафы, пени, санкции, взыскания, налаг.Агентством РК по регулир.и развитию фин.рынка, за искл.пост. от организаций нефтяного сектора</t>
  </si>
  <si>
    <t>Адм.штр., пени, санкции, взыскания, налаг.Министерством экологии, геологии и природных ресурсов РК, его терр.органами финанс.из РБ, за искл.поступлений от организаций нефтяного сектора</t>
  </si>
  <si>
    <t>Адм.штр., пени, санкции, взыскания, налагаемые Министерством торговли и интеграции РК, его терр.органами финанс.из РБ, за искл.поступлений от организаций нефтяного сектора</t>
  </si>
  <si>
    <t>Штрафы, пени, санкции, взыск. по бюдж.кредитам (займам), выд. из район. (города обл. значения) бюджета аппаратам акимов города район. значения, села, поселка, сельс. округа</t>
  </si>
  <si>
    <t>Административные штрафы, пени, санкции, взыскания, налагаемые акимами города районного значения, села, поселка, сельского округа</t>
  </si>
  <si>
    <t>Адм.штрафы, пени, санкции, взыск., налаг.Мин.цифр.развития, оборонной и аэрокосмической пром.РК., его терр.фин.из респб.бюдж., за искл.поступ.от организаций нефтяного сектора</t>
  </si>
  <si>
    <t>Адм.штр., пени, санкции, взыск., налаг.Мин.инф.и общ.разв.РК, его терр.орг.фин.из респ.бюд., за искл.пост.от организаций нефтяного сектора</t>
  </si>
  <si>
    <t>Денеж.взыс., налож.судом за неисп. процессуальных обязанностей и наруш. порядка в судебном заседании в ходе производства по уголов.делу</t>
  </si>
  <si>
    <t>Адм. штрафы, пени, санкции, взыскания, налагаемые Министерством информации и коммуникаций РК его терр. органами финансируемые из респ. бюджета, за исключением поступлений от организаций нефтяного сектора</t>
  </si>
  <si>
    <t>Штрафы, назначенные за совершение уголовных правонарушений по приговорам судов</t>
  </si>
  <si>
    <t>Адм. штр., пени, санк., взыс., нал. Сл. гос. охр. РК, за искл. пост. от орг. нефт. сект.</t>
  </si>
  <si>
    <t>Адм. штр., пени, санкции, взыс., налаг.Агентством РК.по делам гос. службы, его терр.органами финанс.из РБ, за искл.поступлений от организаций нефтяного сектора</t>
  </si>
  <si>
    <t>Адм.штр.,пени, санк., взыск., нал. Ком. гос. дох. Мин. фин. РК, его терр. орг. фин. из респ. бюдж., за искл. пост. от орг. нефт. сект.</t>
  </si>
  <si>
    <t>Адми. штр., пени, санк., взыск., нал. Мин. энерг. РК, его терр. орг. фин. из респ. бюдж., за искл. пост. от орг. нефт. сект.</t>
  </si>
  <si>
    <t>Адм.штрафы, пени, санкции, взыск., налаг.Мин.индустрии и инфраструктурного развития РК, его терр.орг.фин.из рб, за искл.пост.от орг.нефтяного сектора</t>
  </si>
  <si>
    <t>Адм. штр., пени, санк., взыск., нал. Мин. культ.и спорта РК, его терр. орг. фин. из респ. бюдж., за искл. пост. от орг. нефт. сект.</t>
  </si>
  <si>
    <t>Адм.штр., пени, санк., взыск., нал. Мин. нац.эк. РК, его терр. орг. фин. из респ.бюдж., за искл. пост. от орг. нефт. сект.</t>
  </si>
  <si>
    <t>Адм. штрафы, пени, санкции, взыск., налаг. гос. учр., фин. из бюдж. рай. (гор. обл. зн.), за искл. штрафов, пеней, санкций, взыск., налаг. акимами гор. рай. зн., сел, пос., сел. окр.</t>
  </si>
  <si>
    <t>Адм. штрафы, пени, санкции, взыск., налаг. гос. учр., фин. из бюдж. гор. респ. зн., столицы</t>
  </si>
  <si>
    <t>Адм. штр., пени, санкц., взыск. налаг. Ком. фин. контр. Мин. фин. РК, его терр. орг., фин. из РБ, за искл. пост. от орг. нефт. сект.</t>
  </si>
  <si>
    <t>Адм. штр., пени, санкц., взыск. налаг. Ком. нац. безоп. РК, его терр. орг., фин. из РБ, за искл. пост. от орг. нефт. сект.</t>
  </si>
  <si>
    <t>Санкц., взыск., подл. упл. по пор. и/или во исп. реш. Сч. ком. по контр. за исп. РБ, за искл. пост. от орг. нефт. сект.</t>
  </si>
  <si>
    <t>Адм. штр., пени, санкц., взыск. налаг. Нац. Банком РК, за искл. пост. от орг. нефт. сект.</t>
  </si>
  <si>
    <t>Адм. штр., пени, санк., взыс., налаг. суд. исп., суд. прист. и др. сотруд. судов, уполн. председ. суда или предс-щим в засед. суда, за искл. пост. от орг. нефт. сект. и правонар. в обл. налогообл.</t>
  </si>
  <si>
    <t>Адм. штр., пени, санкц., взыск. налаг. Мин. юст. РК, его терр. орг., фин.из РБ, за искл. пост. от орг. нефт. сектора</t>
  </si>
  <si>
    <t>Адм. штр., пени, санкц., взыск. налаг. Мин. по чрезвыч. сит. РК, его терр. орг., фин.из РБ, за искл. пост. от орг. нефт. сект.</t>
  </si>
  <si>
    <t>Адм. штр., пени, санкц., взыск. налаг. Мин. внутр. дел РК, его терр. орг., фин. из РБ, за искл. пост. от орг. нефт. сект.</t>
  </si>
  <si>
    <t>Адм. штр., пени, санк., взыск., налаг. Мин.труда и соц. защиты нас. РК, его терр. орг. фин. из респ.бюдж., за искл.пост.от орг. нефтяного сектора</t>
  </si>
  <si>
    <t>Адм. штр., пени, санкц., взыск. налаг. Мин. сельхоз. РК, его терр. орг., фин. из РБ, за искл. пост. от орг. нефт. сектора</t>
  </si>
  <si>
    <t>Адм. штр., пени, санкц., взыск. налаг. Мин. образ. и науки РК, его терр. орг., фин. из РБ, за искл. пост. от орг. нефт. сектора</t>
  </si>
  <si>
    <t>Адм. штр., пени, санкц., взыск. налаг. Мин. обор. РК, его терр. орг., фин. из РБ, за искл. пост. от орг. нефт. сектора</t>
  </si>
  <si>
    <t>Адм.штр., пени, санк., взыск., нал. Мин.здравоохр. РК, его терр.орг. фин. из респ.бюдж., за искл.пост. от орг. нефтяного сектора</t>
  </si>
  <si>
    <t>Штрафы, пени, санкции, взыск. по бюдж. кред. (займам), выд. из местного бюдж. специализ. орган., физ. лицам</t>
  </si>
  <si>
    <t>Штрафы, пени, санкции, взыск. по бюдж. кред. (займам), выд. из респ. бюдж. специализ. орган., иностр. гос-вам, физ. лицам</t>
  </si>
  <si>
    <t>Штрафы, пеня, санкции, взыскания по бюджетным кредитам (займам), выд. из обл. бюджета местным исполнит.органам районов (городов обл. знач.)</t>
  </si>
  <si>
    <t>Штрафы, пеня, санкции, взыскания по бюдж. кредитам (займам), выд. из респ. бюджета местным исполнит.органам обл., городов респ. знач., столицы</t>
  </si>
  <si>
    <t>Проч.штрафы, пени, санкц., взыск., налаг.гос.учрежд., финанс.из местного бюджета</t>
  </si>
  <si>
    <t>Пр.штрафы, пени, санкции, взыскания, налаг.гос.учр., финансир.из респ.бюджета, за искл.поступл.от организаций нефт.сект.</t>
  </si>
  <si>
    <t>Поступления удержаний из заработной платы осужденных к исправительным работам</t>
  </si>
  <si>
    <t>Средс., получ.от природопольз.по искам о возм.вреда за искл.поступл.от организ.нефт.сект.</t>
  </si>
  <si>
    <t>Пост.сумм от добр.сдачи или вз.незак.пол.имущ.или стоим.незак, предост.усл. лиц., уполн. на вып. гос. функц, или лиц., приравн. к ним</t>
  </si>
  <si>
    <t>Адм.штр., пени, санкции, взыскания, налагаем. ДВД обл., гор. респ. зн., столицы, их терр. подразд., фин. из МБ</t>
  </si>
  <si>
    <t>Адм.штрафы, пени, санкции, взыск., налаг. гос. учр. фин. из обл.бюдж.</t>
  </si>
  <si>
    <t>Исполнительская санкция</t>
  </si>
  <si>
    <t>Штрафы, пени, санкции, взыскания, налагаемые гос. учреждениями, финансируемыми из гос. бюджета, а также содержащимися и финансируемыми из бюджета (сметы расходов) Нац. Банка РК</t>
  </si>
  <si>
    <t>Поступ.денег от провед.гос.закупок, орг.гос.учреж., финанс.из местного бюджета</t>
  </si>
  <si>
    <t>Поступ.денег от провед.гос.закупок, орг.гос.учреж., финанс. из респ. бюджета.</t>
  </si>
  <si>
    <t>Поступления денег от проведения государственных закупок, организуемых государственными учреждениями, финансируемыми из государственного бюджета</t>
  </si>
  <si>
    <t>Пост. от реализ.тов. (работ, услуг), предоставляемых гос.учреждениями, фин. из местного бюджета</t>
  </si>
  <si>
    <t>Поступ.от реализ.товаров (работ, услуг) гос.учреждениями, финанс.из респ.бюджета</t>
  </si>
  <si>
    <t>Поступления от реализации товаров (работ, услуг) государственными учреждениями, финансируемыми из государственного бюджета</t>
  </si>
  <si>
    <t>Плата за сервитут по зем.участкам, находящихся в ком.собств.</t>
  </si>
  <si>
    <t>Плата за сервитут по зем.участкам, находящихся в респуб.собств.</t>
  </si>
  <si>
    <t>Вознагр.от гос.эмиссионных ценных бумаг, приобретенных на организованном рынке ценных бумаг</t>
  </si>
  <si>
    <t>Поступл. от реализ. бесхоз. имущ., имущ., безвозм. переш. в устан. п-ке в коммун. собств., безнадз. живот., находок, а т.же имущ, переш. по праву наследов. к гос-ву</t>
  </si>
  <si>
    <t>Поступл. от реал. конфиск. имущ., им., безвозм. переш. в устан. п-ке в респ. собств., в т.ч. тов. и трансп. ср., оформл. в тамож. реж. отказа в пользу гос-ва</t>
  </si>
  <si>
    <t>Доходы от продажи вооружения и военной техники</t>
  </si>
  <si>
    <t>Поступ.доходов от гос. лотерей, проводимых по решениям местных представительных органов</t>
  </si>
  <si>
    <t>Плата за предоставление в пользование информации о недрах</t>
  </si>
  <si>
    <t>Пост.от возм.потерь с/х и лес.произв.при изъят.с/х и лес.угод.для исп.в целях, не связ.с веден. с/х и лес.хоз.</t>
  </si>
  <si>
    <t>Вознагр. по кредитам, выдан.из районного (гор. обл. знач.) бюджета аппаратам акимов городов район. знач., сел, поселков, сельских округов</t>
  </si>
  <si>
    <t>Вознагр. по бюдж.кредитам, выд. из мест. бюд. юр.лицам, за искл. специализ-х организ.</t>
  </si>
  <si>
    <t>Вознаграждения по бюдж.кредитам, выд.из местн.бюджета за счет внутр.ист.фин. агентствам</t>
  </si>
  <si>
    <t>Вознаграждения по оплаченным Правительством РК требованиям по государственным гарантиям</t>
  </si>
  <si>
    <t>Вознаграждения по бюдж. кредитам, выданным иностр. гос-вам</t>
  </si>
  <si>
    <t>Вознаграждения по бюдж. кредитам, выдан. из местн. бюджета физ. лицам</t>
  </si>
  <si>
    <t>Вознагр.по бюджетным кредитам, выданным из республиканского бюджета физическим лицам</t>
  </si>
  <si>
    <t>Вознагр.по бюджетным кредитам, выданным из местного бюджета до 2005 года юридическим лицам</t>
  </si>
  <si>
    <t>Возн.по бюдж.кред., выдан.из респ.бюдж.до 2005 г.за счет сред.правит.внеш.займов юр. лицам</t>
  </si>
  <si>
    <t>Вознаграждения по бюджетным кредитам, выданным из местного бюджета специализированным организациям</t>
  </si>
  <si>
    <t>Вознаграждения по бюджетным кредитам, выданным из РБ за счет средств правительственных внешних займов спец. Орг.</t>
  </si>
  <si>
    <t>Вознаграждения по бюджетным кредитам, выданным из РБ за счет внутренних источников спец. организациям</t>
  </si>
  <si>
    <t>Возн.по бюдж.кредит., выдан.из обл.бюджета мест.исп.органам районов (городов областного значения)</t>
  </si>
  <si>
    <t>Возн.по бюдж.кредит. выдан. из респ.бюдж. за счет средств правит. внеш.займов мест.исп.органам обл., городов респ. знач., столицы</t>
  </si>
  <si>
    <t>Возн.по бюдж.кредит., выдан.из респ.бюдж.за счет внутр.источ.мест.исп.орг.обл., городов респ.знач., столицы</t>
  </si>
  <si>
    <t>Вознаграждения за размещение средств гос. внешних займов на счетах в банках второго уровня</t>
  </si>
  <si>
    <t>Вознаграждения, полученные от размещения в депозиты временно свободных бюджетных денег</t>
  </si>
  <si>
    <t>Вознаграждения по депозитам Правительства Республики Казахстан в Национальном Банке Республики Казахстан и на ежедневный остаток денег на едином казначеском счете</t>
  </si>
  <si>
    <t>Доходы от аренды имущества комм. собств.города район.знач., села, поселка, сельского округа</t>
  </si>
  <si>
    <t>Доходы от аренды жилищ из жил. фонда, наход. в комм. собств. рай. (гор. обл. зн.), за искл. доходов от аренды гос. имущ., наход. в упр. акимов гор. рай. зн., села, пос., сел. округа</t>
  </si>
  <si>
    <t>Доходы от аренды имущ., наход. в комм. собств. рай. (гор. обл. зн.), за искл. доходов от аренды гос. имущ., наход. в упр. акимов гор. рай. зн., села, пос., сел. окр.</t>
  </si>
  <si>
    <t>Доходы от аренды жилищ из жил. фонда, наход. в комм. собств. гор. респ. зн., столицы</t>
  </si>
  <si>
    <t>Доходы от аренды имущ., наход. в комм. собств. гор. респ. зн., столицы</t>
  </si>
  <si>
    <t>Доходы от аренды жилищ из жил. фонда, находящ. в коммунальной собств. области</t>
  </si>
  <si>
    <t>Доходы от аренды имущества, находящегося в коммунальной собственности области</t>
  </si>
  <si>
    <t>Поступления арендной платы за пользование комплексом Байконур</t>
  </si>
  <si>
    <t>Поступления арендной платы за пользование военными полигонами</t>
  </si>
  <si>
    <t>Доходы от аренды имущества, находящегося в республиканской собственности</t>
  </si>
  <si>
    <t>Доходы на доли участия в юридических лицах, находящиеся в коммунальной собственности</t>
  </si>
  <si>
    <t>Доходы на доли участия в юридических лицах, находящиеся в республиканской собственности</t>
  </si>
  <si>
    <t>Дивиденды на государственные пакеты акций, находящиеся в коммунальной собственности</t>
  </si>
  <si>
    <t>Дивиденды на государственные пакеты акций, находящиеся в республиканской собственности</t>
  </si>
  <si>
    <t>Поступления части чистого дохода Национального Банка Республики Казахстан</t>
  </si>
  <si>
    <t>Поступления части чистого дохода коммунальных государственных предприятий</t>
  </si>
  <si>
    <t>Поступления части чистого дохода республиканских государственных предприятий</t>
  </si>
  <si>
    <t>Доходы от государственной собственности</t>
  </si>
  <si>
    <t>Неналоговые поступления</t>
  </si>
  <si>
    <t>Государственная пошлина, зачисляемая в местный бюджет</t>
  </si>
  <si>
    <t>Государственная пошлина, зачисляемая в республиканский бюджет</t>
  </si>
  <si>
    <t>Консульский сбор</t>
  </si>
  <si>
    <t>Обязательные платежи, взимаемые за совершение юридически значимых действий и (или) выдачу документов уполномоченными на то государственными органами или должностными лицами</t>
  </si>
  <si>
    <t>Прочие налоговые поступления в МБ</t>
  </si>
  <si>
    <t>Прочие налоговые поступления в РБ</t>
  </si>
  <si>
    <t>Прочие налоги</t>
  </si>
  <si>
    <t>Специальные, антидемпинговые, компенсационные пошлины, поступившие от КР</t>
  </si>
  <si>
    <t>Суммы распределенных специальных, антидемпинговых, компенсационных пошлин, перечисление которых приостановлено</t>
  </si>
  <si>
    <t>Специальные, антидемпинговые, компенсационные пошлины, поступившие от Республики Армения</t>
  </si>
  <si>
    <t>Специальные, антидемпинговые, компенсационные пошлины, не подлежащие распределению.</t>
  </si>
  <si>
    <t>Суммы проц. за просрочку за неисп.или (неполное) несвоевр.исп.обяз-тв по переч.сумм от распр.спец-х, антидемп-х, компен-х пошлин</t>
  </si>
  <si>
    <t>Специальные, антидемпинговые, компенсационные пошлины, поступившие от РФ</t>
  </si>
  <si>
    <t>Специальные, антидемпинговые, компенсационные пошлины, поступившие от РБ</t>
  </si>
  <si>
    <t>Спец., антидемпинговые, компенсационные пошлины, уплаченные в соотв. с Договором о Евразийском экономическом союзе</t>
  </si>
  <si>
    <t>Таможен. сборы, уплачиваемые в соответствии с таможенным законодательством РК</t>
  </si>
  <si>
    <t>Аванс.пл.,внос.в соотв.с тамож.закон.ЕЭС и РК,в счет уплаты предст.тамож.плат.,налогов,спец.,антидемп-х,компенсац-х пошлин,а также в качестве обесп.исп.обяз.по уплате тамож.пошлин, налогов,спец-х,антидемп-х,компенс-х пошлин</t>
  </si>
  <si>
    <t>Взысканные суммы обеспечения уплаты таможенных пошлин, налогов, поступающие от КР</t>
  </si>
  <si>
    <t>Таможенные пошлины, распределенные КР</t>
  </si>
  <si>
    <t>Взысканные суммы обеспечения уплаты таможенных пошлин, налогов, поступающие из Республики Армения</t>
  </si>
  <si>
    <t>Взыск. суммы обесп. уплаты тамож. пошлин, налогов, поступ. из РБ</t>
  </si>
  <si>
    <t>Взыск. суммы обесп. уплаты тамож. пошлин, налогов, поступ. из РФ</t>
  </si>
  <si>
    <t>Таможенные пошлины, распределенные Республикой Армения</t>
  </si>
  <si>
    <t>Там.пошл. на ввоз.тов.и (или) ввоз.там.пошл., обяз. по упл. кот. возн. до вступ.в силу Соглаш.об уст. и прим. в ТС п-ка зачис. и распр. ввоз. там.пошл. (ин. пошл., нал. и сборов, им.эквивал. действие)</t>
  </si>
  <si>
    <t>Вывозн. тамож. пошл. на товары, выработанные из нефти</t>
  </si>
  <si>
    <t>Вывозн. тамож. пошл. на сырую нефть</t>
  </si>
  <si>
    <t>Суммы % за проср. за неисп., неполное и (или) несвоевр. исп. обяз. по переч. сумм от распред. ввозн. тамож. пошл.</t>
  </si>
  <si>
    <t>Суммы распред. ввозных тамож. пошл., перечисл. кот. приостановлено</t>
  </si>
  <si>
    <t>Таможенные пошлины, распред. РБ</t>
  </si>
  <si>
    <t>Таможенные пошлины, распред. РФ</t>
  </si>
  <si>
    <t>Совокупный таможенный платеж на ввозимые товары</t>
  </si>
  <si>
    <t>Тамож. пошл., налоги на ввоз. ФЛ тов. для личн. польз. с прим. ед. ставок тамож. пошл., налогов</t>
  </si>
  <si>
    <t>Таможенные пошлины на вывозимые товары</t>
  </si>
  <si>
    <t>Ввозные тамож. пош. (иные пошлины, налоги и сборы, имеющие эквивалентное действие), уплаченные в соотв. с Договором о Евразийском эконом. союзе</t>
  </si>
  <si>
    <t>Налоги на международную торговлю и внешние операции</t>
  </si>
  <si>
    <t>Фиксированный налог</t>
  </si>
  <si>
    <t>Налог на игорный бизнес</t>
  </si>
  <si>
    <t>Сбор за выдачу документа, подтверждающего резидентство иностранца или лица без гражданства, являющегося инвестиционным резидентом Международного финансового центра «Астана»</t>
  </si>
  <si>
    <t>Сбор за выдачу сертификатов, выдаваемых уполномоченной организацией в сфере гражданской авиации, на соответствие сертификационным требованиям, установленным законодательством Республики Казахстан и деятельность авиации</t>
  </si>
  <si>
    <t>Плата за пользование лицензиями на занятие отдельными видами деятельности</t>
  </si>
  <si>
    <t>Сбор за выдачу или продление разрешения на привлечение иностранной рабочей силы в Республику Казахстан</t>
  </si>
  <si>
    <t>Сбор за выдачу разрешительных документов, согласия для участников банковского и страхового рынков</t>
  </si>
  <si>
    <t>Сбор за прохождение учетной регистрации микрофин. орг.и включение их в реестр микрофин-х орг-ций</t>
  </si>
  <si>
    <t>Плата за разм. нар.(виз. рекл.на объектах стац.разм.рекл.в полосе отвода автом.дорог общего польз.респуб.,обл.и район. знач.,прох.через терр.гор.район.знач.,сел,поселков,сельс.округов и на откр.простр.за пред. помещ. в гор.район.знач.,селе,поселке</t>
  </si>
  <si>
    <t>Рег. сбор, зачисл. в местный бюджет</t>
  </si>
  <si>
    <t>Рег. сбор, зачисл. в респ. бюджет</t>
  </si>
  <si>
    <t>Плата за разм.нар.(виз.) рекл. на откр.прос. за пред.пом. в гор.обл.зн.и на ТС, зарег.в гор.обл.зн., за искл.пл.за разм.нар.(виз.) рекл.на об.стац.разм.рекл.в пол.отв.авт. ДОП рай.зн.,на отк.пр.за пред.пом.в гор.рай.зн., селе, пос. и на ТС,зарег.в рай.</t>
  </si>
  <si>
    <t>Плата за размещ. наруж.(визуальной) рекл.на открытом пространстве за пределами помещений в городе респ.значения, столице</t>
  </si>
  <si>
    <t>Плата за размещ. нар. (виз.) рекл. на объек. стац. разм. рекл. в пол. отв. авт. дор. общ. польз. обл. зн., за искл. пл.за разм. нар.(виз.) рекл. на объек. стац. разм. рекл. в пол. отв. авт. ДОП обл. зн., прох. ч-з терр. гор. рай. зн., сел, пос., сел. окр.</t>
  </si>
  <si>
    <t>Плата за размещ. нар.(виз.) рекл. на объек. стац. разм. рекл. в пол. отв. авт. дор. общ. польз. респ. зн., за искл. авт. дор.общ.польз.респ.зн., прох.чз терр. гор.рай.зн.,сел,пос.,сел.окр.</t>
  </si>
  <si>
    <t>Сбор за выдачу разреш. на исп. радиочаст. спектра телевиз. и радиовещ. орг-ям</t>
  </si>
  <si>
    <t>Сбор за проезд автотр. ср-в по терр. РК</t>
  </si>
  <si>
    <t>Сбор с аукционов</t>
  </si>
  <si>
    <t>Сбор за право занятия отдельными видами деятельности (сбор за выдачу лицензий на занятие отдельными видами деятельности)</t>
  </si>
  <si>
    <t>Прочие поступления от недропользователей</t>
  </si>
  <si>
    <t>Доп.платеж недропользователя, осуществляющего деятельность по контракту о разделе продукции, и альтернативный налог на недропользование от орг.нефт сектора</t>
  </si>
  <si>
    <t>Доля РК по разделу продукции по заключенным контрактам от организаций нефтяного сектора</t>
  </si>
  <si>
    <t>Рентный налог на экспорт от организаций нефтяного сектора</t>
  </si>
  <si>
    <t>Бонусы от организаций нефтяного сектора</t>
  </si>
  <si>
    <t>Платеж по возмещению исторических затрат</t>
  </si>
  <si>
    <t>Плата за цифровой майнинг</t>
  </si>
  <si>
    <t>Плата за негативное воздействие на окружающую среду</t>
  </si>
  <si>
    <t>Плата за польз. зем. участками</t>
  </si>
  <si>
    <t>Плата за исп. особо охраняемых прир. терр. мест. знач.</t>
  </si>
  <si>
    <t>Плата за исп. особо охраняемых прир. терр. респуб. знач.</t>
  </si>
  <si>
    <t>Плата за пользов. животным миром</t>
  </si>
  <si>
    <t>Плата за исп. радиочастотного спектра</t>
  </si>
  <si>
    <t>Доля РК по разделу продукции по заключенным контрактам, за искл.поступл.от организаций нефт.сект.</t>
  </si>
  <si>
    <t>Рентный налог на экспорт, за искл.поступл.от организаций нефтяного сектора</t>
  </si>
  <si>
    <t>Налог на добычу полезных ископаемых, за искл.поступл.от организ. нефт.сект.</t>
  </si>
  <si>
    <t>Бонусы, за исключением поступлений от организаций нефтяного сектора </t>
  </si>
  <si>
    <t>Плата за лесные пользования</t>
  </si>
  <si>
    <t>Плата за пользов. водными ресурсами поверхностных источников</t>
  </si>
  <si>
    <t>Налог на сверхприбыль, за искл.поступл.от организаций нефтяного сектора </t>
  </si>
  <si>
    <t>Плата за предоставл.междугор.и (или) междунар.телеф.связи, а также сот.связи</t>
  </si>
  <si>
    <t>Бензин (за исключением авиационного) и дизельное топливо, произведенных на терр. РК</t>
  </si>
  <si>
    <t>Бензин (за исключением авиационного) и дизельное топливо, импортируемых на территорию РК с терр. государств, не являющихся членами ТС</t>
  </si>
  <si>
    <t>Пр.виды подакцизных прод., импорт.на терр.РК с терр. государств, не являющихся членами Таможенного союза</t>
  </si>
  <si>
    <t>Табачные изд., имп. на терр. РК, кроме товаров ТС, ввозимых с терр. РФ и РБ</t>
  </si>
  <si>
    <t>Все виды спирта и (или) вином., алкогол. Прод., импортируемых на терр. РК с терр. государств, не являющихся членами ТС</t>
  </si>
  <si>
    <t>Бензин (за искл. Авиац.) и диз. топливо, ввозимых на терр. РК с терр. государств-членов ТС</t>
  </si>
  <si>
    <t>Прочие виды подакцизной продукции, ввозимой на территорию РК с терр. государств-членов ТС</t>
  </si>
  <si>
    <t>Все виды спирта и (или) виноматериала, алкогольной продукции, ввозимых на территорию РК с терр. государств-членов ТС</t>
  </si>
  <si>
    <t>Таб. изделия, ввоз. на терр. РК с терр. государств-членов ТС</t>
  </si>
  <si>
    <t>Таб. изделия, легковые авто. (кроме авто. с руч. Управ. или адап. Ручн. управ, специально предназначенных для инвалидов), произведенные на терр. РК</t>
  </si>
  <si>
    <t>Акцизы на все виды спирта и (или) виноматер., алкогол. прод.,произвед. на терр. РК</t>
  </si>
  <si>
    <t>Сырая нефть, газовый конденсат, произвед. на терр. РК</t>
  </si>
  <si>
    <t>Налог на добавленную стоимость с иностранных интернет компаний при осуществлении электронной торговли товарами, оказании услуг в электронной форме физическим лицам</t>
  </si>
  <si>
    <t>НДС на товары, имп. с терр. Государств-членов ЕАЭС</t>
  </si>
  <si>
    <t>Переч.(возврат) НП суммы превыш. НДС, ранее возвращ. из бюдж. и не подтвер.к возвр. при пров. нал.проверки, перечисление суммы пени</t>
  </si>
  <si>
    <t>НДС на товары, происходящие и имп. с терр. РФ и РБ до созд. единой тамож. терр. ТС</t>
  </si>
  <si>
    <t>Налог на доб. стоимость за нерезидента</t>
  </si>
  <si>
    <t>HДС на товары, импорт.на терр.РК, кр.НДС на товары, импорт.с терр.РФ и Республики Беларусь</t>
  </si>
  <si>
    <t>Hалог на доб.стоимость на произв. товары, выпол. работы и оказан. услуги на терр. РК</t>
  </si>
  <si>
    <t>Внутренние налоги на товары, работы и услуги</t>
  </si>
  <si>
    <t>Единый земельный налог</t>
  </si>
  <si>
    <t>Hалог на транспортные средства с физ.лиц</t>
  </si>
  <si>
    <t>Hалог на транспортные средства с юр.лиц</t>
  </si>
  <si>
    <t>Земельный налог, за исключением земельного налога на земли населенных пунктов</t>
  </si>
  <si>
    <t>Земельный налог</t>
  </si>
  <si>
    <t>Hалог на имущество физ.лиц</t>
  </si>
  <si>
    <t>Налог на имущество юр.лиц и индив. предпр-ей</t>
  </si>
  <si>
    <t>Налоги на собственность</t>
  </si>
  <si>
    <t>Соц. налог</t>
  </si>
  <si>
    <t>Социальный налог</t>
  </si>
  <si>
    <t>Индивид. подох. налог с доходов иностр.гр-н, не облагаемых у источника выплаты</t>
  </si>
  <si>
    <t>Индивид. подоход. налог с доходов, не облагаемых у источника выплаты</t>
  </si>
  <si>
    <t>Индивидуальный подоходный налог с доходов, облагаемых у источника выплаты.</t>
  </si>
  <si>
    <t>КПН с юр.лиц, за искл.поступ.от субъектов крупного предприним.и организаций нефтяного сектора</t>
  </si>
  <si>
    <t>КПН с юр. лиц – субъектов крупного предпринимательства, за искл. поступлений от организаций нефт. сект.</t>
  </si>
  <si>
    <t>Корпоративный подоходный налог с юридических лиц организаций нефтяного сектора.</t>
  </si>
  <si>
    <t>Подоходный налог на доходы</t>
  </si>
  <si>
    <t>Hалоговые поступления</t>
  </si>
  <si>
    <t>Факт</t>
  </si>
  <si>
    <t>МБ</t>
  </si>
  <si>
    <t>РБ</t>
  </si>
  <si>
    <t>ГБ</t>
  </si>
  <si>
    <t>Наименование платежей</t>
  </si>
  <si>
    <t>Коды БК</t>
  </si>
  <si>
    <t>Тыс. тенге</t>
  </si>
  <si>
    <t>Республика в целом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</si>
</sst>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_ ;[Red]\-#,##0\ "/>
    <numFmt numFmtId="165" formatCode="#,##0_ ;\-#,##0\ 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color indexed="8"/>
      <name val="Arial"/>
      <family val="2"/>
      <charset val="204"/>
    </font>
    <font>
      <b/>
      <i/>
      <sz val="10"/>
      <color indexed="8"/>
      <name val="Arial"/>
      <family val="2"/>
      <charset val="204"/>
    </font>
    <font>
      <sz val="10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sz val="10"/>
      <color theme="1"/>
      <name val="Microsoft Sans Serif"/>
      <family val="2"/>
      <charset val="204"/>
    </font>
    <font>
      <b/>
      <sz val="9"/>
      <color theme="1"/>
      <name val="Microsoft Sans Serif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/>
      <bottom style="thick">
        <color rgb="FF000000"/>
      </bottom>
      <diagonal/>
    </border>
    <border>
      <left/>
      <right style="medium">
        <color indexed="64"/>
      </right>
      <top style="medium">
        <color indexed="64"/>
      </top>
      <bottom style="thick">
        <color rgb="FF000000"/>
      </bottom>
      <diagonal/>
    </border>
    <border>
      <left/>
      <right/>
      <top style="medium">
        <color indexed="64"/>
      </top>
      <bottom style="thick">
        <color rgb="FF000000"/>
      </bottom>
      <diagonal/>
    </border>
    <border>
      <left style="medium">
        <color indexed="64"/>
      </left>
      <right/>
      <top style="medium">
        <color indexed="64"/>
      </top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/>
      <diagonal/>
    </border>
    <border>
      <left/>
      <right/>
      <top/>
      <bottom style="thick">
        <color rgb="FF000000"/>
      </bottom>
      <diagonal/>
    </border>
  </borders>
  <cellStyleXfs count="18">
    <xf numFmtId="0" fontId="0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42">
    <xf numFmtId="0" fontId="0" fillId="0" borderId="0" xfId="0"/>
    <xf numFmtId="0" fontId="18" fillId="0" borderId="0" xfId="1" applyFont="1" applyAlignment="1">
      <alignment vertical="center"/>
    </xf>
    <xf numFmtId="0" fontId="18" fillId="0" borderId="0" xfId="1" applyFont="1" applyAlignment="1">
      <alignment horizontal="right" vertical="center"/>
    </xf>
    <xf numFmtId="165" fontId="19" fillId="2" borderId="1" xfId="1" applyNumberFormat="1" applyFont="1" applyFill="1" applyBorder="1" applyAlignment="1">
      <alignment horizontal="left" vertical="center" wrapText="1"/>
    </xf>
    <xf numFmtId="0" fontId="18" fillId="0" borderId="1" xfId="1" applyFont="1" applyBorder="1" applyAlignment="1">
      <alignment horizontal="left" vertical="center" wrapText="1"/>
    </xf>
    <xf numFmtId="0" fontId="18" fillId="0" borderId="1" xfId="1" quotePrefix="1" applyFont="1" applyBorder="1" applyAlignment="1">
      <alignment horizontal="left" vertical="center" wrapText="1"/>
    </xf>
    <xf numFmtId="0" fontId="20" fillId="0" borderId="1" xfId="0" applyFont="1" applyBorder="1" applyAlignment="1">
      <alignment horizontal="left" vertical="center" wrapText="1"/>
    </xf>
    <xf numFmtId="0" fontId="18" fillId="0" borderId="0" xfId="1" applyFont="1" applyAlignment="1">
      <alignment horizontal="left" vertical="center"/>
    </xf>
    <xf numFmtId="164" fontId="21" fillId="0" borderId="0" xfId="1" applyNumberFormat="1" applyFont="1" applyAlignment="1">
      <alignment horizontal="center" vertical="center" wrapText="1"/>
    </xf>
    <xf numFmtId="0" fontId="19" fillId="0" borderId="1" xfId="1" applyFont="1" applyBorder="1" applyAlignment="1">
      <alignment horizontal="center" vertical="center"/>
    </xf>
    <xf numFmtId="0" fontId="19" fillId="0" borderId="1" xfId="1" applyFont="1" applyBorder="1" applyAlignment="1">
      <alignment horizontal="left" vertical="center" wrapText="1"/>
    </xf>
    <xf numFmtId="0" fontId="21" fillId="0" borderId="1" xfId="1" applyFont="1" applyBorder="1" applyAlignment="1">
      <alignment horizontal="left" vertical="center" wrapText="1"/>
    </xf>
    <xf numFmtId="3" fontId="22" fillId="0" borderId="1" xfId="0" applyNumberFormat="1" applyFont="1" applyBorder="1" applyAlignment="1">
      <alignment vertical="center"/>
    </xf>
    <xf numFmtId="3" fontId="22" fillId="2" borderId="1" xfId="0" applyNumberFormat="1" applyFont="1" applyFill="1" applyBorder="1" applyAlignment="1">
      <alignment vertical="center"/>
    </xf>
    <xf numFmtId="165" fontId="21" fillId="2" borderId="1" xfId="1" applyNumberFormat="1" applyFont="1" applyFill="1" applyBorder="1" applyAlignment="1">
      <alignment vertical="center" wrapText="1"/>
    </xf>
    <xf numFmtId="165" fontId="21" fillId="0" borderId="1" xfId="1" applyNumberFormat="1" applyFont="1" applyBorder="1" applyAlignment="1">
      <alignment vertical="center"/>
    </xf>
    <xf numFmtId="0" fontId="22" fillId="2" borderId="1" xfId="0" applyFont="1" applyFill="1" applyBorder="1" applyAlignment="1">
      <alignment vertical="center"/>
    </xf>
    <xf numFmtId="0" fontId="19" fillId="0" borderId="1" xfId="1" applyFont="1" applyBorder="1" applyAlignment="1">
      <alignment horizontal="center" vertical="center" wrapText="1"/>
    </xf>
    <xf numFmtId="0" fontId="19" fillId="0" borderId="1" xfId="1" applyFont="1" applyBorder="1" applyAlignment="1">
      <alignment horizontal="centerContinuous" vertical="center" wrapText="1"/>
    </xf>
    <xf numFmtId="3" fontId="23" fillId="0" borderId="1" xfId="14" applyNumberFormat="1" applyFont="1" applyBorder="1" applyAlignment="1">
      <alignment horizontal="right" vertical="center"/>
    </xf>
    <xf numFmtId="3" fontId="23" fillId="0" borderId="1" xfId="15" applyNumberFormat="1" applyFont="1" applyBorder="1" applyAlignment="1">
      <alignment horizontal="right" vertical="center"/>
    </xf>
    <xf numFmtId="0" fontId="23" fillId="3" borderId="0" xfId="17" applyFont="1" applyFill="1"/>
    <xf numFmtId="3" fontId="23" fillId="3" borderId="0" xfId="17" applyNumberFormat="1" applyFont="1" applyFill="1"/>
    <xf numFmtId="3" fontId="24" fillId="0" borderId="2" xfId="17" applyNumberFormat="1" applyFont="1" applyBorder="1" applyAlignment="1">
      <alignment horizontal="right" vertical="center"/>
    </xf>
    <xf numFmtId="0" fontId="24" fillId="0" borderId="2" xfId="17" applyFont="1" applyBorder="1" applyAlignment="1">
      <alignment horizontal="left" vertical="center"/>
    </xf>
    <xf numFmtId="0" fontId="24" fillId="0" borderId="3" xfId="17" applyFont="1" applyBorder="1" applyAlignment="1">
      <alignment horizontal="right" vertical="center" wrapText="1"/>
    </xf>
    <xf numFmtId="3" fontId="23" fillId="0" borderId="2" xfId="17" applyNumberFormat="1" applyFont="1" applyBorder="1" applyAlignment="1">
      <alignment horizontal="right" vertical="center"/>
    </xf>
    <xf numFmtId="0" fontId="23" fillId="0" borderId="2" xfId="17" applyFont="1" applyBorder="1" applyAlignment="1">
      <alignment horizontal="right" vertical="center"/>
    </xf>
    <xf numFmtId="0" fontId="23" fillId="0" borderId="2" xfId="17" applyFont="1" applyBorder="1" applyAlignment="1">
      <alignment horizontal="left" vertical="center"/>
    </xf>
    <xf numFmtId="0" fontId="23" fillId="0" borderId="3" xfId="17" applyFont="1" applyBorder="1" applyAlignment="1">
      <alignment horizontal="right" vertical="center" wrapText="1"/>
    </xf>
    <xf numFmtId="0" fontId="24" fillId="0" borderId="4" xfId="17" applyFont="1" applyBorder="1" applyAlignment="1">
      <alignment horizontal="center" vertical="center"/>
    </xf>
    <xf numFmtId="0" fontId="24" fillId="0" borderId="6" xfId="17" applyFont="1" applyBorder="1" applyAlignment="1">
      <alignment horizontal="center" vertical="center"/>
    </xf>
    <xf numFmtId="0" fontId="24" fillId="0" borderId="7" xfId="17" applyFont="1" applyBorder="1" applyAlignment="1">
      <alignment horizontal="center" vertical="center"/>
    </xf>
    <xf numFmtId="0" fontId="24" fillId="0" borderId="8" xfId="17" applyFont="1" applyBorder="1" applyAlignment="1">
      <alignment horizontal="center" vertical="center"/>
    </xf>
    <xf numFmtId="0" fontId="1" fillId="0" borderId="0" xfId="17" applyAlignment="1"/>
    <xf numFmtId="0" fontId="26" fillId="0" borderId="0" xfId="17" applyFont="1" applyAlignment="1">
      <alignment vertical="center"/>
    </xf>
    <xf numFmtId="2" fontId="21" fillId="0" borderId="0" xfId="1" applyNumberFormat="1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5" fillId="0" borderId="10" xfId="17" applyFont="1" applyBorder="1" applyAlignment="1">
      <alignment horizontal="right" vertical="center"/>
    </xf>
    <xf numFmtId="0" fontId="1" fillId="0" borderId="10" xfId="17" applyBorder="1" applyAlignment="1"/>
    <xf numFmtId="0" fontId="24" fillId="0" borderId="9" xfId="17" applyFont="1" applyBorder="1" applyAlignment="1">
      <alignment horizontal="center" vertical="center"/>
    </xf>
    <xf numFmtId="0" fontId="24" fillId="0" borderId="5" xfId="17" applyFont="1" applyBorder="1" applyAlignment="1">
      <alignment horizontal="center" vertical="center"/>
    </xf>
  </cellXfs>
  <cellStyles count="18">
    <cellStyle name="Обычный" xfId="0" builtinId="0"/>
    <cellStyle name="Обычный 10" xfId="11"/>
    <cellStyle name="Обычный 10 2 2 2 2 2 2" xfId="3"/>
    <cellStyle name="Обычный 11" xfId="12"/>
    <cellStyle name="Обычный 12" xfId="13"/>
    <cellStyle name="Обычный 13" xfId="14"/>
    <cellStyle name="Обычный 14" xfId="15"/>
    <cellStyle name="Обычный 15" xfId="16"/>
    <cellStyle name="Обычный 16" xfId="17"/>
    <cellStyle name="Обычный 2" xfId="2"/>
    <cellStyle name="Обычный 3" xfId="4"/>
    <cellStyle name="Обычный 4" xfId="5"/>
    <cellStyle name="Обычный 5" xfId="6"/>
    <cellStyle name="Обычный 6" xfId="7"/>
    <cellStyle name="Обычный 7" xfId="8"/>
    <cellStyle name="Обычный 8" xfId="9"/>
    <cellStyle name="Обычный 9" xfId="10"/>
    <cellStyle name="Обычный_31.12.03 - налоги-нов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"/>
  <sheetViews>
    <sheetView tabSelected="1" topLeftCell="C1" zoomScaleNormal="100" workbookViewId="0">
      <selection activeCell="G6" sqref="G6"/>
    </sheetView>
  </sheetViews>
  <sheetFormatPr defaultColWidth="9.109375" defaultRowHeight="13.2" x14ac:dyDescent="0.3"/>
  <cols>
    <col min="1" max="1" width="9.109375" style="1" customWidth="1"/>
    <col min="2" max="2" width="48" style="7" customWidth="1"/>
    <col min="3" max="3" width="13.88671875" style="7" customWidth="1"/>
    <col min="4" max="4" width="12.5546875" style="1" customWidth="1"/>
    <col min="5" max="5" width="14" style="1" customWidth="1"/>
    <col min="6" max="6" width="13.44140625" style="1" bestFit="1" customWidth="1"/>
    <col min="7" max="7" width="13.109375" style="1" customWidth="1"/>
    <col min="8" max="8" width="13.44140625" style="1" bestFit="1" customWidth="1"/>
    <col min="9" max="10" width="14.33203125" style="1" bestFit="1" customWidth="1"/>
    <col min="11" max="11" width="13.5546875" style="1" customWidth="1"/>
    <col min="12" max="12" width="13.44140625" style="1" bestFit="1" customWidth="1"/>
    <col min="13" max="13" width="15.109375" style="1" customWidth="1"/>
    <col min="14" max="14" width="16.77734375" style="1" customWidth="1"/>
    <col min="15" max="16384" width="9.109375" style="1"/>
  </cols>
  <sheetData>
    <row r="1" spans="1:14" ht="58.5" customHeight="1" x14ac:dyDescent="0.3">
      <c r="B1" s="36" t="s">
        <v>17</v>
      </c>
      <c r="C1" s="36"/>
      <c r="D1" s="37"/>
      <c r="E1" s="37"/>
      <c r="F1" s="37"/>
      <c r="G1" s="37"/>
      <c r="H1" s="37"/>
      <c r="I1" s="37"/>
      <c r="J1" s="37"/>
    </row>
    <row r="2" spans="1:14" x14ac:dyDescent="0.3">
      <c r="B2" s="8"/>
      <c r="K2" s="2" t="s">
        <v>14</v>
      </c>
    </row>
    <row r="3" spans="1:14" ht="31.5" customHeight="1" x14ac:dyDescent="0.3">
      <c r="B3" s="9"/>
      <c r="C3" s="17" t="s">
        <v>16</v>
      </c>
      <c r="D3" s="18" t="s">
        <v>18</v>
      </c>
      <c r="E3" s="18" t="s">
        <v>20</v>
      </c>
      <c r="F3" s="18" t="s">
        <v>19</v>
      </c>
      <c r="G3" s="18" t="s">
        <v>21</v>
      </c>
      <c r="H3" s="18" t="s">
        <v>22</v>
      </c>
      <c r="I3" s="18" t="s">
        <v>23</v>
      </c>
      <c r="J3" s="18" t="s">
        <v>24</v>
      </c>
      <c r="K3" s="18" t="s">
        <v>25</v>
      </c>
      <c r="L3" s="18" t="s">
        <v>26</v>
      </c>
      <c r="M3" s="18" t="s">
        <v>27</v>
      </c>
      <c r="N3" s="18" t="s">
        <v>28</v>
      </c>
    </row>
    <row r="4" spans="1:14" x14ac:dyDescent="0.3">
      <c r="B4" s="10" t="s">
        <v>0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ht="26.4" x14ac:dyDescent="0.3">
      <c r="A5" s="1">
        <v>101105</v>
      </c>
      <c r="B5" s="4" t="s">
        <v>1</v>
      </c>
      <c r="C5" s="12">
        <v>252085377</v>
      </c>
      <c r="D5" s="12">
        <v>348792285</v>
      </c>
      <c r="E5" s="12">
        <v>472358035</v>
      </c>
      <c r="F5" s="12">
        <v>673239265</v>
      </c>
      <c r="G5" s="12">
        <v>794122252</v>
      </c>
      <c r="H5" s="12">
        <v>949737258</v>
      </c>
      <c r="I5" s="12">
        <v>1171363722</v>
      </c>
      <c r="J5" s="12">
        <v>1341943980</v>
      </c>
      <c r="K5" s="12">
        <v>1534827007</v>
      </c>
      <c r="L5" s="12">
        <v>1706652243</v>
      </c>
      <c r="M5" s="12">
        <v>1903186641</v>
      </c>
      <c r="N5" s="12">
        <v>2266198202</v>
      </c>
    </row>
    <row r="6" spans="1:14" ht="26.4" x14ac:dyDescent="0.3">
      <c r="A6" s="1">
        <v>105322</v>
      </c>
      <c r="B6" s="5" t="s">
        <v>2</v>
      </c>
      <c r="C6" s="12">
        <v>50000</v>
      </c>
      <c r="D6" s="12">
        <v>129233</v>
      </c>
      <c r="E6" s="12">
        <v>3436859</v>
      </c>
      <c r="F6" s="12">
        <v>91280471</v>
      </c>
      <c r="G6" s="12">
        <v>91604481</v>
      </c>
      <c r="H6" s="12">
        <v>92283457</v>
      </c>
      <c r="I6" s="12">
        <v>92329844</v>
      </c>
      <c r="J6" s="12">
        <v>92646471</v>
      </c>
      <c r="K6" s="12">
        <v>96032137</v>
      </c>
      <c r="L6" s="12">
        <v>96013549</v>
      </c>
      <c r="M6" s="12">
        <v>96413549</v>
      </c>
      <c r="N6" s="12">
        <v>99976807</v>
      </c>
    </row>
    <row r="7" spans="1:14" ht="18.75" customHeight="1" x14ac:dyDescent="0.3">
      <c r="A7" s="1">
        <v>105325</v>
      </c>
      <c r="B7" s="4" t="s">
        <v>3</v>
      </c>
      <c r="C7" s="12">
        <v>90007</v>
      </c>
      <c r="D7" s="12">
        <v>186277</v>
      </c>
      <c r="E7" s="12">
        <v>1600240</v>
      </c>
      <c r="F7" s="12">
        <v>1600240</v>
      </c>
      <c r="G7" s="12">
        <v>1600240</v>
      </c>
      <c r="H7" s="12">
        <v>2110814</v>
      </c>
      <c r="I7" s="12">
        <v>2111598</v>
      </c>
      <c r="J7" s="12">
        <v>5591065</v>
      </c>
      <c r="K7" s="12">
        <v>6445293</v>
      </c>
      <c r="L7" s="12">
        <v>6445293</v>
      </c>
      <c r="M7" s="12">
        <v>6445614</v>
      </c>
      <c r="N7" s="12">
        <v>7847632</v>
      </c>
    </row>
    <row r="8" spans="1:14" ht="26.4" x14ac:dyDescent="0.3">
      <c r="A8" s="1">
        <v>105326</v>
      </c>
      <c r="B8" s="4" t="s">
        <v>4</v>
      </c>
      <c r="C8" s="12">
        <v>443610</v>
      </c>
      <c r="D8" s="12">
        <v>226439820</v>
      </c>
      <c r="E8" s="12">
        <v>228221855</v>
      </c>
      <c r="F8" s="12">
        <v>969431895</v>
      </c>
      <c r="G8" s="12">
        <v>1059926062</v>
      </c>
      <c r="H8" s="12">
        <v>1061757719</v>
      </c>
      <c r="I8" s="12">
        <v>1063453358</v>
      </c>
      <c r="J8" s="12">
        <v>1386272525</v>
      </c>
      <c r="K8" s="12">
        <v>1386572759</v>
      </c>
      <c r="L8" s="12">
        <v>1386792236</v>
      </c>
      <c r="M8" s="12">
        <v>1546160527</v>
      </c>
      <c r="N8" s="12">
        <v>1582031493</v>
      </c>
    </row>
    <row r="9" spans="1:14" ht="27.75" customHeight="1" x14ac:dyDescent="0.3">
      <c r="A9" s="1">
        <v>105327</v>
      </c>
      <c r="B9" s="4" t="s">
        <v>5</v>
      </c>
      <c r="C9" s="12">
        <v>1336343</v>
      </c>
      <c r="D9" s="12">
        <v>66907843</v>
      </c>
      <c r="E9" s="12">
        <v>69331299</v>
      </c>
      <c r="F9" s="12">
        <v>69124351</v>
      </c>
      <c r="G9" s="12">
        <v>258857865</v>
      </c>
      <c r="H9" s="12">
        <v>259157098</v>
      </c>
      <c r="I9" s="12">
        <v>261842844</v>
      </c>
      <c r="J9" s="12">
        <v>471415083</v>
      </c>
      <c r="K9" s="12">
        <v>473094324</v>
      </c>
      <c r="L9" s="12">
        <v>474225055</v>
      </c>
      <c r="M9" s="12">
        <v>691383941</v>
      </c>
      <c r="N9" s="12">
        <v>751053008</v>
      </c>
    </row>
    <row r="10" spans="1:14" ht="26.4" x14ac:dyDescent="0.3">
      <c r="A10" s="1">
        <v>105328</v>
      </c>
      <c r="B10" s="5" t="s">
        <v>6</v>
      </c>
      <c r="C10" s="12">
        <v>315497</v>
      </c>
      <c r="D10" s="12">
        <v>217815362</v>
      </c>
      <c r="E10" s="12">
        <v>217985362</v>
      </c>
      <c r="F10" s="12">
        <v>238529565</v>
      </c>
      <c r="G10" s="12">
        <v>568988055</v>
      </c>
      <c r="H10" s="12">
        <v>583603979</v>
      </c>
      <c r="I10" s="12">
        <v>603892945</v>
      </c>
      <c r="J10" s="12">
        <v>1071898920</v>
      </c>
      <c r="K10" s="12">
        <v>1072078920</v>
      </c>
      <c r="L10" s="12">
        <v>1072230920</v>
      </c>
      <c r="M10" s="12">
        <v>1477327235</v>
      </c>
      <c r="N10" s="12">
        <v>1477397235</v>
      </c>
    </row>
    <row r="11" spans="1:14" ht="39.6" x14ac:dyDescent="0.3">
      <c r="A11" s="1">
        <v>105329</v>
      </c>
      <c r="B11" s="5" t="s">
        <v>15</v>
      </c>
      <c r="C11" s="13">
        <v>0</v>
      </c>
      <c r="D11" s="13">
        <v>56590462</v>
      </c>
      <c r="E11" s="13">
        <v>57178107</v>
      </c>
      <c r="F11" s="12">
        <v>59719481</v>
      </c>
      <c r="G11" s="12">
        <v>127445141</v>
      </c>
      <c r="H11" s="12">
        <v>127445141</v>
      </c>
      <c r="I11" s="12">
        <v>191945811</v>
      </c>
      <c r="J11" s="12">
        <v>191945811</v>
      </c>
      <c r="K11" s="12">
        <v>191945811</v>
      </c>
      <c r="L11" s="12">
        <v>191945811</v>
      </c>
      <c r="M11" s="12">
        <v>213862067</v>
      </c>
      <c r="N11" s="12">
        <v>213862067</v>
      </c>
    </row>
    <row r="12" spans="1:14" x14ac:dyDescent="0.3">
      <c r="B12" s="10" t="s">
        <v>7</v>
      </c>
      <c r="C12" s="14">
        <f t="shared" ref="C12:E12" si="0">SUM(C5:C11)</f>
        <v>254320834</v>
      </c>
      <c r="D12" s="14">
        <f t="shared" si="0"/>
        <v>916861282</v>
      </c>
      <c r="E12" s="14">
        <f t="shared" si="0"/>
        <v>1050111757</v>
      </c>
      <c r="F12" s="14">
        <f t="shared" ref="F12:G12" si="1">SUM(F5:F11)</f>
        <v>2102925268</v>
      </c>
      <c r="G12" s="14">
        <f t="shared" si="1"/>
        <v>2902544096</v>
      </c>
      <c r="H12" s="14">
        <f t="shared" ref="H12:I12" si="2">SUM(H5:H11)</f>
        <v>3076095466</v>
      </c>
      <c r="I12" s="14">
        <f t="shared" si="2"/>
        <v>3386940122</v>
      </c>
      <c r="J12" s="14">
        <f t="shared" ref="J12" si="3">SUM(J5:J11)</f>
        <v>4561713855</v>
      </c>
      <c r="K12" s="14">
        <f t="shared" ref="K12" si="4">SUM(K5:K11)</f>
        <v>4760996251</v>
      </c>
      <c r="L12" s="14">
        <f t="shared" ref="L12" si="5">SUM(L5:L11)</f>
        <v>4934305107</v>
      </c>
      <c r="M12" s="14">
        <v>5934779574</v>
      </c>
      <c r="N12" s="14">
        <f t="shared" ref="N12" si="6">SUM(N5:N11)</f>
        <v>6398366444</v>
      </c>
    </row>
    <row r="13" spans="1:14" ht="52.8" x14ac:dyDescent="0.3">
      <c r="A13" s="1">
        <v>204201</v>
      </c>
      <c r="B13" s="4" t="s">
        <v>8</v>
      </c>
      <c r="C13" s="12">
        <v>143472</v>
      </c>
      <c r="D13" s="12">
        <v>154735</v>
      </c>
      <c r="E13" s="12">
        <v>179484</v>
      </c>
      <c r="F13" s="12">
        <v>190376</v>
      </c>
      <c r="G13" s="12">
        <v>328234</v>
      </c>
      <c r="H13" s="12">
        <v>353720</v>
      </c>
      <c r="I13" s="19">
        <v>377254</v>
      </c>
      <c r="J13" s="20">
        <v>393982</v>
      </c>
      <c r="K13" s="20">
        <v>414231</v>
      </c>
      <c r="L13" s="12">
        <v>424707</v>
      </c>
      <c r="M13" s="12">
        <v>465112</v>
      </c>
      <c r="N13" s="12">
        <v>521117</v>
      </c>
    </row>
    <row r="14" spans="1:14" ht="52.8" x14ac:dyDescent="0.3">
      <c r="A14" s="1">
        <v>204202</v>
      </c>
      <c r="B14" s="6" t="s">
        <v>9</v>
      </c>
      <c r="C14" s="12">
        <v>88372</v>
      </c>
      <c r="D14" s="12">
        <v>261188</v>
      </c>
      <c r="E14" s="12">
        <v>569643</v>
      </c>
      <c r="F14" s="12">
        <v>904229</v>
      </c>
      <c r="G14" s="12">
        <v>941870</v>
      </c>
      <c r="H14" s="12">
        <v>1372585</v>
      </c>
      <c r="I14" s="19">
        <v>1372891</v>
      </c>
      <c r="J14" s="20">
        <v>1374808</v>
      </c>
      <c r="K14" s="20">
        <v>1637687</v>
      </c>
      <c r="L14" s="12">
        <v>1750543</v>
      </c>
      <c r="M14" s="12">
        <v>2512184</v>
      </c>
      <c r="N14" s="12">
        <v>2711884</v>
      </c>
    </row>
    <row r="15" spans="1:14" ht="26.4" x14ac:dyDescent="0.3">
      <c r="A15" s="1">
        <v>204203</v>
      </c>
      <c r="B15" s="6" t="s">
        <v>10</v>
      </c>
      <c r="C15" s="12">
        <v>141283</v>
      </c>
      <c r="D15" s="12">
        <v>163865</v>
      </c>
      <c r="E15" s="12">
        <v>163865</v>
      </c>
      <c r="F15" s="12">
        <v>195726</v>
      </c>
      <c r="G15" s="12">
        <v>311389</v>
      </c>
      <c r="H15" s="12">
        <v>311389</v>
      </c>
      <c r="I15" s="19">
        <v>323516</v>
      </c>
      <c r="J15" s="20">
        <v>653992</v>
      </c>
      <c r="K15" s="20">
        <v>656400</v>
      </c>
      <c r="L15" s="12">
        <v>656400</v>
      </c>
      <c r="M15" s="12">
        <v>656754</v>
      </c>
      <c r="N15" s="12">
        <v>656754</v>
      </c>
    </row>
    <row r="16" spans="1:14" ht="26.4" x14ac:dyDescent="0.3">
      <c r="A16" s="1">
        <v>206111</v>
      </c>
      <c r="B16" s="6" t="s">
        <v>11</v>
      </c>
      <c r="C16" s="16">
        <v>0</v>
      </c>
      <c r="D16" s="16">
        <v>0</v>
      </c>
      <c r="E16" s="16"/>
      <c r="F16" s="12">
        <v>178307</v>
      </c>
      <c r="G16" s="12">
        <v>178307</v>
      </c>
      <c r="H16" s="12">
        <v>179532</v>
      </c>
      <c r="I16" s="19">
        <v>185717</v>
      </c>
      <c r="J16" s="20">
        <v>185717</v>
      </c>
      <c r="K16" s="20">
        <v>185717</v>
      </c>
      <c r="L16" s="12">
        <v>185717</v>
      </c>
      <c r="M16" s="12">
        <v>190017</v>
      </c>
      <c r="N16" s="12">
        <v>195530</v>
      </c>
    </row>
    <row r="17" spans="1:14" ht="26.4" x14ac:dyDescent="0.3">
      <c r="A17" s="1">
        <v>303102</v>
      </c>
      <c r="B17" s="4" t="s">
        <v>12</v>
      </c>
      <c r="C17" s="12">
        <v>4701</v>
      </c>
      <c r="D17" s="12">
        <v>35797</v>
      </c>
      <c r="E17" s="12">
        <v>41590</v>
      </c>
      <c r="F17" s="12">
        <v>55839</v>
      </c>
      <c r="G17" s="12">
        <v>62482</v>
      </c>
      <c r="H17" s="12">
        <v>64293</v>
      </c>
      <c r="I17" s="19">
        <v>67689</v>
      </c>
      <c r="J17" s="20">
        <v>69142</v>
      </c>
      <c r="K17" s="20">
        <v>74006</v>
      </c>
      <c r="L17" s="12">
        <v>79381</v>
      </c>
      <c r="M17" s="12">
        <v>86097</v>
      </c>
      <c r="N17" s="12">
        <v>99373</v>
      </c>
    </row>
    <row r="18" spans="1:14" x14ac:dyDescent="0.3">
      <c r="B18" s="11" t="s">
        <v>13</v>
      </c>
      <c r="C18" s="15">
        <f t="shared" ref="C18:E18" si="7">SUM(C12:C17)</f>
        <v>254698662</v>
      </c>
      <c r="D18" s="15">
        <f t="shared" si="7"/>
        <v>917476867</v>
      </c>
      <c r="E18" s="15">
        <f t="shared" si="7"/>
        <v>1051066339</v>
      </c>
      <c r="F18" s="15">
        <f t="shared" ref="F18:G18" si="8">SUM(F12:F17)</f>
        <v>2104449745</v>
      </c>
      <c r="G18" s="15">
        <f t="shared" si="8"/>
        <v>2904366378</v>
      </c>
      <c r="H18" s="15">
        <f t="shared" ref="H18:I18" si="9">SUM(H12:H17)</f>
        <v>3078376985</v>
      </c>
      <c r="I18" s="15">
        <f t="shared" si="9"/>
        <v>3389267189</v>
      </c>
      <c r="J18" s="15">
        <f t="shared" ref="J18" si="10">SUM(J12:J17)</f>
        <v>4564391496</v>
      </c>
      <c r="K18" s="15">
        <f t="shared" ref="K18" si="11">SUM(K12:K17)</f>
        <v>4763964292</v>
      </c>
      <c r="L18" s="15">
        <f t="shared" ref="L18" si="12">SUM(L12:L17)</f>
        <v>4937401855</v>
      </c>
      <c r="M18" s="15">
        <v>5938689738</v>
      </c>
      <c r="N18" s="15">
        <f t="shared" ref="N18" si="13">SUM(N12:N17)</f>
        <v>6402551102</v>
      </c>
    </row>
  </sheetData>
  <mergeCells count="1">
    <mergeCell ref="B1:J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0"/>
  <sheetViews>
    <sheetView showGridLines="0" topLeftCell="A46" zoomScaleNormal="100" workbookViewId="0">
      <selection activeCell="E64" sqref="E64"/>
    </sheetView>
  </sheetViews>
  <sheetFormatPr defaultColWidth="9.109375" defaultRowHeight="13.8" x14ac:dyDescent="0.25"/>
  <cols>
    <col min="1" max="1" width="9.109375" style="21"/>
    <col min="2" max="2" width="50.5546875" style="21" customWidth="1"/>
    <col min="3" max="5" width="15" style="21" customWidth="1"/>
    <col min="6" max="16384" width="9.109375" style="21"/>
  </cols>
  <sheetData>
    <row r="1" spans="1:5" ht="14.4" x14ac:dyDescent="0.3">
      <c r="A1" s="35" t="s">
        <v>294</v>
      </c>
      <c r="B1" s="34"/>
      <c r="C1" s="34"/>
      <c r="D1" s="34"/>
      <c r="E1" s="34"/>
    </row>
    <row r="2" spans="1:5" ht="15" thickBot="1" x14ac:dyDescent="0.35">
      <c r="A2" s="38" t="s">
        <v>293</v>
      </c>
      <c r="B2" s="39"/>
      <c r="C2" s="39"/>
      <c r="D2" s="39"/>
      <c r="E2" s="39"/>
    </row>
    <row r="3" spans="1:5" ht="15" thickTop="1" thickBot="1" x14ac:dyDescent="0.3">
      <c r="A3" s="40" t="s">
        <v>292</v>
      </c>
      <c r="B3" s="40" t="s">
        <v>291</v>
      </c>
      <c r="C3" s="33" t="s">
        <v>290</v>
      </c>
      <c r="D3" s="32" t="s">
        <v>289</v>
      </c>
      <c r="E3" s="31" t="s">
        <v>288</v>
      </c>
    </row>
    <row r="4" spans="1:5" ht="15" thickTop="1" thickBot="1" x14ac:dyDescent="0.3">
      <c r="A4" s="41"/>
      <c r="B4" s="41"/>
      <c r="C4" s="30" t="s">
        <v>287</v>
      </c>
      <c r="D4" s="30" t="s">
        <v>287</v>
      </c>
      <c r="E4" s="30" t="s">
        <v>287</v>
      </c>
    </row>
    <row r="5" spans="1:5" ht="15" thickTop="1" thickBot="1" x14ac:dyDescent="0.3">
      <c r="A5" s="30">
        <v>1</v>
      </c>
      <c r="B5" s="30">
        <v>2</v>
      </c>
      <c r="C5" s="30">
        <v>3</v>
      </c>
      <c r="D5" s="30">
        <v>4</v>
      </c>
      <c r="E5" s="30">
        <v>5</v>
      </c>
    </row>
    <row r="6" spans="1:5" ht="14.4" thickTop="1" x14ac:dyDescent="0.25">
      <c r="A6" s="25">
        <v>1</v>
      </c>
      <c r="B6" s="24" t="s">
        <v>286</v>
      </c>
      <c r="C6" s="23">
        <v>14843310999</v>
      </c>
      <c r="D6" s="23">
        <v>10026825033</v>
      </c>
      <c r="E6" s="23">
        <v>4816485966</v>
      </c>
    </row>
    <row r="7" spans="1:5" x14ac:dyDescent="0.25">
      <c r="A7" s="29">
        <v>101</v>
      </c>
      <c r="B7" s="28" t="s">
        <v>285</v>
      </c>
      <c r="C7" s="26">
        <v>5462208247</v>
      </c>
      <c r="D7" s="26">
        <v>2920802775</v>
      </c>
      <c r="E7" s="26">
        <v>2541405472</v>
      </c>
    </row>
    <row r="8" spans="1:5" x14ac:dyDescent="0.25">
      <c r="A8" s="29">
        <v>101105</v>
      </c>
      <c r="B8" s="28" t="s">
        <v>284</v>
      </c>
      <c r="C8" s="27">
        <v>0</v>
      </c>
      <c r="D8" s="27">
        <v>0</v>
      </c>
      <c r="E8" s="27">
        <v>0</v>
      </c>
    </row>
    <row r="9" spans="1:5" x14ac:dyDescent="0.25">
      <c r="A9" s="29">
        <v>101110</v>
      </c>
      <c r="B9" s="28" t="s">
        <v>283</v>
      </c>
      <c r="C9" s="26">
        <v>2920802775</v>
      </c>
      <c r="D9" s="26">
        <v>2920802775</v>
      </c>
      <c r="E9" s="27">
        <v>0</v>
      </c>
    </row>
    <row r="10" spans="1:5" x14ac:dyDescent="0.25">
      <c r="A10" s="29">
        <v>101111</v>
      </c>
      <c r="B10" s="28" t="s">
        <v>282</v>
      </c>
      <c r="C10" s="26">
        <v>1041693055</v>
      </c>
      <c r="D10" s="27">
        <v>0</v>
      </c>
      <c r="E10" s="26">
        <v>1041693055</v>
      </c>
    </row>
    <row r="11" spans="1:5" x14ac:dyDescent="0.25">
      <c r="A11" s="29">
        <v>101201</v>
      </c>
      <c r="B11" s="28" t="s">
        <v>281</v>
      </c>
      <c r="C11" s="26">
        <v>1380947947</v>
      </c>
      <c r="D11" s="27">
        <v>0</v>
      </c>
      <c r="E11" s="26">
        <v>1380947947</v>
      </c>
    </row>
    <row r="12" spans="1:5" x14ac:dyDescent="0.25">
      <c r="A12" s="29">
        <v>101202</v>
      </c>
      <c r="B12" s="28" t="s">
        <v>280</v>
      </c>
      <c r="C12" s="26">
        <v>109432518</v>
      </c>
      <c r="D12" s="27">
        <v>0</v>
      </c>
      <c r="E12" s="26">
        <v>109432518</v>
      </c>
    </row>
    <row r="13" spans="1:5" x14ac:dyDescent="0.25">
      <c r="A13" s="29">
        <v>101205</v>
      </c>
      <c r="B13" s="28" t="s">
        <v>279</v>
      </c>
      <c r="C13" s="26">
        <v>9331952</v>
      </c>
      <c r="D13" s="27">
        <v>0</v>
      </c>
      <c r="E13" s="26">
        <v>9331952</v>
      </c>
    </row>
    <row r="14" spans="1:5" x14ac:dyDescent="0.25">
      <c r="A14" s="29">
        <v>103</v>
      </c>
      <c r="B14" s="28" t="s">
        <v>278</v>
      </c>
      <c r="C14" s="26">
        <v>1035129007</v>
      </c>
      <c r="D14" s="27">
        <v>0</v>
      </c>
      <c r="E14" s="26">
        <v>1035129007</v>
      </c>
    </row>
    <row r="15" spans="1:5" x14ac:dyDescent="0.25">
      <c r="A15" s="29">
        <v>103101</v>
      </c>
      <c r="B15" s="28" t="s">
        <v>277</v>
      </c>
      <c r="C15" s="26">
        <v>1035129007</v>
      </c>
      <c r="D15" s="27">
        <v>0</v>
      </c>
      <c r="E15" s="26">
        <v>1035129007</v>
      </c>
    </row>
    <row r="16" spans="1:5" x14ac:dyDescent="0.25">
      <c r="A16" s="29">
        <v>104</v>
      </c>
      <c r="B16" s="28" t="s">
        <v>276</v>
      </c>
      <c r="C16" s="26">
        <v>455295666</v>
      </c>
      <c r="D16" s="27">
        <v>0</v>
      </c>
      <c r="E16" s="26">
        <v>455295666</v>
      </c>
    </row>
    <row r="17" spans="1:5" x14ac:dyDescent="0.25">
      <c r="A17" s="29">
        <v>104101</v>
      </c>
      <c r="B17" s="28" t="s">
        <v>275</v>
      </c>
      <c r="C17" s="26">
        <v>340192924</v>
      </c>
      <c r="D17" s="27">
        <v>0</v>
      </c>
      <c r="E17" s="26">
        <v>340192924</v>
      </c>
    </row>
    <row r="18" spans="1:5" x14ac:dyDescent="0.25">
      <c r="A18" s="29">
        <v>104102</v>
      </c>
      <c r="B18" s="28" t="s">
        <v>274</v>
      </c>
      <c r="C18" s="26">
        <v>17599072</v>
      </c>
      <c r="D18" s="27">
        <v>0</v>
      </c>
      <c r="E18" s="26">
        <v>17599072</v>
      </c>
    </row>
    <row r="19" spans="1:5" x14ac:dyDescent="0.25">
      <c r="A19" s="29">
        <v>104302</v>
      </c>
      <c r="B19" s="28" t="s">
        <v>273</v>
      </c>
      <c r="C19" s="26">
        <v>15566801</v>
      </c>
      <c r="D19" s="27">
        <v>0</v>
      </c>
      <c r="E19" s="26">
        <v>15566801</v>
      </c>
    </row>
    <row r="20" spans="1:5" x14ac:dyDescent="0.25">
      <c r="A20" s="29">
        <v>104309</v>
      </c>
      <c r="B20" s="28" t="s">
        <v>272</v>
      </c>
      <c r="C20" s="27">
        <v>0</v>
      </c>
      <c r="D20" s="27">
        <v>0</v>
      </c>
      <c r="E20" s="27">
        <v>0</v>
      </c>
    </row>
    <row r="21" spans="1:5" x14ac:dyDescent="0.25">
      <c r="A21" s="29">
        <v>104401</v>
      </c>
      <c r="B21" s="28" t="s">
        <v>271</v>
      </c>
      <c r="C21" s="26">
        <v>11826058</v>
      </c>
      <c r="D21" s="27">
        <v>0</v>
      </c>
      <c r="E21" s="26">
        <v>11826058</v>
      </c>
    </row>
    <row r="22" spans="1:5" x14ac:dyDescent="0.25">
      <c r="A22" s="29">
        <v>104402</v>
      </c>
      <c r="B22" s="28" t="s">
        <v>270</v>
      </c>
      <c r="C22" s="26">
        <v>69923162</v>
      </c>
      <c r="D22" s="27">
        <v>0</v>
      </c>
      <c r="E22" s="26">
        <v>69923162</v>
      </c>
    </row>
    <row r="23" spans="1:5" x14ac:dyDescent="0.25">
      <c r="A23" s="29">
        <v>104501</v>
      </c>
      <c r="B23" s="28" t="s">
        <v>269</v>
      </c>
      <c r="C23" s="26">
        <v>187649</v>
      </c>
      <c r="D23" s="27">
        <v>0</v>
      </c>
      <c r="E23" s="26">
        <v>187649</v>
      </c>
    </row>
    <row r="24" spans="1:5" x14ac:dyDescent="0.25">
      <c r="A24" s="29">
        <v>105</v>
      </c>
      <c r="B24" s="28" t="s">
        <v>268</v>
      </c>
      <c r="C24" s="26">
        <v>5784343404</v>
      </c>
      <c r="D24" s="26">
        <v>5021586058</v>
      </c>
      <c r="E24" s="26">
        <v>762757346</v>
      </c>
    </row>
    <row r="25" spans="1:5" x14ac:dyDescent="0.25">
      <c r="A25" s="29">
        <v>105101</v>
      </c>
      <c r="B25" s="28" t="s">
        <v>267</v>
      </c>
      <c r="C25" s="26">
        <v>1614266482</v>
      </c>
      <c r="D25" s="26">
        <v>1614266482</v>
      </c>
      <c r="E25" s="27">
        <v>0</v>
      </c>
    </row>
    <row r="26" spans="1:5" x14ac:dyDescent="0.25">
      <c r="A26" s="29">
        <v>105102</v>
      </c>
      <c r="B26" s="28" t="s">
        <v>266</v>
      </c>
      <c r="C26" s="26">
        <v>1394436113</v>
      </c>
      <c r="D26" s="26">
        <v>1394436113</v>
      </c>
      <c r="E26" s="27">
        <v>0</v>
      </c>
    </row>
    <row r="27" spans="1:5" x14ac:dyDescent="0.25">
      <c r="A27" s="29">
        <v>105104</v>
      </c>
      <c r="B27" s="28" t="s">
        <v>265</v>
      </c>
      <c r="C27" s="26">
        <v>153339014</v>
      </c>
      <c r="D27" s="26">
        <v>153339014</v>
      </c>
      <c r="E27" s="27">
        <v>0</v>
      </c>
    </row>
    <row r="28" spans="1:5" x14ac:dyDescent="0.25">
      <c r="A28" s="29">
        <v>105113</v>
      </c>
      <c r="B28" s="28" t="s">
        <v>264</v>
      </c>
      <c r="C28" s="27">
        <v>0</v>
      </c>
      <c r="D28" s="27">
        <v>0</v>
      </c>
      <c r="E28" s="27">
        <v>0</v>
      </c>
    </row>
    <row r="29" spans="1:5" x14ac:dyDescent="0.25">
      <c r="A29" s="29">
        <v>105114</v>
      </c>
      <c r="B29" s="28" t="s">
        <v>263</v>
      </c>
      <c r="C29" s="26">
        <v>7002116</v>
      </c>
      <c r="D29" s="26">
        <v>7002116</v>
      </c>
      <c r="E29" s="27">
        <v>0</v>
      </c>
    </row>
    <row r="30" spans="1:5" x14ac:dyDescent="0.25">
      <c r="A30" s="29">
        <v>105115</v>
      </c>
      <c r="B30" s="28" t="s">
        <v>262</v>
      </c>
      <c r="C30" s="26">
        <v>1046842071</v>
      </c>
      <c r="D30" s="26">
        <v>1046842071</v>
      </c>
      <c r="E30" s="27">
        <v>0</v>
      </c>
    </row>
    <row r="31" spans="1:5" x14ac:dyDescent="0.25">
      <c r="A31" s="29">
        <v>105116</v>
      </c>
      <c r="B31" s="28" t="s">
        <v>261</v>
      </c>
      <c r="C31" s="26">
        <v>10473031</v>
      </c>
      <c r="D31" s="26">
        <v>10473031</v>
      </c>
      <c r="E31" s="27">
        <v>0</v>
      </c>
    </row>
    <row r="32" spans="1:5" x14ac:dyDescent="0.25">
      <c r="A32" s="29">
        <v>105229</v>
      </c>
      <c r="B32" s="28" t="s">
        <v>260</v>
      </c>
      <c r="C32" s="27">
        <v>1</v>
      </c>
      <c r="D32" s="27">
        <v>1</v>
      </c>
      <c r="E32" s="27">
        <v>0</v>
      </c>
    </row>
    <row r="33" spans="1:5" x14ac:dyDescent="0.25">
      <c r="A33" s="29">
        <v>105274</v>
      </c>
      <c r="B33" s="28" t="s">
        <v>259</v>
      </c>
      <c r="C33" s="26">
        <v>114924142</v>
      </c>
      <c r="D33" s="27">
        <v>0</v>
      </c>
      <c r="E33" s="26">
        <v>114924142</v>
      </c>
    </row>
    <row r="34" spans="1:5" x14ac:dyDescent="0.25">
      <c r="A34" s="29">
        <v>105275</v>
      </c>
      <c r="B34" s="28" t="s">
        <v>258</v>
      </c>
      <c r="C34" s="26">
        <v>168403679</v>
      </c>
      <c r="D34" s="27">
        <v>0</v>
      </c>
      <c r="E34" s="26">
        <v>168403679</v>
      </c>
    </row>
    <row r="35" spans="1:5" x14ac:dyDescent="0.25">
      <c r="A35" s="29">
        <v>105276</v>
      </c>
      <c r="B35" s="28" t="s">
        <v>257</v>
      </c>
      <c r="C35" s="26">
        <v>95784382</v>
      </c>
      <c r="D35" s="26">
        <v>95784382</v>
      </c>
      <c r="E35" s="27">
        <v>0</v>
      </c>
    </row>
    <row r="36" spans="1:5" x14ac:dyDescent="0.25">
      <c r="A36" s="29">
        <v>105277</v>
      </c>
      <c r="B36" s="28" t="s">
        <v>256</v>
      </c>
      <c r="C36" s="26">
        <v>21979414</v>
      </c>
      <c r="D36" s="26">
        <v>21979414</v>
      </c>
      <c r="E36" s="27">
        <v>0</v>
      </c>
    </row>
    <row r="37" spans="1:5" x14ac:dyDescent="0.25">
      <c r="A37" s="29">
        <v>105278</v>
      </c>
      <c r="B37" s="28" t="s">
        <v>255</v>
      </c>
      <c r="C37" s="26">
        <v>68715</v>
      </c>
      <c r="D37" s="26">
        <v>68715</v>
      </c>
      <c r="E37" s="27">
        <v>0</v>
      </c>
    </row>
    <row r="38" spans="1:5" x14ac:dyDescent="0.25">
      <c r="A38" s="29">
        <v>105279</v>
      </c>
      <c r="B38" s="28" t="s">
        <v>254</v>
      </c>
      <c r="C38" s="26">
        <v>6794299</v>
      </c>
      <c r="D38" s="26">
        <v>6794299</v>
      </c>
      <c r="E38" s="27">
        <v>0</v>
      </c>
    </row>
    <row r="39" spans="1:5" x14ac:dyDescent="0.25">
      <c r="A39" s="29">
        <v>105280</v>
      </c>
      <c r="B39" s="28" t="s">
        <v>253</v>
      </c>
      <c r="C39" s="26">
        <v>12855108</v>
      </c>
      <c r="D39" s="26">
        <v>12855108</v>
      </c>
      <c r="E39" s="27">
        <v>0</v>
      </c>
    </row>
    <row r="40" spans="1:5" x14ac:dyDescent="0.25">
      <c r="A40" s="29">
        <v>105281</v>
      </c>
      <c r="B40" s="28" t="s">
        <v>252</v>
      </c>
      <c r="C40" s="26">
        <v>9904671</v>
      </c>
      <c r="D40" s="26">
        <v>9904671</v>
      </c>
      <c r="E40" s="27">
        <v>0</v>
      </c>
    </row>
    <row r="41" spans="1:5" x14ac:dyDescent="0.25">
      <c r="A41" s="29">
        <v>105282</v>
      </c>
      <c r="B41" s="28" t="s">
        <v>251</v>
      </c>
      <c r="C41" s="26">
        <v>6254841</v>
      </c>
      <c r="D41" s="26">
        <v>6254841</v>
      </c>
      <c r="E41" s="27">
        <v>0</v>
      </c>
    </row>
    <row r="42" spans="1:5" x14ac:dyDescent="0.25">
      <c r="A42" s="29">
        <v>105283</v>
      </c>
      <c r="B42" s="28" t="s">
        <v>250</v>
      </c>
      <c r="C42" s="26">
        <v>-22216</v>
      </c>
      <c r="D42" s="26">
        <v>-22216</v>
      </c>
      <c r="E42" s="27">
        <v>0</v>
      </c>
    </row>
    <row r="43" spans="1:5" x14ac:dyDescent="0.25">
      <c r="A43" s="29">
        <v>105284</v>
      </c>
      <c r="B43" s="28" t="s">
        <v>249</v>
      </c>
      <c r="C43" s="26">
        <v>320319831</v>
      </c>
      <c r="D43" s="27">
        <v>0</v>
      </c>
      <c r="E43" s="26">
        <v>320319831</v>
      </c>
    </row>
    <row r="44" spans="1:5" x14ac:dyDescent="0.25">
      <c r="A44" s="29">
        <v>105301</v>
      </c>
      <c r="B44" s="28" t="s">
        <v>248</v>
      </c>
      <c r="C44" s="26">
        <v>12223399</v>
      </c>
      <c r="D44" s="26">
        <v>12223399</v>
      </c>
      <c r="E44" s="27">
        <v>0</v>
      </c>
    </row>
    <row r="45" spans="1:5" x14ac:dyDescent="0.25">
      <c r="A45" s="29">
        <v>105302</v>
      </c>
      <c r="B45" s="28" t="s">
        <v>247</v>
      </c>
      <c r="C45" s="26">
        <v>2997860</v>
      </c>
      <c r="D45" s="26">
        <v>2997860</v>
      </c>
      <c r="E45" s="27">
        <v>0</v>
      </c>
    </row>
    <row r="46" spans="1:5" x14ac:dyDescent="0.25">
      <c r="A46" s="29">
        <v>105303</v>
      </c>
      <c r="B46" s="28" t="s">
        <v>246</v>
      </c>
      <c r="C46" s="26">
        <v>2003184</v>
      </c>
      <c r="D46" s="27">
        <v>0</v>
      </c>
      <c r="E46" s="26">
        <v>2003184</v>
      </c>
    </row>
    <row r="47" spans="1:5" x14ac:dyDescent="0.25">
      <c r="A47" s="29">
        <v>105304</v>
      </c>
      <c r="B47" s="28" t="s">
        <v>245</v>
      </c>
      <c r="C47" s="26">
        <v>1591165</v>
      </c>
      <c r="D47" s="27">
        <v>0</v>
      </c>
      <c r="E47" s="26">
        <v>1591165</v>
      </c>
    </row>
    <row r="48" spans="1:5" x14ac:dyDescent="0.25">
      <c r="A48" s="29">
        <v>105305</v>
      </c>
      <c r="B48" s="28" t="s">
        <v>244</v>
      </c>
      <c r="C48" s="26">
        <v>10906592</v>
      </c>
      <c r="D48" s="26">
        <v>10906592</v>
      </c>
      <c r="E48" s="27">
        <v>0</v>
      </c>
    </row>
    <row r="49" spans="1:5" x14ac:dyDescent="0.25">
      <c r="A49" s="29">
        <v>105306</v>
      </c>
      <c r="B49" s="28" t="s">
        <v>243</v>
      </c>
      <c r="C49" s="26">
        <v>548226283</v>
      </c>
      <c r="D49" s="26">
        <v>548226283</v>
      </c>
      <c r="E49" s="27">
        <v>0</v>
      </c>
    </row>
    <row r="50" spans="1:5" x14ac:dyDescent="0.25">
      <c r="A50" s="29">
        <v>105307</v>
      </c>
      <c r="B50" s="28" t="s">
        <v>242</v>
      </c>
      <c r="C50" s="26">
        <v>4474372</v>
      </c>
      <c r="D50" s="26">
        <v>4474372</v>
      </c>
      <c r="E50" s="27">
        <v>0</v>
      </c>
    </row>
    <row r="51" spans="1:5" x14ac:dyDescent="0.25">
      <c r="A51" s="29">
        <v>105308</v>
      </c>
      <c r="B51" s="28" t="s">
        <v>241</v>
      </c>
      <c r="C51" s="27">
        <v>0</v>
      </c>
      <c r="D51" s="27">
        <v>0</v>
      </c>
      <c r="E51" s="27">
        <v>0</v>
      </c>
    </row>
    <row r="52" spans="1:5" x14ac:dyDescent="0.25">
      <c r="A52" s="29">
        <v>105309</v>
      </c>
      <c r="B52" s="28" t="s">
        <v>240</v>
      </c>
      <c r="C52" s="26">
        <v>5579953</v>
      </c>
      <c r="D52" s="26">
        <v>5579953</v>
      </c>
      <c r="E52" s="27">
        <v>0</v>
      </c>
    </row>
    <row r="53" spans="1:5" x14ac:dyDescent="0.25">
      <c r="A53" s="29">
        <v>105311</v>
      </c>
      <c r="B53" s="28" t="s">
        <v>239</v>
      </c>
      <c r="C53" s="26">
        <v>2654330</v>
      </c>
      <c r="D53" s="26">
        <v>2654330</v>
      </c>
      <c r="E53" s="27">
        <v>0</v>
      </c>
    </row>
    <row r="54" spans="1:5" x14ac:dyDescent="0.25">
      <c r="A54" s="29">
        <v>105313</v>
      </c>
      <c r="B54" s="28" t="s">
        <v>238</v>
      </c>
      <c r="C54" s="26">
        <v>926947</v>
      </c>
      <c r="D54" s="26">
        <v>926947</v>
      </c>
      <c r="E54" s="27">
        <v>0</v>
      </c>
    </row>
    <row r="55" spans="1:5" x14ac:dyDescent="0.25">
      <c r="A55" s="29">
        <v>105314</v>
      </c>
      <c r="B55" s="28" t="s">
        <v>237</v>
      </c>
      <c r="C55" s="26">
        <v>50421</v>
      </c>
      <c r="D55" s="27">
        <v>0</v>
      </c>
      <c r="E55" s="26">
        <v>50421</v>
      </c>
    </row>
    <row r="56" spans="1:5" x14ac:dyDescent="0.25">
      <c r="A56" s="29">
        <v>105315</v>
      </c>
      <c r="B56" s="28" t="s">
        <v>236</v>
      </c>
      <c r="C56" s="26">
        <v>21239861</v>
      </c>
      <c r="D56" s="27">
        <v>0</v>
      </c>
      <c r="E56" s="26">
        <v>21239861</v>
      </c>
    </row>
    <row r="57" spans="1:5" x14ac:dyDescent="0.25">
      <c r="A57" s="29">
        <v>105316</v>
      </c>
      <c r="B57" s="28" t="s">
        <v>235</v>
      </c>
      <c r="C57" s="26">
        <v>98604624</v>
      </c>
      <c r="D57" s="27">
        <v>0</v>
      </c>
      <c r="E57" s="26">
        <v>98604624</v>
      </c>
    </row>
    <row r="58" spans="1:5" x14ac:dyDescent="0.25">
      <c r="A58" s="29">
        <v>105317</v>
      </c>
      <c r="B58" s="28" t="s">
        <v>234</v>
      </c>
      <c r="C58" s="26">
        <v>2272499</v>
      </c>
      <c r="D58" s="26">
        <v>2272499</v>
      </c>
      <c r="E58" s="27">
        <v>0</v>
      </c>
    </row>
    <row r="59" spans="1:5" x14ac:dyDescent="0.25">
      <c r="A59" s="29">
        <v>105319</v>
      </c>
      <c r="B59" s="28" t="s">
        <v>233</v>
      </c>
      <c r="C59" s="26">
        <v>12241625</v>
      </c>
      <c r="D59" s="26">
        <v>12241625</v>
      </c>
      <c r="E59" s="27">
        <v>0</v>
      </c>
    </row>
    <row r="60" spans="1:5" x14ac:dyDescent="0.25">
      <c r="A60" s="29">
        <v>105322</v>
      </c>
      <c r="B60" s="28" t="s">
        <v>2</v>
      </c>
      <c r="C60" s="27">
        <v>0</v>
      </c>
      <c r="D60" s="27">
        <v>0</v>
      </c>
      <c r="E60" s="27">
        <v>0</v>
      </c>
    </row>
    <row r="61" spans="1:5" x14ac:dyDescent="0.25">
      <c r="A61" s="29">
        <v>105325</v>
      </c>
      <c r="B61" s="28" t="s">
        <v>232</v>
      </c>
      <c r="C61" s="27">
        <v>0</v>
      </c>
      <c r="D61" s="27">
        <v>0</v>
      </c>
      <c r="E61" s="27">
        <v>0</v>
      </c>
    </row>
    <row r="62" spans="1:5" x14ac:dyDescent="0.25">
      <c r="A62" s="29">
        <v>105326</v>
      </c>
      <c r="B62" s="28" t="s">
        <v>4</v>
      </c>
      <c r="C62" s="27">
        <v>0</v>
      </c>
      <c r="D62" s="27">
        <v>0</v>
      </c>
      <c r="E62" s="27">
        <v>0</v>
      </c>
    </row>
    <row r="63" spans="1:5" x14ac:dyDescent="0.25">
      <c r="A63" s="29">
        <v>105327</v>
      </c>
      <c r="B63" s="28" t="s">
        <v>231</v>
      </c>
      <c r="C63" s="27">
        <v>0</v>
      </c>
      <c r="D63" s="27">
        <v>0</v>
      </c>
      <c r="E63" s="27">
        <v>0</v>
      </c>
    </row>
    <row r="64" spans="1:5" x14ac:dyDescent="0.25">
      <c r="A64" s="29">
        <v>105328</v>
      </c>
      <c r="B64" s="28" t="s">
        <v>230</v>
      </c>
      <c r="C64" s="27">
        <v>0</v>
      </c>
      <c r="D64" s="27">
        <v>0</v>
      </c>
      <c r="E64" s="27">
        <v>0</v>
      </c>
    </row>
    <row r="65" spans="1:5" x14ac:dyDescent="0.25">
      <c r="A65" s="29">
        <v>105329</v>
      </c>
      <c r="B65" s="28" t="s">
        <v>229</v>
      </c>
      <c r="C65" s="27">
        <v>0</v>
      </c>
      <c r="D65" s="27">
        <v>0</v>
      </c>
      <c r="E65" s="27">
        <v>0</v>
      </c>
    </row>
    <row r="66" spans="1:5" x14ac:dyDescent="0.25">
      <c r="A66" s="29">
        <v>105330</v>
      </c>
      <c r="B66" s="28" t="s">
        <v>228</v>
      </c>
      <c r="C66" s="26">
        <v>2626651</v>
      </c>
      <c r="D66" s="26">
        <v>2626651</v>
      </c>
      <c r="E66" s="27">
        <v>0</v>
      </c>
    </row>
    <row r="67" spans="1:5" x14ac:dyDescent="0.25">
      <c r="A67" s="29">
        <v>105402</v>
      </c>
      <c r="B67" s="28" t="s">
        <v>227</v>
      </c>
      <c r="C67" s="26">
        <v>2668087</v>
      </c>
      <c r="D67" s="27">
        <v>0</v>
      </c>
      <c r="E67" s="26">
        <v>2668087</v>
      </c>
    </row>
    <row r="68" spans="1:5" x14ac:dyDescent="0.25">
      <c r="A68" s="29">
        <v>105404</v>
      </c>
      <c r="B68" s="28" t="s">
        <v>226</v>
      </c>
      <c r="C68" s="27">
        <v>0</v>
      </c>
      <c r="D68" s="27">
        <v>0</v>
      </c>
      <c r="E68" s="27">
        <v>0</v>
      </c>
    </row>
    <row r="69" spans="1:5" x14ac:dyDescent="0.25">
      <c r="A69" s="29">
        <v>105406</v>
      </c>
      <c r="B69" s="28" t="s">
        <v>225</v>
      </c>
      <c r="C69" s="26">
        <v>6011404</v>
      </c>
      <c r="D69" s="26">
        <v>6011404</v>
      </c>
      <c r="E69" s="27">
        <v>0</v>
      </c>
    </row>
    <row r="70" spans="1:5" x14ac:dyDescent="0.25">
      <c r="A70" s="29">
        <v>105413</v>
      </c>
      <c r="B70" s="28" t="s">
        <v>224</v>
      </c>
      <c r="C70" s="26">
        <v>12364</v>
      </c>
      <c r="D70" s="26">
        <v>12364</v>
      </c>
      <c r="E70" s="27">
        <v>0</v>
      </c>
    </row>
    <row r="71" spans="1:5" x14ac:dyDescent="0.25">
      <c r="A71" s="29">
        <v>105419</v>
      </c>
      <c r="B71" s="28" t="s">
        <v>223</v>
      </c>
      <c r="C71" s="26">
        <v>9872</v>
      </c>
      <c r="D71" s="26">
        <v>9872</v>
      </c>
      <c r="E71" s="27">
        <v>0</v>
      </c>
    </row>
    <row r="72" spans="1:5" x14ac:dyDescent="0.25">
      <c r="A72" s="29">
        <v>105420</v>
      </c>
      <c r="B72" s="28" t="s">
        <v>222</v>
      </c>
      <c r="C72" s="27">
        <v>0</v>
      </c>
      <c r="D72" s="27">
        <v>0</v>
      </c>
      <c r="E72" s="27">
        <v>0</v>
      </c>
    </row>
    <row r="73" spans="1:5" x14ac:dyDescent="0.25">
      <c r="A73" s="29">
        <v>105424</v>
      </c>
      <c r="B73" s="28" t="s">
        <v>221</v>
      </c>
      <c r="C73" s="26">
        <v>4810007</v>
      </c>
      <c r="D73" s="27">
        <v>0</v>
      </c>
      <c r="E73" s="26">
        <v>4810007</v>
      </c>
    </row>
    <row r="74" spans="1:5" x14ac:dyDescent="0.25">
      <c r="A74" s="29">
        <v>105425</v>
      </c>
      <c r="B74" s="28" t="s">
        <v>220</v>
      </c>
      <c r="C74" s="26">
        <v>1592086</v>
      </c>
      <c r="D74" s="27">
        <v>0</v>
      </c>
      <c r="E74" s="26">
        <v>1592086</v>
      </c>
    </row>
    <row r="75" spans="1:5" x14ac:dyDescent="0.25">
      <c r="A75" s="29">
        <v>105428</v>
      </c>
      <c r="B75" s="28" t="s">
        <v>219</v>
      </c>
      <c r="C75" s="26">
        <v>121715</v>
      </c>
      <c r="D75" s="26">
        <v>121715</v>
      </c>
      <c r="E75" s="27">
        <v>0</v>
      </c>
    </row>
    <row r="76" spans="1:5" x14ac:dyDescent="0.25">
      <c r="A76" s="29">
        <v>105429</v>
      </c>
      <c r="B76" s="28" t="s">
        <v>218</v>
      </c>
      <c r="C76" s="26">
        <v>10675204</v>
      </c>
      <c r="D76" s="27">
        <v>0</v>
      </c>
      <c r="E76" s="26">
        <v>10675204</v>
      </c>
    </row>
    <row r="77" spans="1:5" x14ac:dyDescent="0.25">
      <c r="A77" s="29">
        <v>105430</v>
      </c>
      <c r="B77" s="28" t="s">
        <v>217</v>
      </c>
      <c r="C77" s="26">
        <v>283605</v>
      </c>
      <c r="D77" s="27">
        <v>0</v>
      </c>
      <c r="E77" s="26">
        <v>283605</v>
      </c>
    </row>
    <row r="78" spans="1:5" x14ac:dyDescent="0.25">
      <c r="A78" s="29">
        <v>105431</v>
      </c>
      <c r="B78" s="28" t="s">
        <v>216</v>
      </c>
      <c r="C78" s="27">
        <v>1</v>
      </c>
      <c r="D78" s="27">
        <v>1</v>
      </c>
      <c r="E78" s="27">
        <v>0</v>
      </c>
    </row>
    <row r="79" spans="1:5" x14ac:dyDescent="0.25">
      <c r="A79" s="29">
        <v>105432</v>
      </c>
      <c r="B79" s="28" t="s">
        <v>215</v>
      </c>
      <c r="C79" s="26">
        <v>19020</v>
      </c>
      <c r="D79" s="26">
        <v>19020</v>
      </c>
      <c r="E79" s="27">
        <v>0</v>
      </c>
    </row>
    <row r="80" spans="1:5" x14ac:dyDescent="0.25">
      <c r="A80" s="29">
        <v>105433</v>
      </c>
      <c r="B80" s="28" t="s">
        <v>214</v>
      </c>
      <c r="C80" s="26">
        <v>7674207</v>
      </c>
      <c r="D80" s="27">
        <v>0</v>
      </c>
      <c r="E80" s="26">
        <v>7674207</v>
      </c>
    </row>
    <row r="81" spans="1:5" x14ac:dyDescent="0.25">
      <c r="A81" s="29">
        <v>105434</v>
      </c>
      <c r="B81" s="28" t="s">
        <v>213</v>
      </c>
      <c r="C81" s="26">
        <v>7916459</v>
      </c>
      <c r="D81" s="27">
        <v>0</v>
      </c>
      <c r="E81" s="26">
        <v>7916459</v>
      </c>
    </row>
    <row r="82" spans="1:5" x14ac:dyDescent="0.25">
      <c r="A82" s="29">
        <v>105435</v>
      </c>
      <c r="B82" s="28" t="s">
        <v>212</v>
      </c>
      <c r="C82" s="26">
        <v>279572</v>
      </c>
      <c r="D82" s="26">
        <v>279572</v>
      </c>
      <c r="E82" s="27">
        <v>0</v>
      </c>
    </row>
    <row r="83" spans="1:5" x14ac:dyDescent="0.25">
      <c r="A83" s="29">
        <v>105436</v>
      </c>
      <c r="B83" s="28" t="s">
        <v>211</v>
      </c>
      <c r="C83" s="27">
        <v>0</v>
      </c>
      <c r="D83" s="27">
        <v>0</v>
      </c>
      <c r="E83" s="27">
        <v>0</v>
      </c>
    </row>
    <row r="84" spans="1:5" x14ac:dyDescent="0.25">
      <c r="A84" s="29">
        <v>105501</v>
      </c>
      <c r="B84" s="28" t="s">
        <v>210</v>
      </c>
      <c r="C84" s="26">
        <v>30023558</v>
      </c>
      <c r="D84" s="26">
        <v>30023558</v>
      </c>
      <c r="E84" s="27">
        <v>0</v>
      </c>
    </row>
    <row r="85" spans="1:5" x14ac:dyDescent="0.25">
      <c r="A85" s="29">
        <v>105502</v>
      </c>
      <c r="B85" s="28" t="s">
        <v>209</v>
      </c>
      <c r="C85" s="27">
        <v>784</v>
      </c>
      <c r="D85" s="27">
        <v>0</v>
      </c>
      <c r="E85" s="27">
        <v>784</v>
      </c>
    </row>
    <row r="86" spans="1:5" x14ac:dyDescent="0.25">
      <c r="A86" s="29">
        <v>106</v>
      </c>
      <c r="B86" s="28" t="s">
        <v>208</v>
      </c>
      <c r="C86" s="26">
        <v>2026720446</v>
      </c>
      <c r="D86" s="26">
        <v>2026720446</v>
      </c>
      <c r="E86" s="27">
        <v>0</v>
      </c>
    </row>
    <row r="87" spans="1:5" x14ac:dyDescent="0.25">
      <c r="A87" s="29">
        <v>106101</v>
      </c>
      <c r="B87" s="28" t="s">
        <v>207</v>
      </c>
      <c r="C87" s="26">
        <v>39000938</v>
      </c>
      <c r="D87" s="26">
        <v>39000938</v>
      </c>
      <c r="E87" s="27">
        <v>0</v>
      </c>
    </row>
    <row r="88" spans="1:5" x14ac:dyDescent="0.25">
      <c r="A88" s="29">
        <v>106102</v>
      </c>
      <c r="B88" s="28" t="s">
        <v>206</v>
      </c>
      <c r="C88" s="26">
        <v>1030527</v>
      </c>
      <c r="D88" s="26">
        <v>1030527</v>
      </c>
      <c r="E88" s="27">
        <v>0</v>
      </c>
    </row>
    <row r="89" spans="1:5" x14ac:dyDescent="0.25">
      <c r="A89" s="29">
        <v>106104</v>
      </c>
      <c r="B89" s="28" t="s">
        <v>205</v>
      </c>
      <c r="C89" s="26">
        <v>701602</v>
      </c>
      <c r="D89" s="26">
        <v>701602</v>
      </c>
      <c r="E89" s="27">
        <v>0</v>
      </c>
    </row>
    <row r="90" spans="1:5" x14ac:dyDescent="0.25">
      <c r="A90" s="29">
        <v>106105</v>
      </c>
      <c r="B90" s="28" t="s">
        <v>204</v>
      </c>
      <c r="C90" s="26">
        <v>63478</v>
      </c>
      <c r="D90" s="26">
        <v>63478</v>
      </c>
      <c r="E90" s="27">
        <v>0</v>
      </c>
    </row>
    <row r="91" spans="1:5" x14ac:dyDescent="0.25">
      <c r="A91" s="29">
        <v>106106</v>
      </c>
      <c r="B91" s="28" t="s">
        <v>203</v>
      </c>
      <c r="C91" s="26">
        <v>251820128</v>
      </c>
      <c r="D91" s="26">
        <v>251820128</v>
      </c>
      <c r="E91" s="27">
        <v>0</v>
      </c>
    </row>
    <row r="92" spans="1:5" x14ac:dyDescent="0.25">
      <c r="A92" s="29">
        <v>106107</v>
      </c>
      <c r="B92" s="28" t="s">
        <v>202</v>
      </c>
      <c r="C92" s="26">
        <v>15343716</v>
      </c>
      <c r="D92" s="26">
        <v>15343716</v>
      </c>
      <c r="E92" s="27">
        <v>0</v>
      </c>
    </row>
    <row r="93" spans="1:5" x14ac:dyDescent="0.25">
      <c r="A93" s="29">
        <v>106108</v>
      </c>
      <c r="B93" s="28" t="s">
        <v>201</v>
      </c>
      <c r="C93" s="27">
        <v>0</v>
      </c>
      <c r="D93" s="27">
        <v>0</v>
      </c>
      <c r="E93" s="27">
        <v>0</v>
      </c>
    </row>
    <row r="94" spans="1:5" x14ac:dyDescent="0.25">
      <c r="A94" s="29">
        <v>106109</v>
      </c>
      <c r="B94" s="28" t="s">
        <v>200</v>
      </c>
      <c r="C94" s="27">
        <v>0</v>
      </c>
      <c r="D94" s="27">
        <v>0</v>
      </c>
      <c r="E94" s="27">
        <v>0</v>
      </c>
    </row>
    <row r="95" spans="1:5" x14ac:dyDescent="0.25">
      <c r="A95" s="29">
        <v>106110</v>
      </c>
      <c r="B95" s="28" t="s">
        <v>199</v>
      </c>
      <c r="C95" s="26">
        <v>1621377525</v>
      </c>
      <c r="D95" s="26">
        <v>1621377525</v>
      </c>
      <c r="E95" s="27">
        <v>0</v>
      </c>
    </row>
    <row r="96" spans="1:5" x14ac:dyDescent="0.25">
      <c r="A96" s="29">
        <v>106111</v>
      </c>
      <c r="B96" s="28" t="s">
        <v>198</v>
      </c>
      <c r="C96" s="26">
        <v>38058653</v>
      </c>
      <c r="D96" s="26">
        <v>38058653</v>
      </c>
      <c r="E96" s="27">
        <v>0</v>
      </c>
    </row>
    <row r="97" spans="1:5" x14ac:dyDescent="0.25">
      <c r="A97" s="29">
        <v>106112</v>
      </c>
      <c r="B97" s="28" t="s">
        <v>197</v>
      </c>
      <c r="C97" s="27">
        <v>-317</v>
      </c>
      <c r="D97" s="27">
        <v>-317</v>
      </c>
      <c r="E97" s="27">
        <v>0</v>
      </c>
    </row>
    <row r="98" spans="1:5" x14ac:dyDescent="0.25">
      <c r="A98" s="29">
        <v>106113</v>
      </c>
      <c r="B98" s="28" t="s">
        <v>196</v>
      </c>
      <c r="C98" s="26">
        <v>9519748</v>
      </c>
      <c r="D98" s="26">
        <v>9519748</v>
      </c>
      <c r="E98" s="27">
        <v>0</v>
      </c>
    </row>
    <row r="99" spans="1:5" x14ac:dyDescent="0.25">
      <c r="A99" s="29">
        <v>106114</v>
      </c>
      <c r="B99" s="28" t="s">
        <v>195</v>
      </c>
      <c r="C99" s="27">
        <v>0</v>
      </c>
      <c r="D99" s="27">
        <v>0</v>
      </c>
      <c r="E99" s="27">
        <v>0</v>
      </c>
    </row>
    <row r="100" spans="1:5" x14ac:dyDescent="0.25">
      <c r="A100" s="29">
        <v>106115</v>
      </c>
      <c r="B100" s="28" t="s">
        <v>194</v>
      </c>
      <c r="C100" s="27">
        <v>0</v>
      </c>
      <c r="D100" s="27">
        <v>0</v>
      </c>
      <c r="E100" s="27">
        <v>0</v>
      </c>
    </row>
    <row r="101" spans="1:5" x14ac:dyDescent="0.25">
      <c r="A101" s="29">
        <v>106116</v>
      </c>
      <c r="B101" s="28" t="s">
        <v>193</v>
      </c>
      <c r="C101" s="27">
        <v>0</v>
      </c>
      <c r="D101" s="27">
        <v>0</v>
      </c>
      <c r="E101" s="27">
        <v>0</v>
      </c>
    </row>
    <row r="102" spans="1:5" x14ac:dyDescent="0.25">
      <c r="A102" s="29">
        <v>106117</v>
      </c>
      <c r="B102" s="28" t="s">
        <v>192</v>
      </c>
      <c r="C102" s="26">
        <v>7580463</v>
      </c>
      <c r="D102" s="26">
        <v>7580463</v>
      </c>
      <c r="E102" s="27">
        <v>0</v>
      </c>
    </row>
    <row r="103" spans="1:5" x14ac:dyDescent="0.25">
      <c r="A103" s="29">
        <v>106118</v>
      </c>
      <c r="B103" s="28" t="s">
        <v>191</v>
      </c>
      <c r="C103" s="27">
        <v>0</v>
      </c>
      <c r="D103" s="27">
        <v>0</v>
      </c>
      <c r="E103" s="27">
        <v>0</v>
      </c>
    </row>
    <row r="104" spans="1:5" x14ac:dyDescent="0.25">
      <c r="A104" s="29">
        <v>106119</v>
      </c>
      <c r="B104" s="28" t="s">
        <v>190</v>
      </c>
      <c r="C104" s="27">
        <v>238</v>
      </c>
      <c r="D104" s="27">
        <v>238</v>
      </c>
      <c r="E104" s="27">
        <v>0</v>
      </c>
    </row>
    <row r="105" spans="1:5" x14ac:dyDescent="0.25">
      <c r="A105" s="29">
        <v>106201</v>
      </c>
      <c r="B105" s="28" t="s">
        <v>189</v>
      </c>
      <c r="C105" s="26">
        <v>33825335</v>
      </c>
      <c r="D105" s="26">
        <v>33825335</v>
      </c>
      <c r="E105" s="27">
        <v>0</v>
      </c>
    </row>
    <row r="106" spans="1:5" x14ac:dyDescent="0.25">
      <c r="A106" s="29">
        <v>106202</v>
      </c>
      <c r="B106" s="28" t="s">
        <v>188</v>
      </c>
      <c r="C106" s="26">
        <v>1055325</v>
      </c>
      <c r="D106" s="26">
        <v>1055325</v>
      </c>
      <c r="E106" s="27">
        <v>0</v>
      </c>
    </row>
    <row r="107" spans="1:5" x14ac:dyDescent="0.25">
      <c r="A107" s="29">
        <v>106205</v>
      </c>
      <c r="B107" s="28" t="s">
        <v>187</v>
      </c>
      <c r="C107" s="26">
        <v>327728</v>
      </c>
      <c r="D107" s="26">
        <v>327728</v>
      </c>
      <c r="E107" s="27">
        <v>0</v>
      </c>
    </row>
    <row r="108" spans="1:5" x14ac:dyDescent="0.25">
      <c r="A108" s="29">
        <v>106206</v>
      </c>
      <c r="B108" s="28" t="s">
        <v>186</v>
      </c>
      <c r="C108" s="26">
        <v>6775292</v>
      </c>
      <c r="D108" s="26">
        <v>6775292</v>
      </c>
      <c r="E108" s="27">
        <v>0</v>
      </c>
    </row>
    <row r="109" spans="1:5" x14ac:dyDescent="0.25">
      <c r="A109" s="29">
        <v>106207</v>
      </c>
      <c r="B109" s="28" t="s">
        <v>185</v>
      </c>
      <c r="C109" s="27">
        <v>0</v>
      </c>
      <c r="D109" s="27">
        <v>0</v>
      </c>
      <c r="E109" s="27">
        <v>0</v>
      </c>
    </row>
    <row r="110" spans="1:5" x14ac:dyDescent="0.25">
      <c r="A110" s="29">
        <v>106208</v>
      </c>
      <c r="B110" s="28" t="s">
        <v>184</v>
      </c>
      <c r="C110" s="27">
        <v>10</v>
      </c>
      <c r="D110" s="27">
        <v>10</v>
      </c>
      <c r="E110" s="27">
        <v>0</v>
      </c>
    </row>
    <row r="111" spans="1:5" x14ac:dyDescent="0.25">
      <c r="A111" s="29">
        <v>106209</v>
      </c>
      <c r="B111" s="28" t="s">
        <v>183</v>
      </c>
      <c r="C111" s="26">
        <v>115473</v>
      </c>
      <c r="D111" s="26">
        <v>115473</v>
      </c>
      <c r="E111" s="27">
        <v>0</v>
      </c>
    </row>
    <row r="112" spans="1:5" x14ac:dyDescent="0.25">
      <c r="A112" s="29">
        <v>106210</v>
      </c>
      <c r="B112" s="28" t="s">
        <v>182</v>
      </c>
      <c r="C112" s="27">
        <v>0</v>
      </c>
      <c r="D112" s="27">
        <v>0</v>
      </c>
      <c r="E112" s="27">
        <v>0</v>
      </c>
    </row>
    <row r="113" spans="1:5" x14ac:dyDescent="0.25">
      <c r="A113" s="29">
        <v>106211</v>
      </c>
      <c r="B113" s="28" t="s">
        <v>181</v>
      </c>
      <c r="C113" s="26">
        <v>124583</v>
      </c>
      <c r="D113" s="26">
        <v>124583</v>
      </c>
      <c r="E113" s="27">
        <v>0</v>
      </c>
    </row>
    <row r="114" spans="1:5" x14ac:dyDescent="0.25">
      <c r="A114" s="29">
        <v>107</v>
      </c>
      <c r="B114" s="28" t="s">
        <v>180</v>
      </c>
      <c r="C114" s="26">
        <v>1508182</v>
      </c>
      <c r="D114" s="26">
        <v>1370822</v>
      </c>
      <c r="E114" s="26">
        <v>137360</v>
      </c>
    </row>
    <row r="115" spans="1:5" x14ac:dyDescent="0.25">
      <c r="A115" s="29">
        <v>107109</v>
      </c>
      <c r="B115" s="28" t="s">
        <v>179</v>
      </c>
      <c r="C115" s="26">
        <v>1370822</v>
      </c>
      <c r="D115" s="26">
        <v>1370822</v>
      </c>
      <c r="E115" s="27">
        <v>0</v>
      </c>
    </row>
    <row r="116" spans="1:5" x14ac:dyDescent="0.25">
      <c r="A116" s="29">
        <v>107110</v>
      </c>
      <c r="B116" s="28" t="s">
        <v>178</v>
      </c>
      <c r="C116" s="26">
        <v>137360</v>
      </c>
      <c r="D116" s="27">
        <v>0</v>
      </c>
      <c r="E116" s="26">
        <v>137360</v>
      </c>
    </row>
    <row r="117" spans="1:5" x14ac:dyDescent="0.25">
      <c r="A117" s="29">
        <v>108</v>
      </c>
      <c r="B117" s="28" t="s">
        <v>177</v>
      </c>
      <c r="C117" s="26">
        <v>78106047</v>
      </c>
      <c r="D117" s="26">
        <v>56344932</v>
      </c>
      <c r="E117" s="26">
        <v>21761115</v>
      </c>
    </row>
    <row r="118" spans="1:5" x14ac:dyDescent="0.25">
      <c r="A118" s="29">
        <v>108101</v>
      </c>
      <c r="B118" s="28" t="s">
        <v>176</v>
      </c>
      <c r="C118" s="26">
        <v>3752581</v>
      </c>
      <c r="D118" s="26">
        <v>3752581</v>
      </c>
      <c r="E118" s="27">
        <v>0</v>
      </c>
    </row>
    <row r="119" spans="1:5" x14ac:dyDescent="0.25">
      <c r="A119" s="29">
        <v>108125</v>
      </c>
      <c r="B119" s="28" t="s">
        <v>175</v>
      </c>
      <c r="C119" s="26">
        <v>52592351</v>
      </c>
      <c r="D119" s="26">
        <v>52592351</v>
      </c>
      <c r="E119" s="27">
        <v>0</v>
      </c>
    </row>
    <row r="120" spans="1:5" x14ac:dyDescent="0.25">
      <c r="A120" s="29">
        <v>108126</v>
      </c>
      <c r="B120" s="28" t="s">
        <v>174</v>
      </c>
      <c r="C120" s="26">
        <v>21761115</v>
      </c>
      <c r="D120" s="27">
        <v>0</v>
      </c>
      <c r="E120" s="26">
        <v>21761115</v>
      </c>
    </row>
    <row r="121" spans="1:5" x14ac:dyDescent="0.25">
      <c r="A121" s="25">
        <v>2</v>
      </c>
      <c r="B121" s="24" t="s">
        <v>173</v>
      </c>
      <c r="C121" s="23">
        <v>693191838</v>
      </c>
      <c r="D121" s="23">
        <v>437326827</v>
      </c>
      <c r="E121" s="23">
        <v>255865011</v>
      </c>
    </row>
    <row r="122" spans="1:5" x14ac:dyDescent="0.25">
      <c r="A122" s="29">
        <v>201</v>
      </c>
      <c r="B122" s="28" t="s">
        <v>172</v>
      </c>
      <c r="C122" s="26">
        <v>363991181</v>
      </c>
      <c r="D122" s="26">
        <v>317526940</v>
      </c>
      <c r="E122" s="26">
        <v>46464241</v>
      </c>
    </row>
    <row r="123" spans="1:5" x14ac:dyDescent="0.25">
      <c r="A123" s="29">
        <v>201101</v>
      </c>
      <c r="B123" s="28" t="s">
        <v>171</v>
      </c>
      <c r="C123" s="26">
        <v>3226220</v>
      </c>
      <c r="D123" s="26">
        <v>3226220</v>
      </c>
      <c r="E123" s="27">
        <v>0</v>
      </c>
    </row>
    <row r="124" spans="1:5" x14ac:dyDescent="0.25">
      <c r="A124" s="29">
        <v>201102</v>
      </c>
      <c r="B124" s="28" t="s">
        <v>170</v>
      </c>
      <c r="C124" s="26">
        <v>4253502</v>
      </c>
      <c r="D124" s="27">
        <v>0</v>
      </c>
      <c r="E124" s="26">
        <v>4253502</v>
      </c>
    </row>
    <row r="125" spans="1:5" x14ac:dyDescent="0.25">
      <c r="A125" s="29">
        <v>201201</v>
      </c>
      <c r="B125" s="28" t="s">
        <v>169</v>
      </c>
      <c r="C125" s="27">
        <v>1</v>
      </c>
      <c r="D125" s="27">
        <v>1</v>
      </c>
      <c r="E125" s="27">
        <v>0</v>
      </c>
    </row>
    <row r="126" spans="1:5" x14ac:dyDescent="0.25">
      <c r="A126" s="29">
        <v>201301</v>
      </c>
      <c r="B126" s="28" t="s">
        <v>168</v>
      </c>
      <c r="C126" s="26">
        <v>223521701</v>
      </c>
      <c r="D126" s="26">
        <v>223521701</v>
      </c>
      <c r="E126" s="27">
        <v>0</v>
      </c>
    </row>
    <row r="127" spans="1:5" x14ac:dyDescent="0.25">
      <c r="A127" s="29">
        <v>201302</v>
      </c>
      <c r="B127" s="28" t="s">
        <v>167</v>
      </c>
      <c r="C127" s="26">
        <v>3114211</v>
      </c>
      <c r="D127" s="27">
        <v>0</v>
      </c>
      <c r="E127" s="26">
        <v>3114211</v>
      </c>
    </row>
    <row r="128" spans="1:5" x14ac:dyDescent="0.25">
      <c r="A128" s="29">
        <v>201401</v>
      </c>
      <c r="B128" s="28" t="s">
        <v>166</v>
      </c>
      <c r="C128" s="26">
        <v>12642592</v>
      </c>
      <c r="D128" s="26">
        <v>12642592</v>
      </c>
      <c r="E128" s="27">
        <v>0</v>
      </c>
    </row>
    <row r="129" spans="1:5" x14ac:dyDescent="0.25">
      <c r="A129" s="29">
        <v>201402</v>
      </c>
      <c r="B129" s="28" t="s">
        <v>165</v>
      </c>
      <c r="C129" s="26">
        <v>1080412</v>
      </c>
      <c r="D129" s="27">
        <v>0</v>
      </c>
      <c r="E129" s="26">
        <v>1080412</v>
      </c>
    </row>
    <row r="130" spans="1:5" x14ac:dyDescent="0.25">
      <c r="A130" s="29">
        <v>201501</v>
      </c>
      <c r="B130" s="28" t="s">
        <v>164</v>
      </c>
      <c r="C130" s="26">
        <v>2863574</v>
      </c>
      <c r="D130" s="26">
        <v>2863574</v>
      </c>
      <c r="E130" s="27">
        <v>0</v>
      </c>
    </row>
    <row r="131" spans="1:5" x14ac:dyDescent="0.25">
      <c r="A131" s="29">
        <v>201502</v>
      </c>
      <c r="B131" s="28" t="s">
        <v>163</v>
      </c>
      <c r="C131" s="26">
        <v>8556800</v>
      </c>
      <c r="D131" s="26">
        <v>8556800</v>
      </c>
      <c r="E131" s="27">
        <v>0</v>
      </c>
    </row>
    <row r="132" spans="1:5" x14ac:dyDescent="0.25">
      <c r="A132" s="29">
        <v>201503</v>
      </c>
      <c r="B132" s="28" t="s">
        <v>162</v>
      </c>
      <c r="C132" s="26">
        <v>51196921</v>
      </c>
      <c r="D132" s="26">
        <v>51196921</v>
      </c>
      <c r="E132" s="27">
        <v>0</v>
      </c>
    </row>
    <row r="133" spans="1:5" x14ac:dyDescent="0.25">
      <c r="A133" s="29">
        <v>201504</v>
      </c>
      <c r="B133" s="28" t="s">
        <v>161</v>
      </c>
      <c r="C133" s="26">
        <v>2145354</v>
      </c>
      <c r="D133" s="27">
        <v>0</v>
      </c>
      <c r="E133" s="26">
        <v>2145354</v>
      </c>
    </row>
    <row r="134" spans="1:5" x14ac:dyDescent="0.25">
      <c r="A134" s="29">
        <v>201505</v>
      </c>
      <c r="B134" s="28" t="s">
        <v>160</v>
      </c>
      <c r="C134" s="26">
        <v>2491</v>
      </c>
      <c r="D134" s="27">
        <v>0</v>
      </c>
      <c r="E134" s="26">
        <v>2491</v>
      </c>
    </row>
    <row r="135" spans="1:5" x14ac:dyDescent="0.25">
      <c r="A135" s="29">
        <v>201506</v>
      </c>
      <c r="B135" s="28" t="s">
        <v>159</v>
      </c>
      <c r="C135" s="26">
        <v>1689532</v>
      </c>
      <c r="D135" s="27">
        <v>0</v>
      </c>
      <c r="E135" s="26">
        <v>1689532</v>
      </c>
    </row>
    <row r="136" spans="1:5" x14ac:dyDescent="0.25">
      <c r="A136" s="29">
        <v>201507</v>
      </c>
      <c r="B136" s="28" t="s">
        <v>158</v>
      </c>
      <c r="C136" s="26">
        <v>1796432</v>
      </c>
      <c r="D136" s="27">
        <v>0</v>
      </c>
      <c r="E136" s="26">
        <v>1796432</v>
      </c>
    </row>
    <row r="137" spans="1:5" x14ac:dyDescent="0.25">
      <c r="A137" s="29">
        <v>201508</v>
      </c>
      <c r="B137" s="28" t="s">
        <v>157</v>
      </c>
      <c r="C137" s="26">
        <v>634413</v>
      </c>
      <c r="D137" s="27">
        <v>0</v>
      </c>
      <c r="E137" s="26">
        <v>634413</v>
      </c>
    </row>
    <row r="138" spans="1:5" x14ac:dyDescent="0.25">
      <c r="A138" s="29">
        <v>201509</v>
      </c>
      <c r="B138" s="28" t="s">
        <v>156</v>
      </c>
      <c r="C138" s="26">
        <v>2987807</v>
      </c>
      <c r="D138" s="27">
        <v>0</v>
      </c>
      <c r="E138" s="26">
        <v>2987807</v>
      </c>
    </row>
    <row r="139" spans="1:5" x14ac:dyDescent="0.25">
      <c r="A139" s="29">
        <v>201510</v>
      </c>
      <c r="B139" s="28" t="s">
        <v>155</v>
      </c>
      <c r="C139" s="26">
        <v>265207</v>
      </c>
      <c r="D139" s="27">
        <v>0</v>
      </c>
      <c r="E139" s="26">
        <v>265207</v>
      </c>
    </row>
    <row r="140" spans="1:5" x14ac:dyDescent="0.25">
      <c r="A140" s="29">
        <v>201601</v>
      </c>
      <c r="B140" s="28" t="s">
        <v>154</v>
      </c>
      <c r="C140" s="26">
        <v>3512736</v>
      </c>
      <c r="D140" s="26">
        <v>3512736</v>
      </c>
      <c r="E140" s="27">
        <v>0</v>
      </c>
    </row>
    <row r="141" spans="1:5" x14ac:dyDescent="0.25">
      <c r="A141" s="29">
        <v>201602</v>
      </c>
      <c r="B141" s="28" t="s">
        <v>153</v>
      </c>
      <c r="C141" s="26">
        <v>16692</v>
      </c>
      <c r="D141" s="27">
        <v>0</v>
      </c>
      <c r="E141" s="26">
        <v>16692</v>
      </c>
    </row>
    <row r="142" spans="1:5" x14ac:dyDescent="0.25">
      <c r="A142" s="29">
        <v>201603</v>
      </c>
      <c r="B142" s="28" t="s">
        <v>152</v>
      </c>
      <c r="C142" s="27">
        <v>0</v>
      </c>
      <c r="D142" s="27">
        <v>0</v>
      </c>
      <c r="E142" s="27">
        <v>0</v>
      </c>
    </row>
    <row r="143" spans="1:5" x14ac:dyDescent="0.25">
      <c r="A143" s="29">
        <v>201701</v>
      </c>
      <c r="B143" s="28" t="s">
        <v>151</v>
      </c>
      <c r="C143" s="26">
        <v>82892</v>
      </c>
      <c r="D143" s="26">
        <v>82892</v>
      </c>
      <c r="E143" s="27">
        <v>0</v>
      </c>
    </row>
    <row r="144" spans="1:5" x14ac:dyDescent="0.25">
      <c r="A144" s="29">
        <v>201702</v>
      </c>
      <c r="B144" s="28" t="s">
        <v>150</v>
      </c>
      <c r="C144" s="26">
        <v>117486</v>
      </c>
      <c r="D144" s="26">
        <v>117486</v>
      </c>
      <c r="E144" s="27">
        <v>0</v>
      </c>
    </row>
    <row r="145" spans="1:5" x14ac:dyDescent="0.25">
      <c r="A145" s="29">
        <v>201703</v>
      </c>
      <c r="B145" s="28" t="s">
        <v>149</v>
      </c>
      <c r="C145" s="26">
        <v>24519810</v>
      </c>
      <c r="D145" s="27">
        <v>0</v>
      </c>
      <c r="E145" s="26">
        <v>24519810</v>
      </c>
    </row>
    <row r="146" spans="1:5" x14ac:dyDescent="0.25">
      <c r="A146" s="29">
        <v>201704</v>
      </c>
      <c r="B146" s="28" t="s">
        <v>148</v>
      </c>
      <c r="C146" s="26">
        <v>980514</v>
      </c>
      <c r="D146" s="26">
        <v>980514</v>
      </c>
      <c r="E146" s="27">
        <v>0</v>
      </c>
    </row>
    <row r="147" spans="1:5" x14ac:dyDescent="0.25">
      <c r="A147" s="29">
        <v>201705</v>
      </c>
      <c r="B147" s="28" t="s">
        <v>147</v>
      </c>
      <c r="C147" s="26">
        <v>15770</v>
      </c>
      <c r="D147" s="26">
        <v>15770</v>
      </c>
      <c r="E147" s="27">
        <v>0</v>
      </c>
    </row>
    <row r="148" spans="1:5" x14ac:dyDescent="0.25">
      <c r="A148" s="29">
        <v>201706</v>
      </c>
      <c r="B148" s="28" t="s">
        <v>146</v>
      </c>
      <c r="C148" s="26">
        <v>3107557</v>
      </c>
      <c r="D148" s="27">
        <v>0</v>
      </c>
      <c r="E148" s="26">
        <v>3107557</v>
      </c>
    </row>
    <row r="149" spans="1:5" x14ac:dyDescent="0.25">
      <c r="A149" s="29">
        <v>201710</v>
      </c>
      <c r="B149" s="28" t="s">
        <v>145</v>
      </c>
      <c r="C149" s="26">
        <v>106950</v>
      </c>
      <c r="D149" s="26">
        <v>106950</v>
      </c>
      <c r="E149" s="27">
        <v>0</v>
      </c>
    </row>
    <row r="150" spans="1:5" x14ac:dyDescent="0.25">
      <c r="A150" s="29">
        <v>201711</v>
      </c>
      <c r="B150" s="28" t="s">
        <v>144</v>
      </c>
      <c r="C150" s="27">
        <v>0</v>
      </c>
      <c r="D150" s="27">
        <v>0</v>
      </c>
      <c r="E150" s="27">
        <v>0</v>
      </c>
    </row>
    <row r="151" spans="1:5" x14ac:dyDescent="0.25">
      <c r="A151" s="29">
        <v>201712</v>
      </c>
      <c r="B151" s="28" t="s">
        <v>143</v>
      </c>
      <c r="C151" s="27">
        <v>335</v>
      </c>
      <c r="D151" s="27">
        <v>335</v>
      </c>
      <c r="E151" s="27">
        <v>0</v>
      </c>
    </row>
    <row r="152" spans="1:5" x14ac:dyDescent="0.25">
      <c r="A152" s="29">
        <v>201713</v>
      </c>
      <c r="B152" s="28" t="s">
        <v>142</v>
      </c>
      <c r="C152" s="26">
        <v>8599</v>
      </c>
      <c r="D152" s="27">
        <v>0</v>
      </c>
      <c r="E152" s="26">
        <v>8599</v>
      </c>
    </row>
    <row r="153" spans="1:5" x14ac:dyDescent="0.25">
      <c r="A153" s="29">
        <v>201714</v>
      </c>
      <c r="B153" s="28" t="s">
        <v>141</v>
      </c>
      <c r="C153" s="26">
        <v>84349</v>
      </c>
      <c r="D153" s="26">
        <v>84349</v>
      </c>
      <c r="E153" s="27">
        <v>0</v>
      </c>
    </row>
    <row r="154" spans="1:5" x14ac:dyDescent="0.25">
      <c r="A154" s="29">
        <v>201715</v>
      </c>
      <c r="B154" s="28" t="s">
        <v>140</v>
      </c>
      <c r="C154" s="27">
        <v>0</v>
      </c>
      <c r="D154" s="27">
        <v>0</v>
      </c>
      <c r="E154" s="27">
        <v>0</v>
      </c>
    </row>
    <row r="155" spans="1:5" x14ac:dyDescent="0.25">
      <c r="A155" s="29">
        <v>201716</v>
      </c>
      <c r="B155" s="28" t="s">
        <v>139</v>
      </c>
      <c r="C155" s="26">
        <v>115159</v>
      </c>
      <c r="D155" s="27">
        <v>0</v>
      </c>
      <c r="E155" s="26">
        <v>115159</v>
      </c>
    </row>
    <row r="156" spans="1:5" x14ac:dyDescent="0.25">
      <c r="A156" s="29">
        <v>201718</v>
      </c>
      <c r="B156" s="28" t="s">
        <v>138</v>
      </c>
      <c r="C156" s="26">
        <v>19589</v>
      </c>
      <c r="D156" s="27">
        <v>0</v>
      </c>
      <c r="E156" s="26">
        <v>19589</v>
      </c>
    </row>
    <row r="157" spans="1:5" x14ac:dyDescent="0.25">
      <c r="A157" s="29">
        <v>201719</v>
      </c>
      <c r="B157" s="28" t="s">
        <v>137</v>
      </c>
      <c r="C157" s="26">
        <v>348871</v>
      </c>
      <c r="D157" s="27">
        <v>0</v>
      </c>
      <c r="E157" s="26">
        <v>348871</v>
      </c>
    </row>
    <row r="158" spans="1:5" x14ac:dyDescent="0.25">
      <c r="A158" s="29">
        <v>201901</v>
      </c>
      <c r="B158" s="28" t="s">
        <v>136</v>
      </c>
      <c r="C158" s="26">
        <v>3415625</v>
      </c>
      <c r="D158" s="26">
        <v>3415625</v>
      </c>
      <c r="E158" s="27">
        <v>0</v>
      </c>
    </row>
    <row r="159" spans="1:5" x14ac:dyDescent="0.25">
      <c r="A159" s="29">
        <v>201903</v>
      </c>
      <c r="B159" s="28" t="s">
        <v>135</v>
      </c>
      <c r="C159" s="26">
        <v>21708</v>
      </c>
      <c r="D159" s="26">
        <v>21708</v>
      </c>
      <c r="E159" s="27">
        <v>0</v>
      </c>
    </row>
    <row r="160" spans="1:5" x14ac:dyDescent="0.25">
      <c r="A160" s="29">
        <v>201904</v>
      </c>
      <c r="B160" s="28" t="s">
        <v>134</v>
      </c>
      <c r="C160" s="27">
        <v>2</v>
      </c>
      <c r="D160" s="27">
        <v>0</v>
      </c>
      <c r="E160" s="27">
        <v>2</v>
      </c>
    </row>
    <row r="161" spans="1:5" x14ac:dyDescent="0.25">
      <c r="A161" s="29">
        <v>201905</v>
      </c>
      <c r="B161" s="28" t="s">
        <v>133</v>
      </c>
      <c r="C161" s="26">
        <v>543750</v>
      </c>
      <c r="D161" s="26">
        <v>543750</v>
      </c>
      <c r="E161" s="27">
        <v>0</v>
      </c>
    </row>
    <row r="162" spans="1:5" x14ac:dyDescent="0.25">
      <c r="A162" s="29">
        <v>201906</v>
      </c>
      <c r="B162" s="28" t="s">
        <v>132</v>
      </c>
      <c r="C162" s="26">
        <v>6616010</v>
      </c>
      <c r="D162" s="26">
        <v>6616010</v>
      </c>
      <c r="E162" s="27">
        <v>0</v>
      </c>
    </row>
    <row r="163" spans="1:5" x14ac:dyDescent="0.25">
      <c r="A163" s="29">
        <v>201907</v>
      </c>
      <c r="B163" s="28" t="s">
        <v>131</v>
      </c>
      <c r="C163" s="26">
        <v>303586</v>
      </c>
      <c r="D163" s="27">
        <v>0</v>
      </c>
      <c r="E163" s="26">
        <v>303586</v>
      </c>
    </row>
    <row r="164" spans="1:5" x14ac:dyDescent="0.25">
      <c r="A164" s="29">
        <v>201908</v>
      </c>
      <c r="B164" s="28" t="s">
        <v>130</v>
      </c>
      <c r="C164" s="27">
        <v>60</v>
      </c>
      <c r="D164" s="27">
        <v>60</v>
      </c>
      <c r="E164" s="27">
        <v>0</v>
      </c>
    </row>
    <row r="165" spans="1:5" x14ac:dyDescent="0.25">
      <c r="A165" s="29">
        <v>201909</v>
      </c>
      <c r="B165" s="28" t="s">
        <v>129</v>
      </c>
      <c r="C165" s="26">
        <v>20947</v>
      </c>
      <c r="D165" s="26">
        <v>20947</v>
      </c>
      <c r="E165" s="27">
        <v>0</v>
      </c>
    </row>
    <row r="166" spans="1:5" x14ac:dyDescent="0.25">
      <c r="A166" s="29">
        <v>201910</v>
      </c>
      <c r="B166" s="28" t="s">
        <v>128</v>
      </c>
      <c r="C166" s="26">
        <v>55018</v>
      </c>
      <c r="D166" s="27">
        <v>0</v>
      </c>
      <c r="E166" s="26">
        <v>55018</v>
      </c>
    </row>
    <row r="167" spans="1:5" x14ac:dyDescent="0.25">
      <c r="A167" s="29">
        <v>202</v>
      </c>
      <c r="B167" s="28" t="s">
        <v>127</v>
      </c>
      <c r="C167" s="26">
        <v>4420221</v>
      </c>
      <c r="D167" s="26">
        <v>4386054</v>
      </c>
      <c r="E167" s="26">
        <v>34167</v>
      </c>
    </row>
    <row r="168" spans="1:5" x14ac:dyDescent="0.25">
      <c r="A168" s="29">
        <v>202101</v>
      </c>
      <c r="B168" s="28" t="s">
        <v>126</v>
      </c>
      <c r="C168" s="26">
        <v>4386054</v>
      </c>
      <c r="D168" s="26">
        <v>4386054</v>
      </c>
      <c r="E168" s="27">
        <v>0</v>
      </c>
    </row>
    <row r="169" spans="1:5" x14ac:dyDescent="0.25">
      <c r="A169" s="29">
        <v>202102</v>
      </c>
      <c r="B169" s="28" t="s">
        <v>125</v>
      </c>
      <c r="C169" s="26">
        <v>34167</v>
      </c>
      <c r="D169" s="27">
        <v>0</v>
      </c>
      <c r="E169" s="26">
        <v>34167</v>
      </c>
    </row>
    <row r="170" spans="1:5" x14ac:dyDescent="0.25">
      <c r="A170" s="29">
        <v>203</v>
      </c>
      <c r="B170" s="28" t="s">
        <v>124</v>
      </c>
      <c r="C170" s="26">
        <v>1008880</v>
      </c>
      <c r="D170" s="26">
        <v>324936</v>
      </c>
      <c r="E170" s="26">
        <v>683944</v>
      </c>
    </row>
    <row r="171" spans="1:5" x14ac:dyDescent="0.25">
      <c r="A171" s="29">
        <v>203101</v>
      </c>
      <c r="B171" s="28" t="s">
        <v>123</v>
      </c>
      <c r="C171" s="26">
        <v>324936</v>
      </c>
      <c r="D171" s="26">
        <v>324936</v>
      </c>
      <c r="E171" s="27">
        <v>0</v>
      </c>
    </row>
    <row r="172" spans="1:5" x14ac:dyDescent="0.25">
      <c r="A172" s="29">
        <v>203102</v>
      </c>
      <c r="B172" s="28" t="s">
        <v>122</v>
      </c>
      <c r="C172" s="26">
        <v>683944</v>
      </c>
      <c r="D172" s="27">
        <v>0</v>
      </c>
      <c r="E172" s="26">
        <v>683944</v>
      </c>
    </row>
    <row r="173" spans="1:5" x14ac:dyDescent="0.25">
      <c r="A173" s="29">
        <v>204</v>
      </c>
      <c r="B173" s="28" t="s">
        <v>121</v>
      </c>
      <c r="C173" s="26">
        <v>114019082</v>
      </c>
      <c r="D173" s="26">
        <v>45968378</v>
      </c>
      <c r="E173" s="26">
        <v>68050704</v>
      </c>
    </row>
    <row r="174" spans="1:5" x14ac:dyDescent="0.25">
      <c r="A174" s="29">
        <v>204103</v>
      </c>
      <c r="B174" s="28" t="s">
        <v>120</v>
      </c>
      <c r="C174" s="26">
        <v>721309</v>
      </c>
      <c r="D174" s="26">
        <v>721309</v>
      </c>
      <c r="E174" s="27">
        <v>0</v>
      </c>
    </row>
    <row r="175" spans="1:5" x14ac:dyDescent="0.25">
      <c r="A175" s="29">
        <v>204105</v>
      </c>
      <c r="B175" s="28" t="s">
        <v>119</v>
      </c>
      <c r="C175" s="26">
        <v>581954</v>
      </c>
      <c r="D175" s="27">
        <v>0</v>
      </c>
      <c r="E175" s="26">
        <v>581954</v>
      </c>
    </row>
    <row r="176" spans="1:5" x14ac:dyDescent="0.25">
      <c r="A176" s="29">
        <v>204106</v>
      </c>
      <c r="B176" s="28" t="s">
        <v>118</v>
      </c>
      <c r="C176" s="26">
        <v>63973900</v>
      </c>
      <c r="D176" s="27">
        <v>0</v>
      </c>
      <c r="E176" s="26">
        <v>63973900</v>
      </c>
    </row>
    <row r="177" spans="1:5" x14ac:dyDescent="0.25">
      <c r="A177" s="29">
        <v>204109</v>
      </c>
      <c r="B177" s="28" t="s">
        <v>117</v>
      </c>
      <c r="C177" s="26">
        <v>142193</v>
      </c>
      <c r="D177" s="26">
        <v>142193</v>
      </c>
      <c r="E177" s="27">
        <v>0</v>
      </c>
    </row>
    <row r="178" spans="1:5" x14ac:dyDescent="0.25">
      <c r="A178" s="29">
        <v>204110</v>
      </c>
      <c r="B178" s="28" t="s">
        <v>116</v>
      </c>
      <c r="C178" s="26">
        <v>1420913</v>
      </c>
      <c r="D178" s="26">
        <v>1420913</v>
      </c>
      <c r="E178" s="27">
        <v>0</v>
      </c>
    </row>
    <row r="179" spans="1:5" x14ac:dyDescent="0.25">
      <c r="A179" s="29">
        <v>204112</v>
      </c>
      <c r="B179" s="28" t="s">
        <v>115</v>
      </c>
      <c r="C179" s="26">
        <v>3112</v>
      </c>
      <c r="D179" s="27">
        <v>0</v>
      </c>
      <c r="E179" s="26">
        <v>3112</v>
      </c>
    </row>
    <row r="180" spans="1:5" x14ac:dyDescent="0.25">
      <c r="A180" s="29">
        <v>204113</v>
      </c>
      <c r="B180" s="28" t="s">
        <v>114</v>
      </c>
      <c r="C180" s="26">
        <v>1159362</v>
      </c>
      <c r="D180" s="26">
        <v>1159362</v>
      </c>
      <c r="E180" s="27">
        <v>0</v>
      </c>
    </row>
    <row r="181" spans="1:5" x14ac:dyDescent="0.25">
      <c r="A181" s="29">
        <v>204114</v>
      </c>
      <c r="B181" s="28" t="s">
        <v>113</v>
      </c>
      <c r="C181" s="26">
        <v>1526282</v>
      </c>
      <c r="D181" s="27">
        <v>0</v>
      </c>
      <c r="E181" s="26">
        <v>1526282</v>
      </c>
    </row>
    <row r="182" spans="1:5" x14ac:dyDescent="0.25">
      <c r="A182" s="29">
        <v>204115</v>
      </c>
      <c r="B182" s="28" t="s">
        <v>112</v>
      </c>
      <c r="C182" s="26">
        <v>100769</v>
      </c>
      <c r="D182" s="26">
        <v>100769</v>
      </c>
      <c r="E182" s="27">
        <v>0</v>
      </c>
    </row>
    <row r="183" spans="1:5" x14ac:dyDescent="0.25">
      <c r="A183" s="29">
        <v>204116</v>
      </c>
      <c r="B183" s="28" t="s">
        <v>111</v>
      </c>
      <c r="C183" s="26">
        <v>41275</v>
      </c>
      <c r="D183" s="27">
        <v>0</v>
      </c>
      <c r="E183" s="26">
        <v>41275</v>
      </c>
    </row>
    <row r="184" spans="1:5" x14ac:dyDescent="0.25">
      <c r="A184" s="29">
        <v>204117</v>
      </c>
      <c r="B184" s="28" t="s">
        <v>110</v>
      </c>
      <c r="C184" s="26">
        <v>101702</v>
      </c>
      <c r="D184" s="26">
        <v>101702</v>
      </c>
      <c r="E184" s="27">
        <v>0</v>
      </c>
    </row>
    <row r="185" spans="1:5" x14ac:dyDescent="0.25">
      <c r="A185" s="29">
        <v>204118</v>
      </c>
      <c r="B185" s="28" t="s">
        <v>109</v>
      </c>
      <c r="C185" s="26">
        <v>346233</v>
      </c>
      <c r="D185" s="27">
        <v>0</v>
      </c>
      <c r="E185" s="26">
        <v>346233</v>
      </c>
    </row>
    <row r="186" spans="1:5" x14ac:dyDescent="0.25">
      <c r="A186" s="29">
        <v>204119</v>
      </c>
      <c r="B186" s="28" t="s">
        <v>108</v>
      </c>
      <c r="C186" s="26">
        <v>3815768</v>
      </c>
      <c r="D186" s="26">
        <v>3815768</v>
      </c>
      <c r="E186" s="27">
        <v>0</v>
      </c>
    </row>
    <row r="187" spans="1:5" x14ac:dyDescent="0.25">
      <c r="A187" s="29">
        <v>204122</v>
      </c>
      <c r="B187" s="28" t="s">
        <v>107</v>
      </c>
      <c r="C187" s="26">
        <v>101858</v>
      </c>
      <c r="D187" s="26">
        <v>101858</v>
      </c>
      <c r="E187" s="27">
        <v>0</v>
      </c>
    </row>
    <row r="188" spans="1:5" x14ac:dyDescent="0.25">
      <c r="A188" s="29">
        <v>204123</v>
      </c>
      <c r="B188" s="28" t="s">
        <v>106</v>
      </c>
      <c r="C188" s="26">
        <v>19989</v>
      </c>
      <c r="D188" s="26">
        <v>19989</v>
      </c>
      <c r="E188" s="27">
        <v>0</v>
      </c>
    </row>
    <row r="189" spans="1:5" x14ac:dyDescent="0.25">
      <c r="A189" s="29">
        <v>204125</v>
      </c>
      <c r="B189" s="28" t="s">
        <v>105</v>
      </c>
      <c r="C189" s="26">
        <v>366607</v>
      </c>
      <c r="D189" s="26">
        <v>366607</v>
      </c>
      <c r="E189" s="27">
        <v>0</v>
      </c>
    </row>
    <row r="190" spans="1:5" x14ac:dyDescent="0.25">
      <c r="A190" s="29">
        <v>204127</v>
      </c>
      <c r="B190" s="28" t="s">
        <v>104</v>
      </c>
      <c r="C190" s="26">
        <v>45777</v>
      </c>
      <c r="D190" s="26">
        <v>45777</v>
      </c>
      <c r="E190" s="27">
        <v>0</v>
      </c>
    </row>
    <row r="191" spans="1:5" x14ac:dyDescent="0.25">
      <c r="A191" s="29">
        <v>204129</v>
      </c>
      <c r="B191" s="28" t="s">
        <v>103</v>
      </c>
      <c r="C191" s="26">
        <v>152541</v>
      </c>
      <c r="D191" s="26">
        <v>152541</v>
      </c>
      <c r="E191" s="27">
        <v>0</v>
      </c>
    </row>
    <row r="192" spans="1:5" x14ac:dyDescent="0.25">
      <c r="A192" s="29">
        <v>204132</v>
      </c>
      <c r="B192" s="28" t="s">
        <v>102</v>
      </c>
      <c r="C192" s="26">
        <v>557376</v>
      </c>
      <c r="D192" s="26">
        <v>557376</v>
      </c>
      <c r="E192" s="27">
        <v>0</v>
      </c>
    </row>
    <row r="193" spans="1:5" x14ac:dyDescent="0.25">
      <c r="A193" s="29">
        <v>204133</v>
      </c>
      <c r="B193" s="28" t="s">
        <v>101</v>
      </c>
      <c r="C193" s="26">
        <v>13325</v>
      </c>
      <c r="D193" s="26">
        <v>13325</v>
      </c>
      <c r="E193" s="27">
        <v>0</v>
      </c>
    </row>
    <row r="194" spans="1:5" x14ac:dyDescent="0.25">
      <c r="A194" s="29">
        <v>204142</v>
      </c>
      <c r="B194" s="28" t="s">
        <v>100</v>
      </c>
      <c r="C194" s="26">
        <v>14965897</v>
      </c>
      <c r="D194" s="26">
        <v>14965897</v>
      </c>
      <c r="E194" s="27">
        <v>0</v>
      </c>
    </row>
    <row r="195" spans="1:5" x14ac:dyDescent="0.25">
      <c r="A195" s="29">
        <v>204143</v>
      </c>
      <c r="B195" s="28" t="s">
        <v>99</v>
      </c>
      <c r="C195" s="26">
        <v>56568</v>
      </c>
      <c r="D195" s="26">
        <v>56568</v>
      </c>
      <c r="E195" s="27">
        <v>0</v>
      </c>
    </row>
    <row r="196" spans="1:5" x14ac:dyDescent="0.25">
      <c r="A196" s="29">
        <v>204145</v>
      </c>
      <c r="B196" s="28" t="s">
        <v>98</v>
      </c>
      <c r="C196" s="26">
        <v>2080418</v>
      </c>
      <c r="D196" s="26">
        <v>2080418</v>
      </c>
      <c r="E196" s="27">
        <v>0</v>
      </c>
    </row>
    <row r="197" spans="1:5" x14ac:dyDescent="0.25">
      <c r="A197" s="29">
        <v>204147</v>
      </c>
      <c r="B197" s="28" t="s">
        <v>97</v>
      </c>
      <c r="C197" s="26">
        <v>131941</v>
      </c>
      <c r="D197" s="26">
        <v>131941</v>
      </c>
      <c r="E197" s="27">
        <v>0</v>
      </c>
    </row>
    <row r="198" spans="1:5" x14ac:dyDescent="0.25">
      <c r="A198" s="29">
        <v>204151</v>
      </c>
      <c r="B198" s="28" t="s">
        <v>96</v>
      </c>
      <c r="C198" s="26">
        <v>920587</v>
      </c>
      <c r="D198" s="26">
        <v>920587</v>
      </c>
      <c r="E198" s="27">
        <v>0</v>
      </c>
    </row>
    <row r="199" spans="1:5" x14ac:dyDescent="0.25">
      <c r="A199" s="29">
        <v>204153</v>
      </c>
      <c r="B199" s="28" t="s">
        <v>95</v>
      </c>
      <c r="C199" s="26">
        <v>425438</v>
      </c>
      <c r="D199" s="27">
        <v>0</v>
      </c>
      <c r="E199" s="26">
        <v>425438</v>
      </c>
    </row>
    <row r="200" spans="1:5" x14ac:dyDescent="0.25">
      <c r="A200" s="29">
        <v>204154</v>
      </c>
      <c r="B200" s="28" t="s">
        <v>94</v>
      </c>
      <c r="C200" s="26">
        <v>26596</v>
      </c>
      <c r="D200" s="27">
        <v>0</v>
      </c>
      <c r="E200" s="26">
        <v>26596</v>
      </c>
    </row>
    <row r="201" spans="1:5" x14ac:dyDescent="0.25">
      <c r="A201" s="29">
        <v>204157</v>
      </c>
      <c r="B201" s="28" t="s">
        <v>93</v>
      </c>
      <c r="C201" s="26">
        <v>640062</v>
      </c>
      <c r="D201" s="26">
        <v>640062</v>
      </c>
      <c r="E201" s="27">
        <v>0</v>
      </c>
    </row>
    <row r="202" spans="1:5" x14ac:dyDescent="0.25">
      <c r="A202" s="29">
        <v>204158</v>
      </c>
      <c r="B202" s="28" t="s">
        <v>92</v>
      </c>
      <c r="C202" s="27">
        <v>1</v>
      </c>
      <c r="D202" s="27">
        <v>1</v>
      </c>
      <c r="E202" s="27">
        <v>0</v>
      </c>
    </row>
    <row r="203" spans="1:5" x14ac:dyDescent="0.25">
      <c r="A203" s="29">
        <v>204159</v>
      </c>
      <c r="B203" s="28" t="s">
        <v>91</v>
      </c>
      <c r="C203" s="26">
        <v>1862673</v>
      </c>
      <c r="D203" s="26">
        <v>1862673</v>
      </c>
      <c r="E203" s="27">
        <v>0</v>
      </c>
    </row>
    <row r="204" spans="1:5" x14ac:dyDescent="0.25">
      <c r="A204" s="29">
        <v>204160</v>
      </c>
      <c r="B204" s="28" t="s">
        <v>90</v>
      </c>
      <c r="C204" s="26">
        <v>187221</v>
      </c>
      <c r="D204" s="26">
        <v>187221</v>
      </c>
      <c r="E204" s="27">
        <v>0</v>
      </c>
    </row>
    <row r="205" spans="1:5" x14ac:dyDescent="0.25">
      <c r="A205" s="29">
        <v>204162</v>
      </c>
      <c r="B205" s="28" t="s">
        <v>89</v>
      </c>
      <c r="C205" s="26">
        <v>5282650</v>
      </c>
      <c r="D205" s="26">
        <v>5282650</v>
      </c>
      <c r="E205" s="27">
        <v>0</v>
      </c>
    </row>
    <row r="206" spans="1:5" x14ac:dyDescent="0.25">
      <c r="A206" s="29">
        <v>204163</v>
      </c>
      <c r="B206" s="28" t="s">
        <v>88</v>
      </c>
      <c r="C206" s="26">
        <v>50817</v>
      </c>
      <c r="D206" s="26">
        <v>50817</v>
      </c>
      <c r="E206" s="27">
        <v>0</v>
      </c>
    </row>
    <row r="207" spans="1:5" x14ac:dyDescent="0.25">
      <c r="A207" s="29">
        <v>204164</v>
      </c>
      <c r="B207" s="28" t="s">
        <v>87</v>
      </c>
      <c r="C207" s="26">
        <v>4148</v>
      </c>
      <c r="D207" s="26">
        <v>4148</v>
      </c>
      <c r="E207" s="27">
        <v>0</v>
      </c>
    </row>
    <row r="208" spans="1:5" x14ac:dyDescent="0.25">
      <c r="A208" s="29">
        <v>204165</v>
      </c>
      <c r="B208" s="28" t="s">
        <v>86</v>
      </c>
      <c r="C208" s="26">
        <v>3286192</v>
      </c>
      <c r="D208" s="26">
        <v>3286192</v>
      </c>
      <c r="E208" s="27">
        <v>0</v>
      </c>
    </row>
    <row r="209" spans="1:5" x14ac:dyDescent="0.25">
      <c r="A209" s="29">
        <v>204166</v>
      </c>
      <c r="B209" s="28" t="s">
        <v>85</v>
      </c>
      <c r="C209" s="27">
        <v>0</v>
      </c>
      <c r="D209" s="27">
        <v>0</v>
      </c>
      <c r="E209" s="27">
        <v>0</v>
      </c>
    </row>
    <row r="210" spans="1:5" x14ac:dyDescent="0.25">
      <c r="A210" s="29">
        <v>204167</v>
      </c>
      <c r="B210" s="28" t="s">
        <v>84</v>
      </c>
      <c r="C210" s="27">
        <v>0</v>
      </c>
      <c r="D210" s="27">
        <v>0</v>
      </c>
      <c r="E210" s="27">
        <v>0</v>
      </c>
    </row>
    <row r="211" spans="1:5" x14ac:dyDescent="0.25">
      <c r="A211" s="29">
        <v>204168</v>
      </c>
      <c r="B211" s="28" t="s">
        <v>83</v>
      </c>
      <c r="C211" s="27">
        <v>716</v>
      </c>
      <c r="D211" s="27">
        <v>716</v>
      </c>
      <c r="E211" s="27">
        <v>0</v>
      </c>
    </row>
    <row r="212" spans="1:5" x14ac:dyDescent="0.25">
      <c r="A212" s="29">
        <v>204169</v>
      </c>
      <c r="B212" s="28" t="s">
        <v>82</v>
      </c>
      <c r="C212" s="26">
        <v>738465</v>
      </c>
      <c r="D212" s="26">
        <v>738465</v>
      </c>
      <c r="E212" s="27">
        <v>0</v>
      </c>
    </row>
    <row r="213" spans="1:5" x14ac:dyDescent="0.25">
      <c r="A213" s="29">
        <v>204170</v>
      </c>
      <c r="B213" s="28" t="s">
        <v>81</v>
      </c>
      <c r="C213" s="26">
        <v>12724</v>
      </c>
      <c r="D213" s="27">
        <v>0</v>
      </c>
      <c r="E213" s="26">
        <v>12724</v>
      </c>
    </row>
    <row r="214" spans="1:5" x14ac:dyDescent="0.25">
      <c r="A214" s="29">
        <v>204171</v>
      </c>
      <c r="B214" s="28" t="s">
        <v>80</v>
      </c>
      <c r="C214" s="27">
        <v>41</v>
      </c>
      <c r="D214" s="27">
        <v>0</v>
      </c>
      <c r="E214" s="27">
        <v>41</v>
      </c>
    </row>
    <row r="215" spans="1:5" x14ac:dyDescent="0.25">
      <c r="A215" s="29">
        <v>204172</v>
      </c>
      <c r="B215" s="28" t="s">
        <v>79</v>
      </c>
      <c r="C215" s="26">
        <v>159295</v>
      </c>
      <c r="D215" s="26">
        <v>159295</v>
      </c>
      <c r="E215" s="27">
        <v>0</v>
      </c>
    </row>
    <row r="216" spans="1:5" x14ac:dyDescent="0.25">
      <c r="A216" s="29">
        <v>204173</v>
      </c>
      <c r="B216" s="28" t="s">
        <v>78</v>
      </c>
      <c r="C216" s="26">
        <v>4204433</v>
      </c>
      <c r="D216" s="26">
        <v>4204433</v>
      </c>
      <c r="E216" s="27">
        <v>0</v>
      </c>
    </row>
    <row r="217" spans="1:5" x14ac:dyDescent="0.25">
      <c r="A217" s="29">
        <v>204174</v>
      </c>
      <c r="B217" s="28" t="s">
        <v>77</v>
      </c>
      <c r="C217" s="26">
        <v>208649</v>
      </c>
      <c r="D217" s="26">
        <v>208649</v>
      </c>
      <c r="E217" s="27">
        <v>0</v>
      </c>
    </row>
    <row r="218" spans="1:5" x14ac:dyDescent="0.25">
      <c r="A218" s="29">
        <v>204175</v>
      </c>
      <c r="B218" s="28" t="s">
        <v>76</v>
      </c>
      <c r="C218" s="26">
        <v>64765</v>
      </c>
      <c r="D218" s="26">
        <v>64765</v>
      </c>
      <c r="E218" s="27">
        <v>0</v>
      </c>
    </row>
    <row r="219" spans="1:5" x14ac:dyDescent="0.25">
      <c r="A219" s="29">
        <v>204176</v>
      </c>
      <c r="B219" s="28" t="s">
        <v>75</v>
      </c>
      <c r="C219" s="26">
        <v>2327288</v>
      </c>
      <c r="D219" s="26">
        <v>2327288</v>
      </c>
      <c r="E219" s="27">
        <v>0</v>
      </c>
    </row>
    <row r="220" spans="1:5" x14ac:dyDescent="0.25">
      <c r="A220" s="29">
        <v>204177</v>
      </c>
      <c r="B220" s="28" t="s">
        <v>74</v>
      </c>
      <c r="C220" s="26">
        <v>12205</v>
      </c>
      <c r="D220" s="26">
        <v>12205</v>
      </c>
      <c r="E220" s="27">
        <v>0</v>
      </c>
    </row>
    <row r="221" spans="1:5" x14ac:dyDescent="0.25">
      <c r="A221" s="29">
        <v>204178</v>
      </c>
      <c r="B221" s="28" t="s">
        <v>73</v>
      </c>
      <c r="C221" s="26">
        <v>63898</v>
      </c>
      <c r="D221" s="26">
        <v>63898</v>
      </c>
      <c r="E221" s="27">
        <v>0</v>
      </c>
    </row>
    <row r="222" spans="1:5" x14ac:dyDescent="0.25">
      <c r="A222" s="29">
        <v>204201</v>
      </c>
      <c r="B222" s="28" t="s">
        <v>72</v>
      </c>
      <c r="C222" s="27">
        <v>0</v>
      </c>
      <c r="D222" s="27">
        <v>0</v>
      </c>
      <c r="E222" s="27">
        <v>0</v>
      </c>
    </row>
    <row r="223" spans="1:5" x14ac:dyDescent="0.25">
      <c r="A223" s="29">
        <v>204202</v>
      </c>
      <c r="B223" s="28" t="s">
        <v>71</v>
      </c>
      <c r="C223" s="27">
        <v>0</v>
      </c>
      <c r="D223" s="27">
        <v>0</v>
      </c>
      <c r="E223" s="27">
        <v>0</v>
      </c>
    </row>
    <row r="224" spans="1:5" x14ac:dyDescent="0.25">
      <c r="A224" s="29">
        <v>204203</v>
      </c>
      <c r="B224" s="28" t="s">
        <v>10</v>
      </c>
      <c r="C224" s="27">
        <v>0</v>
      </c>
      <c r="D224" s="27">
        <v>0</v>
      </c>
      <c r="E224" s="27">
        <v>0</v>
      </c>
    </row>
    <row r="225" spans="1:5" x14ac:dyDescent="0.25">
      <c r="A225" s="29">
        <v>204301</v>
      </c>
      <c r="B225" s="28" t="s">
        <v>70</v>
      </c>
      <c r="C225" s="26">
        <v>2175</v>
      </c>
      <c r="D225" s="27">
        <v>0</v>
      </c>
      <c r="E225" s="26">
        <v>2175</v>
      </c>
    </row>
    <row r="226" spans="1:5" x14ac:dyDescent="0.25">
      <c r="A226" s="29">
        <v>204302</v>
      </c>
      <c r="B226" s="28" t="s">
        <v>69</v>
      </c>
      <c r="C226" s="26">
        <v>5130</v>
      </c>
      <c r="D226" s="27">
        <v>0</v>
      </c>
      <c r="E226" s="26">
        <v>5130</v>
      </c>
    </row>
    <row r="227" spans="1:5" x14ac:dyDescent="0.25">
      <c r="A227" s="29">
        <v>204303</v>
      </c>
      <c r="B227" s="28" t="s">
        <v>68</v>
      </c>
      <c r="C227" s="26">
        <v>1105844</v>
      </c>
      <c r="D227" s="27">
        <v>0</v>
      </c>
      <c r="E227" s="26">
        <v>1105844</v>
      </c>
    </row>
    <row r="228" spans="1:5" x14ac:dyDescent="0.25">
      <c r="A228" s="29">
        <v>205</v>
      </c>
      <c r="B228" s="28" t="s">
        <v>67</v>
      </c>
      <c r="C228" s="27">
        <v>888</v>
      </c>
      <c r="D228" s="27">
        <v>0</v>
      </c>
      <c r="E228" s="27">
        <v>888</v>
      </c>
    </row>
    <row r="229" spans="1:5" x14ac:dyDescent="0.25">
      <c r="A229" s="29">
        <v>205101</v>
      </c>
      <c r="B229" s="28" t="s">
        <v>66</v>
      </c>
      <c r="C229" s="27">
        <v>0</v>
      </c>
      <c r="D229" s="27">
        <v>0</v>
      </c>
      <c r="E229" s="27">
        <v>0</v>
      </c>
    </row>
    <row r="230" spans="1:5" x14ac:dyDescent="0.25">
      <c r="A230" s="29">
        <v>205102</v>
      </c>
      <c r="B230" s="28" t="s">
        <v>65</v>
      </c>
      <c r="C230" s="27">
        <v>0</v>
      </c>
      <c r="D230" s="27">
        <v>0</v>
      </c>
      <c r="E230" s="27">
        <v>0</v>
      </c>
    </row>
    <row r="231" spans="1:5" x14ac:dyDescent="0.25">
      <c r="A231" s="29">
        <v>205201</v>
      </c>
      <c r="B231" s="28" t="s">
        <v>66</v>
      </c>
      <c r="C231" s="27">
        <v>0</v>
      </c>
      <c r="D231" s="27">
        <v>0</v>
      </c>
      <c r="E231" s="27">
        <v>0</v>
      </c>
    </row>
    <row r="232" spans="1:5" x14ac:dyDescent="0.25">
      <c r="A232" s="29">
        <v>205202</v>
      </c>
      <c r="B232" s="28" t="s">
        <v>65</v>
      </c>
      <c r="C232" s="27">
        <v>888</v>
      </c>
      <c r="D232" s="27">
        <v>0</v>
      </c>
      <c r="E232" s="27">
        <v>888</v>
      </c>
    </row>
    <row r="233" spans="1:5" x14ac:dyDescent="0.25">
      <c r="A233" s="29">
        <v>206</v>
      </c>
      <c r="B233" s="28" t="s">
        <v>64</v>
      </c>
      <c r="C233" s="26">
        <v>209751586</v>
      </c>
      <c r="D233" s="26">
        <v>69120518</v>
      </c>
      <c r="E233" s="26">
        <v>140631068</v>
      </c>
    </row>
    <row r="234" spans="1:5" x14ac:dyDescent="0.25">
      <c r="A234" s="29">
        <v>206104</v>
      </c>
      <c r="B234" s="28" t="s">
        <v>63</v>
      </c>
      <c r="C234" s="26">
        <v>2987105</v>
      </c>
      <c r="D234" s="26">
        <v>2987105</v>
      </c>
      <c r="E234" s="27">
        <v>0</v>
      </c>
    </row>
    <row r="235" spans="1:5" x14ac:dyDescent="0.25">
      <c r="A235" s="29">
        <v>206105</v>
      </c>
      <c r="B235" s="28" t="s">
        <v>62</v>
      </c>
      <c r="C235" s="26">
        <v>65366</v>
      </c>
      <c r="D235" s="27">
        <v>0</v>
      </c>
      <c r="E235" s="26">
        <v>65366</v>
      </c>
    </row>
    <row r="236" spans="1:5" x14ac:dyDescent="0.25">
      <c r="A236" s="29">
        <v>206106</v>
      </c>
      <c r="B236" s="28" t="s">
        <v>61</v>
      </c>
      <c r="C236" s="26">
        <v>21132112</v>
      </c>
      <c r="D236" s="26">
        <v>21132112</v>
      </c>
      <c r="E236" s="27">
        <v>0</v>
      </c>
    </row>
    <row r="237" spans="1:5" x14ac:dyDescent="0.25">
      <c r="A237" s="29">
        <v>206107</v>
      </c>
      <c r="B237" s="28" t="s">
        <v>60</v>
      </c>
      <c r="C237" s="26">
        <v>8099149</v>
      </c>
      <c r="D237" s="27">
        <v>0</v>
      </c>
      <c r="E237" s="26">
        <v>8099149</v>
      </c>
    </row>
    <row r="238" spans="1:5" x14ac:dyDescent="0.25">
      <c r="A238" s="29">
        <v>206108</v>
      </c>
      <c r="B238" s="28" t="s">
        <v>59</v>
      </c>
      <c r="C238" s="26">
        <v>42074981</v>
      </c>
      <c r="D238" s="26">
        <v>42074981</v>
      </c>
      <c r="E238" s="27">
        <v>0</v>
      </c>
    </row>
    <row r="239" spans="1:5" x14ac:dyDescent="0.25">
      <c r="A239" s="29">
        <v>206109</v>
      </c>
      <c r="B239" s="28" t="s">
        <v>58</v>
      </c>
      <c r="C239" s="26">
        <v>26564119</v>
      </c>
      <c r="D239" s="27">
        <v>0</v>
      </c>
      <c r="E239" s="26">
        <v>26564119</v>
      </c>
    </row>
    <row r="240" spans="1:5" x14ac:dyDescent="0.25">
      <c r="A240" s="29">
        <v>206110</v>
      </c>
      <c r="B240" s="28" t="s">
        <v>57</v>
      </c>
      <c r="C240" s="26">
        <v>1638</v>
      </c>
      <c r="D240" s="26">
        <v>1638</v>
      </c>
      <c r="E240" s="27">
        <v>0</v>
      </c>
    </row>
    <row r="241" spans="1:5" x14ac:dyDescent="0.25">
      <c r="A241" s="29">
        <v>206111</v>
      </c>
      <c r="B241" s="28" t="s">
        <v>56</v>
      </c>
      <c r="C241" s="27">
        <v>0</v>
      </c>
      <c r="D241" s="27">
        <v>0</v>
      </c>
      <c r="E241" s="27">
        <v>0</v>
      </c>
    </row>
    <row r="242" spans="1:5" x14ac:dyDescent="0.25">
      <c r="A242" s="29">
        <v>206112</v>
      </c>
      <c r="B242" s="28" t="s">
        <v>55</v>
      </c>
      <c r="C242" s="27">
        <v>8</v>
      </c>
      <c r="D242" s="27">
        <v>0</v>
      </c>
      <c r="E242" s="27">
        <v>8</v>
      </c>
    </row>
    <row r="243" spans="1:5" x14ac:dyDescent="0.25">
      <c r="A243" s="29">
        <v>206113</v>
      </c>
      <c r="B243" s="28" t="s">
        <v>54</v>
      </c>
      <c r="C243" s="27">
        <v>13</v>
      </c>
      <c r="D243" s="27">
        <v>13</v>
      </c>
      <c r="E243" s="27">
        <v>0</v>
      </c>
    </row>
    <row r="244" spans="1:5" x14ac:dyDescent="0.25">
      <c r="A244" s="29">
        <v>206114</v>
      </c>
      <c r="B244" s="28" t="s">
        <v>53</v>
      </c>
      <c r="C244" s="26">
        <v>22986582</v>
      </c>
      <c r="D244" s="27">
        <v>0</v>
      </c>
      <c r="E244" s="26">
        <v>22986582</v>
      </c>
    </row>
    <row r="245" spans="1:5" x14ac:dyDescent="0.25">
      <c r="A245" s="29">
        <v>206115</v>
      </c>
      <c r="B245" s="28" t="s">
        <v>52</v>
      </c>
      <c r="C245" s="26">
        <v>18535</v>
      </c>
      <c r="D245" s="27">
        <v>0</v>
      </c>
      <c r="E245" s="26">
        <v>18535</v>
      </c>
    </row>
    <row r="246" spans="1:5" x14ac:dyDescent="0.25">
      <c r="A246" s="29">
        <v>206116</v>
      </c>
      <c r="B246" s="28" t="s">
        <v>51</v>
      </c>
      <c r="C246" s="26">
        <v>2924669</v>
      </c>
      <c r="D246" s="26">
        <v>2924669</v>
      </c>
      <c r="E246" s="27">
        <v>0</v>
      </c>
    </row>
    <row r="247" spans="1:5" x14ac:dyDescent="0.25">
      <c r="A247" s="29">
        <v>206117</v>
      </c>
      <c r="B247" s="28" t="s">
        <v>50</v>
      </c>
      <c r="C247" s="27">
        <v>178</v>
      </c>
      <c r="D247" s="27">
        <v>0</v>
      </c>
      <c r="E247" s="27">
        <v>178</v>
      </c>
    </row>
    <row r="248" spans="1:5" x14ac:dyDescent="0.25">
      <c r="A248" s="29">
        <v>206118</v>
      </c>
      <c r="B248" s="28" t="s">
        <v>49</v>
      </c>
      <c r="C248" s="26">
        <v>17478</v>
      </c>
      <c r="D248" s="27">
        <v>0</v>
      </c>
      <c r="E248" s="26">
        <v>17478</v>
      </c>
    </row>
    <row r="249" spans="1:5" x14ac:dyDescent="0.25">
      <c r="A249" s="29">
        <v>206119</v>
      </c>
      <c r="B249" s="28" t="s">
        <v>48</v>
      </c>
      <c r="C249" s="26">
        <v>42547</v>
      </c>
      <c r="D249" s="27">
        <v>0</v>
      </c>
      <c r="E249" s="26">
        <v>42547</v>
      </c>
    </row>
    <row r="250" spans="1:5" x14ac:dyDescent="0.25">
      <c r="A250" s="29">
        <v>206204</v>
      </c>
      <c r="B250" s="28" t="s">
        <v>47</v>
      </c>
      <c r="C250" s="26">
        <v>48513542</v>
      </c>
      <c r="D250" s="27">
        <v>0</v>
      </c>
      <c r="E250" s="26">
        <v>48513542</v>
      </c>
    </row>
    <row r="251" spans="1:5" x14ac:dyDescent="0.25">
      <c r="A251" s="29">
        <v>206205</v>
      </c>
      <c r="B251" s="28" t="s">
        <v>46</v>
      </c>
      <c r="C251" s="26">
        <v>34323564</v>
      </c>
      <c r="D251" s="27">
        <v>0</v>
      </c>
      <c r="E251" s="26">
        <v>34323564</v>
      </c>
    </row>
    <row r="252" spans="1:5" x14ac:dyDescent="0.25">
      <c r="A252" s="25"/>
      <c r="B252" s="24" t="s">
        <v>45</v>
      </c>
      <c r="C252" s="23">
        <v>15536502837</v>
      </c>
      <c r="D252" s="23">
        <v>10464151859</v>
      </c>
      <c r="E252" s="23">
        <v>5072350977</v>
      </c>
    </row>
    <row r="253" spans="1:5" x14ac:dyDescent="0.25">
      <c r="A253" s="25">
        <v>3</v>
      </c>
      <c r="B253" s="24" t="s">
        <v>44</v>
      </c>
      <c r="C253" s="23">
        <v>239941498</v>
      </c>
      <c r="D253" s="23">
        <v>6954955</v>
      </c>
      <c r="E253" s="23">
        <v>232986544</v>
      </c>
    </row>
    <row r="254" spans="1:5" x14ac:dyDescent="0.25">
      <c r="A254" s="29">
        <v>301</v>
      </c>
      <c r="B254" s="28" t="s">
        <v>43</v>
      </c>
      <c r="C254" s="26">
        <v>200207152</v>
      </c>
      <c r="D254" s="27">
        <v>0</v>
      </c>
      <c r="E254" s="26">
        <v>200207152</v>
      </c>
    </row>
    <row r="255" spans="1:5" x14ac:dyDescent="0.25">
      <c r="A255" s="29">
        <v>301102</v>
      </c>
      <c r="B255" s="28" t="s">
        <v>42</v>
      </c>
      <c r="C255" s="26">
        <v>4807959</v>
      </c>
      <c r="D255" s="27">
        <v>0</v>
      </c>
      <c r="E255" s="26">
        <v>4807959</v>
      </c>
    </row>
    <row r="256" spans="1:5" x14ac:dyDescent="0.25">
      <c r="A256" s="29">
        <v>301103</v>
      </c>
      <c r="B256" s="28" t="s">
        <v>41</v>
      </c>
      <c r="C256" s="26">
        <v>186904027</v>
      </c>
      <c r="D256" s="27">
        <v>0</v>
      </c>
      <c r="E256" s="26">
        <v>186904027</v>
      </c>
    </row>
    <row r="257" spans="1:8" x14ac:dyDescent="0.25">
      <c r="A257" s="29">
        <v>301107</v>
      </c>
      <c r="B257" s="28" t="s">
        <v>40</v>
      </c>
      <c r="C257" s="26">
        <v>8495166</v>
      </c>
      <c r="D257" s="27">
        <v>0</v>
      </c>
      <c r="E257" s="26">
        <v>8495166</v>
      </c>
    </row>
    <row r="258" spans="1:8" x14ac:dyDescent="0.25">
      <c r="A258" s="29">
        <v>302</v>
      </c>
      <c r="B258" s="28" t="s">
        <v>39</v>
      </c>
      <c r="C258" s="26">
        <v>6954955</v>
      </c>
      <c r="D258" s="26">
        <v>6954955</v>
      </c>
      <c r="E258" s="27">
        <v>0</v>
      </c>
    </row>
    <row r="259" spans="1:8" x14ac:dyDescent="0.25">
      <c r="A259" s="29">
        <v>302101</v>
      </c>
      <c r="B259" s="28" t="s">
        <v>38</v>
      </c>
      <c r="C259" s="27">
        <v>178</v>
      </c>
      <c r="D259" s="27">
        <v>178</v>
      </c>
      <c r="E259" s="27">
        <v>0</v>
      </c>
    </row>
    <row r="260" spans="1:8" x14ac:dyDescent="0.25">
      <c r="A260" s="29">
        <v>302102</v>
      </c>
      <c r="B260" s="28" t="s">
        <v>37</v>
      </c>
      <c r="C260" s="27">
        <v>1</v>
      </c>
      <c r="D260" s="27">
        <v>1</v>
      </c>
      <c r="E260" s="27">
        <v>0</v>
      </c>
    </row>
    <row r="261" spans="1:8" x14ac:dyDescent="0.25">
      <c r="A261" s="29">
        <v>302104</v>
      </c>
      <c r="B261" s="28" t="s">
        <v>36</v>
      </c>
      <c r="C261" s="26">
        <v>209996</v>
      </c>
      <c r="D261" s="26">
        <v>209996</v>
      </c>
      <c r="E261" s="27">
        <v>0</v>
      </c>
    </row>
    <row r="262" spans="1:8" x14ac:dyDescent="0.25">
      <c r="A262" s="29">
        <v>302105</v>
      </c>
      <c r="B262" s="28" t="s">
        <v>35</v>
      </c>
      <c r="C262" s="26">
        <v>6744730</v>
      </c>
      <c r="D262" s="26">
        <v>6744730</v>
      </c>
      <c r="E262" s="27">
        <v>0</v>
      </c>
    </row>
    <row r="263" spans="1:8" x14ac:dyDescent="0.25">
      <c r="A263" s="29">
        <v>302106</v>
      </c>
      <c r="B263" s="28" t="s">
        <v>34</v>
      </c>
      <c r="C263" s="27">
        <v>50</v>
      </c>
      <c r="D263" s="27">
        <v>50</v>
      </c>
      <c r="E263" s="27">
        <v>0</v>
      </c>
    </row>
    <row r="264" spans="1:8" x14ac:dyDescent="0.25">
      <c r="A264" s="29">
        <v>303</v>
      </c>
      <c r="B264" s="28" t="s">
        <v>33</v>
      </c>
      <c r="C264" s="26">
        <v>32779392</v>
      </c>
      <c r="D264" s="27">
        <v>0</v>
      </c>
      <c r="E264" s="26">
        <v>32779392</v>
      </c>
    </row>
    <row r="265" spans="1:8" x14ac:dyDescent="0.25">
      <c r="A265" s="29">
        <v>303101</v>
      </c>
      <c r="B265" s="28" t="s">
        <v>32</v>
      </c>
      <c r="C265" s="26">
        <v>26464615</v>
      </c>
      <c r="D265" s="27">
        <v>0</v>
      </c>
      <c r="E265" s="26">
        <v>26464615</v>
      </c>
    </row>
    <row r="266" spans="1:8" x14ac:dyDescent="0.25">
      <c r="A266" s="29">
        <v>303102</v>
      </c>
      <c r="B266" s="28" t="s">
        <v>12</v>
      </c>
      <c r="C266" s="27">
        <v>0</v>
      </c>
      <c r="D266" s="27">
        <v>0</v>
      </c>
      <c r="E266" s="27">
        <v>0</v>
      </c>
    </row>
    <row r="267" spans="1:8" x14ac:dyDescent="0.25">
      <c r="A267" s="29">
        <v>303201</v>
      </c>
      <c r="B267" s="28" t="s">
        <v>31</v>
      </c>
      <c r="C267" s="27">
        <v>0</v>
      </c>
      <c r="D267" s="27">
        <v>0</v>
      </c>
      <c r="E267" s="27">
        <v>0</v>
      </c>
      <c r="F267" s="22"/>
      <c r="G267" s="22"/>
      <c r="H267" s="22"/>
    </row>
    <row r="268" spans="1:8" x14ac:dyDescent="0.25">
      <c r="A268" s="29">
        <v>303202</v>
      </c>
      <c r="B268" s="28" t="s">
        <v>30</v>
      </c>
      <c r="C268" s="26">
        <v>6314777</v>
      </c>
      <c r="D268" s="27">
        <v>0</v>
      </c>
      <c r="E268" s="26">
        <v>6314777</v>
      </c>
    </row>
    <row r="269" spans="1:8" x14ac:dyDescent="0.25">
      <c r="A269" s="25"/>
      <c r="B269" s="24" t="s">
        <v>29</v>
      </c>
      <c r="C269" s="23">
        <v>15776444335</v>
      </c>
      <c r="D269" s="23">
        <v>10471106814</v>
      </c>
      <c r="E269" s="23">
        <v>5305337521</v>
      </c>
    </row>
    <row r="270" spans="1:8" x14ac:dyDescent="0.25">
      <c r="C270" s="22"/>
      <c r="D270" s="22"/>
      <c r="E270" s="22"/>
    </row>
  </sheetData>
  <mergeCells count="3">
    <mergeCell ref="A2:E2"/>
    <mergeCell ref="A3:A4"/>
    <mergeCell ref="B3:B4"/>
  </mergeCells>
  <pageMargins left="0.75" right="0.75" top="1" bottom="1" header="0.5" footer="0.5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НФ</vt:lpstr>
      <vt:lpstr>ГБ</vt:lpstr>
      <vt:lpstr>НФ!Область_печати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2024-12-29T18:54:49Z</dcterms:modified>
</cp:coreProperties>
</file>