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esktop\317 Аманат по сети школ\"/>
    </mc:Choice>
  </mc:AlternateContent>
  <xr:revisionPtr revIDLastSave="0" documentId="13_ncr:1_{41E6E091-4D77-4F1D-B7DA-CA808FE44D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екабрь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U30" i="5" l="1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6" i="5"/>
  <c r="Q30" i="5" l="1"/>
  <c r="M30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6" i="5"/>
  <c r="J7" i="5"/>
  <c r="J8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6" i="5"/>
  <c r="C7" i="5" l="1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6" i="5"/>
  <c r="I30" i="5"/>
  <c r="R30" i="5"/>
  <c r="P30" i="5"/>
  <c r="O30" i="5"/>
  <c r="N30" i="5"/>
  <c r="L30" i="5"/>
  <c r="K30" i="5"/>
  <c r="J30" i="5"/>
  <c r="T30" i="5"/>
  <c r="S30" i="5"/>
  <c r="G30" i="5"/>
  <c r="V30" i="5" l="1"/>
  <c r="F30" i="5"/>
  <c r="E30" i="5"/>
  <c r="D30" i="5"/>
  <c r="H30" i="5"/>
  <c r="C30" i="5" l="1"/>
</calcChain>
</file>

<file path=xl/sharedStrings.xml><?xml version="1.0" encoding="utf-8"?>
<sst xmlns="http://schemas.openxmlformats.org/spreadsheetml/2006/main" count="55" uniqueCount="40">
  <si>
    <t>№</t>
  </si>
  <si>
    <t>из них</t>
  </si>
  <si>
    <t>казахских школ</t>
  </si>
  <si>
    <t>НШ</t>
  </si>
  <si>
    <t>ОШ</t>
  </si>
  <si>
    <t>СШ</t>
  </si>
  <si>
    <t>Алтынсаринский</t>
  </si>
  <si>
    <t>Амангельдинский</t>
  </si>
  <si>
    <t>Аулиекольский</t>
  </si>
  <si>
    <t>Денисовский</t>
  </si>
  <si>
    <t>Жангелдинский</t>
  </si>
  <si>
    <t>Житикаринский</t>
  </si>
  <si>
    <t>Камыстинский</t>
  </si>
  <si>
    <t>Карабалыкский</t>
  </si>
  <si>
    <t>Карасуский</t>
  </si>
  <si>
    <t>Костанайский</t>
  </si>
  <si>
    <t>Мендыкаринский</t>
  </si>
  <si>
    <t>Наурзумский</t>
  </si>
  <si>
    <t>Сарыкольский</t>
  </si>
  <si>
    <t>Узункольский</t>
  </si>
  <si>
    <t>Федоровский</t>
  </si>
  <si>
    <t>Костанай</t>
  </si>
  <si>
    <t>Аркалык</t>
  </si>
  <si>
    <t>Лисаковск</t>
  </si>
  <si>
    <t>Рудный</t>
  </si>
  <si>
    <t xml:space="preserve">ШОД Алтынсар </t>
  </si>
  <si>
    <t>БИЛ</t>
  </si>
  <si>
    <t>Озат</t>
  </si>
  <si>
    <t xml:space="preserve">Итого </t>
  </si>
  <si>
    <t>район им.Б.Майлина</t>
  </si>
  <si>
    <t>БОСШ</t>
  </si>
  <si>
    <t>от общего количества школ</t>
  </si>
  <si>
    <t>смешанных</t>
  </si>
  <si>
    <t>русских</t>
  </si>
  <si>
    <t>Всего школ</t>
  </si>
  <si>
    <t>Регионы</t>
  </si>
  <si>
    <t>МКШ</t>
  </si>
  <si>
    <t>Итого</t>
  </si>
  <si>
    <t>приложение 1</t>
  </si>
  <si>
    <t>Сеть государственных школ на 01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</si>
</sst>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/>
    <xf numFmtId="0" fontId="2" fillId="0" borderId="0" xfId="0" applyFont="1"/>
    <xf numFmtId="0" fontId="7" fillId="2" borderId="0" xfId="0" applyFont="1" applyFill="1"/>
    <xf numFmtId="0" fontId="7" fillId="0" borderId="0" xfId="0" applyFont="1"/>
    <xf numFmtId="0" fontId="1" fillId="2" borderId="0" xfId="0" applyFont="1" applyFill="1" applyAlignment="1">
      <alignment horizontal="center" vertical="center"/>
    </xf>
    <xf numFmtId="164" fontId="0" fillId="0" borderId="0" xfId="0" applyNumberFormat="1"/>
    <xf numFmtId="164" fontId="3" fillId="0" borderId="0" xfId="0" applyNumberFormat="1" applyFont="1"/>
    <xf numFmtId="164" fontId="3" fillId="2" borderId="0" xfId="0" applyNumberFormat="1" applyFont="1" applyFill="1"/>
    <xf numFmtId="164" fontId="3" fillId="2" borderId="0" xfId="0" applyNumberFormat="1" applyFont="1" applyFill="1" applyAlignment="1">
      <alignment horizontal="center" vertical="center"/>
    </xf>
    <xf numFmtId="164" fontId="0" fillId="2" borderId="0" xfId="0" applyNumberFormat="1" applyFill="1"/>
    <xf numFmtId="0" fontId="8" fillId="2" borderId="5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vertical="top"/>
    </xf>
    <xf numFmtId="0" fontId="8" fillId="2" borderId="5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7"/>
  <sheetViews>
    <sheetView tabSelected="1" workbookViewId="0">
      <selection activeCell="O15" sqref="O15"/>
    </sheetView>
  </sheetViews>
  <sheetFormatPr defaultRowHeight="12.75" x14ac:dyDescent="0.2"/>
  <cols>
    <col min="1" max="1" width="4.85546875" customWidth="1"/>
    <col min="2" max="2" width="18.28515625" customWidth="1"/>
    <col min="3" max="3" width="7" customWidth="1"/>
    <col min="4" max="4" width="5.28515625" customWidth="1"/>
    <col min="5" max="5" width="5.7109375" customWidth="1"/>
    <col min="6" max="6" width="5.5703125" customWidth="1"/>
    <col min="7" max="9" width="5" customWidth="1"/>
    <col min="10" max="10" width="7" style="10" customWidth="1"/>
    <col min="11" max="11" width="4.7109375" customWidth="1"/>
    <col min="12" max="12" width="5" customWidth="1"/>
    <col min="13" max="13" width="5.28515625" customWidth="1"/>
    <col min="14" max="14" width="8" style="10" customWidth="1"/>
    <col min="15" max="15" width="4.85546875" customWidth="1"/>
    <col min="16" max="17" width="5.140625" customWidth="1"/>
    <col min="18" max="18" width="7.28515625" customWidth="1"/>
    <col min="19" max="19" width="5" customWidth="1"/>
    <col min="20" max="20" width="6" customWidth="1"/>
    <col min="21" max="21" width="6.42578125" customWidth="1"/>
    <col min="22" max="22" width="8.28515625" style="10" customWidth="1"/>
    <col min="23" max="23" width="9.5703125" bestFit="1" customWidth="1"/>
  </cols>
  <sheetData>
    <row r="1" spans="1:32" ht="13.5" x14ac:dyDescent="0.25">
      <c r="S1" s="38" t="s">
        <v>38</v>
      </c>
      <c r="T1" s="38"/>
      <c r="U1" s="38"/>
      <c r="V1" s="38"/>
    </row>
    <row r="2" spans="1:32" s="7" customFormat="1" ht="27.75" customHeight="1" x14ac:dyDescent="0.25">
      <c r="B2" s="39" t="s">
        <v>39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32" ht="19.5" customHeight="1" x14ac:dyDescent="0.2">
      <c r="A3" s="40" t="s">
        <v>0</v>
      </c>
      <c r="B3" s="40" t="s">
        <v>35</v>
      </c>
      <c r="C3" s="40" t="s">
        <v>34</v>
      </c>
      <c r="D3" s="48" t="s">
        <v>1</v>
      </c>
      <c r="E3" s="49"/>
      <c r="F3" s="50"/>
      <c r="G3" s="48" t="s">
        <v>31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0"/>
    </row>
    <row r="4" spans="1:32" ht="22.5" customHeight="1" x14ac:dyDescent="0.2">
      <c r="A4" s="41"/>
      <c r="B4" s="41"/>
      <c r="C4" s="41"/>
      <c r="D4" s="18" t="s">
        <v>3</v>
      </c>
      <c r="E4" s="17" t="s">
        <v>4</v>
      </c>
      <c r="F4" s="17" t="s">
        <v>5</v>
      </c>
      <c r="G4" s="44" t="s">
        <v>2</v>
      </c>
      <c r="H4" s="45"/>
      <c r="I4" s="45"/>
      <c r="J4" s="46"/>
      <c r="K4" s="44" t="s">
        <v>33</v>
      </c>
      <c r="L4" s="45"/>
      <c r="M4" s="45"/>
      <c r="N4" s="46"/>
      <c r="O4" s="44" t="s">
        <v>32</v>
      </c>
      <c r="P4" s="45"/>
      <c r="Q4" s="45"/>
      <c r="R4" s="46"/>
      <c r="S4" s="44" t="s">
        <v>36</v>
      </c>
      <c r="T4" s="45"/>
      <c r="U4" s="45"/>
      <c r="V4" s="46"/>
    </row>
    <row r="5" spans="1:32" ht="18" customHeight="1" x14ac:dyDescent="0.2">
      <c r="A5" s="42"/>
      <c r="B5" s="42"/>
      <c r="C5" s="42"/>
      <c r="D5" s="20"/>
      <c r="E5" s="19"/>
      <c r="F5" s="19"/>
      <c r="G5" s="21" t="s">
        <v>3</v>
      </c>
      <c r="H5" s="22" t="s">
        <v>4</v>
      </c>
      <c r="I5" s="22" t="s">
        <v>5</v>
      </c>
      <c r="J5" s="31" t="s">
        <v>37</v>
      </c>
      <c r="K5" s="32" t="s">
        <v>3</v>
      </c>
      <c r="L5" s="31" t="s">
        <v>4</v>
      </c>
      <c r="M5" s="31" t="s">
        <v>5</v>
      </c>
      <c r="N5" s="31" t="s">
        <v>37</v>
      </c>
      <c r="O5" s="32" t="s">
        <v>3</v>
      </c>
      <c r="P5" s="31" t="s">
        <v>4</v>
      </c>
      <c r="Q5" s="31" t="s">
        <v>5</v>
      </c>
      <c r="R5" s="31" t="s">
        <v>37</v>
      </c>
      <c r="S5" s="32" t="s">
        <v>3</v>
      </c>
      <c r="T5" s="33" t="s">
        <v>4</v>
      </c>
      <c r="U5" s="33" t="s">
        <v>5</v>
      </c>
      <c r="V5" s="33" t="s">
        <v>37</v>
      </c>
    </row>
    <row r="6" spans="1:32" ht="15" x14ac:dyDescent="0.2">
      <c r="A6" s="23">
        <v>1</v>
      </c>
      <c r="B6" s="24" t="s">
        <v>6</v>
      </c>
      <c r="C6" s="25">
        <f>D6+E6+F6</f>
        <v>19</v>
      </c>
      <c r="D6" s="25">
        <v>3</v>
      </c>
      <c r="E6" s="25">
        <v>4</v>
      </c>
      <c r="F6" s="25">
        <v>12</v>
      </c>
      <c r="G6" s="25">
        <v>1</v>
      </c>
      <c r="H6" s="25">
        <v>1</v>
      </c>
      <c r="I6" s="25">
        <v>1</v>
      </c>
      <c r="J6" s="34">
        <f>I6+H6+G6</f>
        <v>3</v>
      </c>
      <c r="K6" s="28">
        <v>1</v>
      </c>
      <c r="L6" s="28">
        <v>2</v>
      </c>
      <c r="M6" s="28">
        <v>7</v>
      </c>
      <c r="N6" s="34">
        <f>M6+L6+K6</f>
        <v>10</v>
      </c>
      <c r="O6" s="28">
        <v>1</v>
      </c>
      <c r="P6" s="28">
        <v>1</v>
      </c>
      <c r="Q6" s="28">
        <v>4</v>
      </c>
      <c r="R6" s="35">
        <f>Q6+P6+O6</f>
        <v>6</v>
      </c>
      <c r="S6" s="36">
        <v>3</v>
      </c>
      <c r="T6" s="28">
        <v>4</v>
      </c>
      <c r="U6" s="28">
        <v>10</v>
      </c>
      <c r="V6" s="34">
        <f>U6+T6+S6</f>
        <v>17</v>
      </c>
      <c r="W6" s="12"/>
    </row>
    <row r="7" spans="1:32" ht="18" customHeight="1" x14ac:dyDescent="0.2">
      <c r="A7" s="23">
        <v>2</v>
      </c>
      <c r="B7" s="24" t="s">
        <v>7</v>
      </c>
      <c r="C7" s="25">
        <f t="shared" ref="C7:C29" si="0">D7+E7+F7</f>
        <v>18</v>
      </c>
      <c r="D7" s="25">
        <v>1</v>
      </c>
      <c r="E7" s="25">
        <v>4</v>
      </c>
      <c r="F7" s="25">
        <v>13</v>
      </c>
      <c r="G7" s="25">
        <v>1</v>
      </c>
      <c r="H7" s="25">
        <v>4</v>
      </c>
      <c r="I7" s="25">
        <v>12</v>
      </c>
      <c r="J7" s="34">
        <f t="shared" ref="J7:J29" si="1">I7+H7+G7</f>
        <v>17</v>
      </c>
      <c r="K7" s="28">
        <v>0</v>
      </c>
      <c r="L7" s="28">
        <v>0</v>
      </c>
      <c r="M7" s="28">
        <v>0</v>
      </c>
      <c r="N7" s="34">
        <f t="shared" ref="N7:N29" si="2">M7+L7+K7</f>
        <v>0</v>
      </c>
      <c r="O7" s="28">
        <v>0</v>
      </c>
      <c r="P7" s="28">
        <v>0</v>
      </c>
      <c r="Q7" s="28">
        <v>1</v>
      </c>
      <c r="R7" s="35">
        <f t="shared" ref="R7:R29" si="3">Q7+P7+O7</f>
        <v>1</v>
      </c>
      <c r="S7" s="36">
        <v>1</v>
      </c>
      <c r="T7" s="28">
        <v>4</v>
      </c>
      <c r="U7" s="28">
        <v>9</v>
      </c>
      <c r="V7" s="34">
        <f t="shared" ref="V7:V30" si="4">U7+T7+S7</f>
        <v>14</v>
      </c>
      <c r="W7" s="12"/>
    </row>
    <row r="8" spans="1:32" ht="15.75" x14ac:dyDescent="0.25">
      <c r="A8" s="26">
        <v>3</v>
      </c>
      <c r="B8" s="27" t="s">
        <v>8</v>
      </c>
      <c r="C8" s="25">
        <f t="shared" si="0"/>
        <v>28</v>
      </c>
      <c r="D8" s="28">
        <v>3</v>
      </c>
      <c r="E8" s="28">
        <v>7</v>
      </c>
      <c r="F8" s="28">
        <v>18</v>
      </c>
      <c r="G8" s="25">
        <v>2</v>
      </c>
      <c r="H8" s="25">
        <v>6</v>
      </c>
      <c r="I8" s="25">
        <v>5</v>
      </c>
      <c r="J8" s="34">
        <f t="shared" si="1"/>
        <v>13</v>
      </c>
      <c r="K8" s="28">
        <v>0</v>
      </c>
      <c r="L8" s="28">
        <v>1</v>
      </c>
      <c r="M8" s="28">
        <v>4</v>
      </c>
      <c r="N8" s="34">
        <f t="shared" si="2"/>
        <v>5</v>
      </c>
      <c r="O8" s="28">
        <v>1</v>
      </c>
      <c r="P8" s="28">
        <v>0</v>
      </c>
      <c r="Q8" s="28">
        <v>9</v>
      </c>
      <c r="R8" s="35">
        <f t="shared" si="3"/>
        <v>10</v>
      </c>
      <c r="S8" s="36">
        <v>2</v>
      </c>
      <c r="T8" s="28">
        <v>7</v>
      </c>
      <c r="U8" s="28">
        <v>9</v>
      </c>
      <c r="V8" s="34">
        <f t="shared" si="4"/>
        <v>18</v>
      </c>
      <c r="W8" s="13"/>
      <c r="X8" s="3"/>
      <c r="Y8" s="3"/>
      <c r="Z8" s="3"/>
    </row>
    <row r="9" spans="1:32" ht="15.75" x14ac:dyDescent="0.25">
      <c r="A9" s="26">
        <v>4</v>
      </c>
      <c r="B9" s="27" t="s">
        <v>9</v>
      </c>
      <c r="C9" s="25">
        <f t="shared" si="0"/>
        <v>23</v>
      </c>
      <c r="D9" s="28">
        <v>4</v>
      </c>
      <c r="E9" s="28">
        <v>7</v>
      </c>
      <c r="F9" s="28">
        <v>12</v>
      </c>
      <c r="G9" s="25">
        <v>0</v>
      </c>
      <c r="H9" s="25">
        <v>0</v>
      </c>
      <c r="I9" s="25">
        <v>1</v>
      </c>
      <c r="J9" s="34">
        <f t="shared" si="1"/>
        <v>1</v>
      </c>
      <c r="K9" s="28">
        <v>4</v>
      </c>
      <c r="L9" s="28">
        <v>6</v>
      </c>
      <c r="M9" s="28">
        <v>11</v>
      </c>
      <c r="N9" s="34">
        <f t="shared" si="2"/>
        <v>21</v>
      </c>
      <c r="O9" s="28">
        <v>0</v>
      </c>
      <c r="P9" s="28">
        <v>1</v>
      </c>
      <c r="Q9" s="28">
        <v>0</v>
      </c>
      <c r="R9" s="35">
        <f t="shared" si="3"/>
        <v>1</v>
      </c>
      <c r="S9" s="36">
        <v>4</v>
      </c>
      <c r="T9" s="28">
        <v>6</v>
      </c>
      <c r="U9" s="28">
        <v>8</v>
      </c>
      <c r="V9" s="34">
        <f t="shared" si="4"/>
        <v>18</v>
      </c>
      <c r="W9" s="13"/>
      <c r="X9" s="3"/>
      <c r="Y9" s="3"/>
      <c r="Z9" s="3"/>
    </row>
    <row r="10" spans="1:32" ht="15" x14ac:dyDescent="0.2">
      <c r="A10" s="26">
        <v>5</v>
      </c>
      <c r="B10" s="27" t="s">
        <v>10</v>
      </c>
      <c r="C10" s="25">
        <f t="shared" si="0"/>
        <v>20</v>
      </c>
      <c r="D10" s="28">
        <v>2</v>
      </c>
      <c r="E10" s="28">
        <v>3</v>
      </c>
      <c r="F10" s="28">
        <v>15</v>
      </c>
      <c r="G10" s="25">
        <v>2</v>
      </c>
      <c r="H10" s="25">
        <v>3</v>
      </c>
      <c r="I10" s="25">
        <v>14</v>
      </c>
      <c r="J10" s="34">
        <f t="shared" si="1"/>
        <v>19</v>
      </c>
      <c r="K10" s="28">
        <v>0</v>
      </c>
      <c r="L10" s="28">
        <v>0</v>
      </c>
      <c r="M10" s="28">
        <v>0</v>
      </c>
      <c r="N10" s="34">
        <f t="shared" si="2"/>
        <v>0</v>
      </c>
      <c r="O10" s="28">
        <v>0</v>
      </c>
      <c r="P10" s="28">
        <v>0</v>
      </c>
      <c r="Q10" s="28">
        <v>1</v>
      </c>
      <c r="R10" s="35">
        <f t="shared" si="3"/>
        <v>1</v>
      </c>
      <c r="S10" s="36">
        <v>2</v>
      </c>
      <c r="T10" s="28">
        <v>3</v>
      </c>
      <c r="U10" s="28">
        <v>13</v>
      </c>
      <c r="V10" s="34">
        <f t="shared" si="4"/>
        <v>18</v>
      </c>
      <c r="W10" s="12"/>
    </row>
    <row r="11" spans="1:32" ht="23.25" x14ac:dyDescent="0.35">
      <c r="A11" s="26">
        <v>6</v>
      </c>
      <c r="B11" s="27" t="s">
        <v>11</v>
      </c>
      <c r="C11" s="25">
        <f t="shared" si="0"/>
        <v>18</v>
      </c>
      <c r="D11" s="28">
        <v>0</v>
      </c>
      <c r="E11" s="28">
        <v>7</v>
      </c>
      <c r="F11" s="28">
        <v>11</v>
      </c>
      <c r="G11" s="25">
        <v>0</v>
      </c>
      <c r="H11" s="25">
        <v>0</v>
      </c>
      <c r="I11" s="25">
        <v>2</v>
      </c>
      <c r="J11" s="34">
        <f t="shared" si="1"/>
        <v>2</v>
      </c>
      <c r="K11" s="28">
        <v>0</v>
      </c>
      <c r="L11" s="28">
        <v>7</v>
      </c>
      <c r="M11" s="28">
        <v>8</v>
      </c>
      <c r="N11" s="34">
        <f t="shared" si="2"/>
        <v>15</v>
      </c>
      <c r="O11" s="28">
        <v>0</v>
      </c>
      <c r="P11" s="28">
        <v>0</v>
      </c>
      <c r="Q11" s="28">
        <v>1</v>
      </c>
      <c r="R11" s="35">
        <f t="shared" si="3"/>
        <v>1</v>
      </c>
      <c r="S11" s="36">
        <v>0</v>
      </c>
      <c r="T11" s="28">
        <v>6</v>
      </c>
      <c r="U11" s="28">
        <v>5</v>
      </c>
      <c r="V11" s="34">
        <f t="shared" si="4"/>
        <v>11</v>
      </c>
      <c r="W11" s="13"/>
      <c r="X11" s="3"/>
      <c r="Y11" s="3"/>
      <c r="Z11" s="3"/>
      <c r="AA11" s="3"/>
      <c r="AB11" s="3"/>
      <c r="AC11" s="3"/>
      <c r="AD11" s="3"/>
      <c r="AE11" s="3"/>
      <c r="AF11" s="8"/>
    </row>
    <row r="12" spans="1:32" ht="15.75" x14ac:dyDescent="0.25">
      <c r="A12" s="26">
        <v>7</v>
      </c>
      <c r="B12" s="27" t="s">
        <v>12</v>
      </c>
      <c r="C12" s="25">
        <f t="shared" si="0"/>
        <v>12</v>
      </c>
      <c r="D12" s="28">
        <v>0</v>
      </c>
      <c r="E12" s="28">
        <v>4</v>
      </c>
      <c r="F12" s="28">
        <v>8</v>
      </c>
      <c r="G12" s="25">
        <v>0</v>
      </c>
      <c r="H12" s="25">
        <v>0</v>
      </c>
      <c r="I12" s="25">
        <v>1</v>
      </c>
      <c r="J12" s="34">
        <f t="shared" si="1"/>
        <v>1</v>
      </c>
      <c r="K12" s="28">
        <v>0</v>
      </c>
      <c r="L12" s="28">
        <v>4</v>
      </c>
      <c r="M12" s="28">
        <v>3</v>
      </c>
      <c r="N12" s="34">
        <f t="shared" si="2"/>
        <v>7</v>
      </c>
      <c r="O12" s="28">
        <v>0</v>
      </c>
      <c r="P12" s="28">
        <v>0</v>
      </c>
      <c r="Q12" s="28">
        <v>4</v>
      </c>
      <c r="R12" s="35">
        <f t="shared" si="3"/>
        <v>4</v>
      </c>
      <c r="S12" s="36">
        <v>0</v>
      </c>
      <c r="T12" s="28">
        <v>4</v>
      </c>
      <c r="U12" s="28">
        <v>6</v>
      </c>
      <c r="V12" s="34">
        <f t="shared" si="4"/>
        <v>10</v>
      </c>
      <c r="W12" s="13"/>
      <c r="X12" s="3"/>
      <c r="Y12" s="3"/>
      <c r="Z12" s="3"/>
      <c r="AA12" s="3"/>
      <c r="AB12" s="3"/>
      <c r="AC12" s="3"/>
      <c r="AD12" s="3"/>
      <c r="AE12" s="3"/>
    </row>
    <row r="13" spans="1:32" ht="15.75" x14ac:dyDescent="0.25">
      <c r="A13" s="26">
        <v>8</v>
      </c>
      <c r="B13" s="27" t="s">
        <v>13</v>
      </c>
      <c r="C13" s="25">
        <f t="shared" si="0"/>
        <v>23</v>
      </c>
      <c r="D13" s="28">
        <v>5</v>
      </c>
      <c r="E13" s="28">
        <v>6</v>
      </c>
      <c r="F13" s="28">
        <v>12</v>
      </c>
      <c r="G13" s="25">
        <v>1</v>
      </c>
      <c r="H13" s="25">
        <v>0</v>
      </c>
      <c r="I13" s="25">
        <v>1</v>
      </c>
      <c r="J13" s="34">
        <f t="shared" si="1"/>
        <v>2</v>
      </c>
      <c r="K13" s="28">
        <v>4</v>
      </c>
      <c r="L13" s="28">
        <v>6</v>
      </c>
      <c r="M13" s="28">
        <v>9</v>
      </c>
      <c r="N13" s="34">
        <f t="shared" si="2"/>
        <v>19</v>
      </c>
      <c r="O13" s="28">
        <v>0</v>
      </c>
      <c r="P13" s="28">
        <v>0</v>
      </c>
      <c r="Q13" s="28">
        <v>2</v>
      </c>
      <c r="R13" s="35">
        <f t="shared" si="3"/>
        <v>2</v>
      </c>
      <c r="S13" s="36">
        <v>5</v>
      </c>
      <c r="T13" s="28">
        <v>6</v>
      </c>
      <c r="U13" s="28">
        <v>9</v>
      </c>
      <c r="V13" s="34">
        <f t="shared" si="4"/>
        <v>20</v>
      </c>
      <c r="W13" s="13"/>
      <c r="X13" s="3"/>
      <c r="Y13" s="3"/>
      <c r="Z13" s="3"/>
      <c r="AA13" s="3"/>
      <c r="AB13" s="3"/>
      <c r="AC13" s="3"/>
      <c r="AD13" s="3"/>
      <c r="AE13" s="3"/>
    </row>
    <row r="14" spans="1:32" ht="15.75" x14ac:dyDescent="0.25">
      <c r="A14" s="26">
        <v>9</v>
      </c>
      <c r="B14" s="27" t="s">
        <v>14</v>
      </c>
      <c r="C14" s="25">
        <f t="shared" si="0"/>
        <v>24</v>
      </c>
      <c r="D14" s="28">
        <v>2</v>
      </c>
      <c r="E14" s="28">
        <v>5</v>
      </c>
      <c r="F14" s="28">
        <v>17</v>
      </c>
      <c r="G14" s="25">
        <v>0</v>
      </c>
      <c r="H14" s="25">
        <v>0</v>
      </c>
      <c r="I14" s="25">
        <v>1</v>
      </c>
      <c r="J14" s="34">
        <f t="shared" si="1"/>
        <v>1</v>
      </c>
      <c r="K14" s="28">
        <v>2</v>
      </c>
      <c r="L14" s="28">
        <v>5</v>
      </c>
      <c r="M14" s="28">
        <v>13</v>
      </c>
      <c r="N14" s="34">
        <f t="shared" si="2"/>
        <v>20</v>
      </c>
      <c r="O14" s="28">
        <v>0</v>
      </c>
      <c r="P14" s="28">
        <v>0</v>
      </c>
      <c r="Q14" s="28">
        <v>3</v>
      </c>
      <c r="R14" s="35">
        <f t="shared" si="3"/>
        <v>3</v>
      </c>
      <c r="S14" s="36">
        <v>2</v>
      </c>
      <c r="T14" s="28">
        <v>5</v>
      </c>
      <c r="U14" s="28">
        <v>11</v>
      </c>
      <c r="V14" s="34">
        <f t="shared" si="4"/>
        <v>18</v>
      </c>
      <c r="W14" s="13"/>
      <c r="X14" s="3"/>
      <c r="Y14" s="3"/>
      <c r="Z14" s="3"/>
      <c r="AA14" s="3"/>
      <c r="AB14" s="3"/>
      <c r="AC14" s="3"/>
      <c r="AD14" s="3"/>
      <c r="AE14" s="3"/>
    </row>
    <row r="15" spans="1:32" ht="15.75" x14ac:dyDescent="0.25">
      <c r="A15" s="26">
        <v>10</v>
      </c>
      <c r="B15" s="27" t="s">
        <v>15</v>
      </c>
      <c r="C15" s="25">
        <f t="shared" si="0"/>
        <v>45</v>
      </c>
      <c r="D15" s="28">
        <v>5</v>
      </c>
      <c r="E15" s="28">
        <v>14</v>
      </c>
      <c r="F15" s="28">
        <v>26</v>
      </c>
      <c r="G15" s="25">
        <v>0</v>
      </c>
      <c r="H15" s="25">
        <v>0</v>
      </c>
      <c r="I15" s="25">
        <v>4</v>
      </c>
      <c r="J15" s="34">
        <f t="shared" si="1"/>
        <v>4</v>
      </c>
      <c r="K15" s="28">
        <v>4</v>
      </c>
      <c r="L15" s="28">
        <v>7</v>
      </c>
      <c r="M15" s="28">
        <v>6</v>
      </c>
      <c r="N15" s="34">
        <f t="shared" si="2"/>
        <v>17</v>
      </c>
      <c r="O15" s="28">
        <v>1</v>
      </c>
      <c r="P15" s="28">
        <v>7</v>
      </c>
      <c r="Q15" s="28">
        <v>16</v>
      </c>
      <c r="R15" s="35">
        <f t="shared" si="3"/>
        <v>24</v>
      </c>
      <c r="S15" s="36">
        <v>5</v>
      </c>
      <c r="T15" s="28">
        <v>8</v>
      </c>
      <c r="U15" s="28">
        <v>12</v>
      </c>
      <c r="V15" s="34">
        <f t="shared" si="4"/>
        <v>25</v>
      </c>
      <c r="W15" s="13"/>
      <c r="X15" s="3"/>
      <c r="Y15" s="3"/>
      <c r="Z15" s="3"/>
      <c r="AA15" s="3"/>
      <c r="AB15" s="3"/>
      <c r="AC15" s="3"/>
      <c r="AD15" s="3"/>
      <c r="AE15" s="3"/>
    </row>
    <row r="16" spans="1:32" ht="15.75" x14ac:dyDescent="0.25">
      <c r="A16" s="26">
        <v>11</v>
      </c>
      <c r="B16" s="27" t="s">
        <v>16</v>
      </c>
      <c r="C16" s="25">
        <f t="shared" si="0"/>
        <v>21</v>
      </c>
      <c r="D16" s="28">
        <v>3</v>
      </c>
      <c r="E16" s="28">
        <v>4</v>
      </c>
      <c r="F16" s="28">
        <v>14</v>
      </c>
      <c r="G16" s="25">
        <v>1</v>
      </c>
      <c r="H16" s="25">
        <v>0</v>
      </c>
      <c r="I16" s="25">
        <v>2</v>
      </c>
      <c r="J16" s="34">
        <f t="shared" si="1"/>
        <v>3</v>
      </c>
      <c r="K16" s="28">
        <v>2</v>
      </c>
      <c r="L16" s="28">
        <v>2</v>
      </c>
      <c r="M16" s="28">
        <v>4</v>
      </c>
      <c r="N16" s="34">
        <f t="shared" si="2"/>
        <v>8</v>
      </c>
      <c r="O16" s="28">
        <v>0</v>
      </c>
      <c r="P16" s="28">
        <v>2</v>
      </c>
      <c r="Q16" s="28">
        <v>8</v>
      </c>
      <c r="R16" s="35">
        <f t="shared" si="3"/>
        <v>10</v>
      </c>
      <c r="S16" s="36">
        <v>3</v>
      </c>
      <c r="T16" s="28">
        <v>4</v>
      </c>
      <c r="U16" s="28">
        <v>11</v>
      </c>
      <c r="V16" s="34">
        <f t="shared" si="4"/>
        <v>18</v>
      </c>
      <c r="W16" s="13"/>
      <c r="X16" s="3"/>
      <c r="Y16" s="3"/>
      <c r="Z16" s="3"/>
      <c r="AA16" s="3"/>
      <c r="AB16" s="3"/>
      <c r="AC16" s="3"/>
      <c r="AD16" s="3"/>
      <c r="AE16" s="3"/>
    </row>
    <row r="17" spans="1:49" ht="15.75" x14ac:dyDescent="0.25">
      <c r="A17" s="26">
        <v>12</v>
      </c>
      <c r="B17" s="27" t="s">
        <v>17</v>
      </c>
      <c r="C17" s="25">
        <f t="shared" si="0"/>
        <v>10</v>
      </c>
      <c r="D17" s="28">
        <v>0</v>
      </c>
      <c r="E17" s="28">
        <v>2</v>
      </c>
      <c r="F17" s="28">
        <v>8</v>
      </c>
      <c r="G17" s="25">
        <v>0</v>
      </c>
      <c r="H17" s="25">
        <v>2</v>
      </c>
      <c r="I17" s="25">
        <v>4</v>
      </c>
      <c r="J17" s="34">
        <f t="shared" si="1"/>
        <v>6</v>
      </c>
      <c r="K17" s="28">
        <v>0</v>
      </c>
      <c r="L17" s="28">
        <v>0</v>
      </c>
      <c r="M17" s="28">
        <v>2</v>
      </c>
      <c r="N17" s="34">
        <f t="shared" si="2"/>
        <v>2</v>
      </c>
      <c r="O17" s="28">
        <v>0</v>
      </c>
      <c r="P17" s="28">
        <v>0</v>
      </c>
      <c r="Q17" s="28">
        <v>2</v>
      </c>
      <c r="R17" s="35">
        <f t="shared" si="3"/>
        <v>2</v>
      </c>
      <c r="S17" s="36">
        <v>0</v>
      </c>
      <c r="T17" s="28">
        <v>2</v>
      </c>
      <c r="U17" s="28">
        <v>7</v>
      </c>
      <c r="V17" s="34">
        <f t="shared" si="4"/>
        <v>9</v>
      </c>
      <c r="W17" s="13"/>
      <c r="X17" s="3"/>
      <c r="Y17" s="3"/>
      <c r="Z17" s="3"/>
      <c r="AA17" s="3"/>
      <c r="AB17" s="3"/>
      <c r="AC17" s="3"/>
      <c r="AD17" s="3"/>
      <c r="AE17" s="3"/>
    </row>
    <row r="18" spans="1:49" ht="15.75" x14ac:dyDescent="0.25">
      <c r="A18" s="26">
        <v>13</v>
      </c>
      <c r="B18" s="27" t="s">
        <v>18</v>
      </c>
      <c r="C18" s="25">
        <f t="shared" si="0"/>
        <v>18</v>
      </c>
      <c r="D18" s="28">
        <v>0</v>
      </c>
      <c r="E18" s="28">
        <v>7</v>
      </c>
      <c r="F18" s="28">
        <v>11</v>
      </c>
      <c r="G18" s="25">
        <v>0</v>
      </c>
      <c r="H18" s="25">
        <v>1</v>
      </c>
      <c r="I18" s="25">
        <v>1</v>
      </c>
      <c r="J18" s="34">
        <f t="shared" si="1"/>
        <v>2</v>
      </c>
      <c r="K18" s="28">
        <v>0</v>
      </c>
      <c r="L18" s="28">
        <v>3</v>
      </c>
      <c r="M18" s="28">
        <v>8</v>
      </c>
      <c r="N18" s="34">
        <f t="shared" si="2"/>
        <v>11</v>
      </c>
      <c r="O18" s="28">
        <v>0</v>
      </c>
      <c r="P18" s="28">
        <v>3</v>
      </c>
      <c r="Q18" s="28">
        <v>2</v>
      </c>
      <c r="R18" s="35">
        <f t="shared" si="3"/>
        <v>5</v>
      </c>
      <c r="S18" s="36">
        <v>0</v>
      </c>
      <c r="T18" s="28">
        <v>7</v>
      </c>
      <c r="U18" s="28">
        <v>9</v>
      </c>
      <c r="V18" s="34">
        <f t="shared" si="4"/>
        <v>16</v>
      </c>
      <c r="W18" s="13"/>
      <c r="X18" s="3"/>
      <c r="Y18" s="3"/>
      <c r="Z18" s="3"/>
      <c r="AA18" s="3"/>
      <c r="AB18" s="3"/>
      <c r="AC18" s="3"/>
      <c r="AD18" s="3"/>
      <c r="AE18" s="3"/>
    </row>
    <row r="19" spans="1:49" ht="30" x14ac:dyDescent="0.25">
      <c r="A19" s="26">
        <v>14</v>
      </c>
      <c r="B19" s="29" t="s">
        <v>29</v>
      </c>
      <c r="C19" s="25">
        <f t="shared" si="0"/>
        <v>22</v>
      </c>
      <c r="D19" s="28">
        <v>3</v>
      </c>
      <c r="E19" s="28">
        <v>7</v>
      </c>
      <c r="F19" s="28">
        <v>12</v>
      </c>
      <c r="G19" s="25">
        <v>0</v>
      </c>
      <c r="H19" s="25">
        <v>0</v>
      </c>
      <c r="I19" s="25">
        <v>2</v>
      </c>
      <c r="J19" s="34">
        <f t="shared" si="1"/>
        <v>2</v>
      </c>
      <c r="K19" s="28">
        <v>3</v>
      </c>
      <c r="L19" s="28">
        <v>4</v>
      </c>
      <c r="M19" s="28">
        <v>7</v>
      </c>
      <c r="N19" s="34">
        <f t="shared" si="2"/>
        <v>14</v>
      </c>
      <c r="O19" s="28">
        <v>0</v>
      </c>
      <c r="P19" s="28">
        <v>3</v>
      </c>
      <c r="Q19" s="28">
        <v>3</v>
      </c>
      <c r="R19" s="35">
        <f t="shared" si="3"/>
        <v>6</v>
      </c>
      <c r="S19" s="36">
        <v>3</v>
      </c>
      <c r="T19" s="28">
        <v>6</v>
      </c>
      <c r="U19" s="28">
        <v>5</v>
      </c>
      <c r="V19" s="34">
        <f t="shared" si="4"/>
        <v>14</v>
      </c>
      <c r="W19" s="13"/>
      <c r="X19" s="3"/>
      <c r="Y19" s="3"/>
      <c r="Z19" s="3"/>
      <c r="AA19" s="3"/>
      <c r="AB19" s="3"/>
      <c r="AC19" s="3"/>
      <c r="AD19" s="3"/>
      <c r="AE19" s="3"/>
    </row>
    <row r="20" spans="1:49" ht="15.75" x14ac:dyDescent="0.25">
      <c r="A20" s="26">
        <v>15</v>
      </c>
      <c r="B20" s="27" t="s">
        <v>19</v>
      </c>
      <c r="C20" s="25">
        <f t="shared" si="0"/>
        <v>18</v>
      </c>
      <c r="D20" s="28">
        <v>2</v>
      </c>
      <c r="E20" s="28">
        <v>4</v>
      </c>
      <c r="F20" s="28">
        <v>12</v>
      </c>
      <c r="G20" s="25">
        <v>2</v>
      </c>
      <c r="H20" s="25">
        <v>0</v>
      </c>
      <c r="I20" s="25">
        <v>1</v>
      </c>
      <c r="J20" s="34">
        <f t="shared" si="1"/>
        <v>3</v>
      </c>
      <c r="K20" s="28">
        <v>0</v>
      </c>
      <c r="L20" s="28">
        <v>4</v>
      </c>
      <c r="M20" s="28">
        <v>7</v>
      </c>
      <c r="N20" s="34">
        <f t="shared" si="2"/>
        <v>11</v>
      </c>
      <c r="O20" s="28">
        <v>0</v>
      </c>
      <c r="P20" s="28">
        <v>0</v>
      </c>
      <c r="Q20" s="28">
        <v>4</v>
      </c>
      <c r="R20" s="35">
        <f t="shared" si="3"/>
        <v>4</v>
      </c>
      <c r="S20" s="36">
        <v>2</v>
      </c>
      <c r="T20" s="28">
        <v>4</v>
      </c>
      <c r="U20" s="28">
        <v>9</v>
      </c>
      <c r="V20" s="34">
        <f t="shared" si="4"/>
        <v>15</v>
      </c>
      <c r="W20" s="1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9" ht="15.75" x14ac:dyDescent="0.25">
      <c r="A21" s="26">
        <v>16</v>
      </c>
      <c r="B21" s="27" t="s">
        <v>20</v>
      </c>
      <c r="C21" s="25">
        <f t="shared" si="0"/>
        <v>23</v>
      </c>
      <c r="D21" s="28">
        <v>5</v>
      </c>
      <c r="E21" s="28">
        <v>4</v>
      </c>
      <c r="F21" s="28">
        <v>14</v>
      </c>
      <c r="G21" s="25">
        <v>0</v>
      </c>
      <c r="H21" s="25">
        <v>0</v>
      </c>
      <c r="I21" s="25">
        <v>1</v>
      </c>
      <c r="J21" s="34">
        <f t="shared" si="1"/>
        <v>1</v>
      </c>
      <c r="K21" s="28">
        <v>5</v>
      </c>
      <c r="L21" s="28">
        <v>4</v>
      </c>
      <c r="M21" s="28">
        <v>11</v>
      </c>
      <c r="N21" s="34">
        <f t="shared" si="2"/>
        <v>20</v>
      </c>
      <c r="O21" s="28">
        <v>0</v>
      </c>
      <c r="P21" s="28">
        <v>0</v>
      </c>
      <c r="Q21" s="28">
        <v>2</v>
      </c>
      <c r="R21" s="35">
        <f t="shared" si="3"/>
        <v>2</v>
      </c>
      <c r="S21" s="36">
        <v>5</v>
      </c>
      <c r="T21" s="28">
        <v>4</v>
      </c>
      <c r="U21" s="28">
        <v>10</v>
      </c>
      <c r="V21" s="34">
        <f t="shared" si="4"/>
        <v>19</v>
      </c>
      <c r="W21" s="13"/>
      <c r="X21" s="3"/>
      <c r="Y21" s="3"/>
      <c r="Z21" s="3"/>
      <c r="AA21" s="3"/>
      <c r="AB21" s="3"/>
      <c r="AC21" s="3"/>
      <c r="AD21" s="3"/>
      <c r="AE21" s="3"/>
    </row>
    <row r="22" spans="1:49" ht="15.75" x14ac:dyDescent="0.25">
      <c r="A22" s="26">
        <v>17</v>
      </c>
      <c r="B22" s="27" t="s">
        <v>21</v>
      </c>
      <c r="C22" s="25">
        <f t="shared" si="0"/>
        <v>36</v>
      </c>
      <c r="D22" s="28">
        <v>2</v>
      </c>
      <c r="E22" s="28">
        <v>5</v>
      </c>
      <c r="F22" s="28">
        <v>29</v>
      </c>
      <c r="G22" s="25">
        <v>1</v>
      </c>
      <c r="H22" s="25">
        <v>0</v>
      </c>
      <c r="I22" s="25">
        <v>7</v>
      </c>
      <c r="J22" s="34">
        <f t="shared" si="1"/>
        <v>8</v>
      </c>
      <c r="K22" s="28">
        <v>1</v>
      </c>
      <c r="L22" s="28">
        <v>4</v>
      </c>
      <c r="M22" s="28">
        <v>15</v>
      </c>
      <c r="N22" s="34">
        <f t="shared" si="2"/>
        <v>20</v>
      </c>
      <c r="O22" s="28">
        <v>0</v>
      </c>
      <c r="P22" s="28">
        <v>1</v>
      </c>
      <c r="Q22" s="28">
        <v>7</v>
      </c>
      <c r="R22" s="35">
        <f t="shared" si="3"/>
        <v>8</v>
      </c>
      <c r="S22" s="36">
        <v>0</v>
      </c>
      <c r="T22" s="28">
        <v>0</v>
      </c>
      <c r="U22" s="28">
        <v>0</v>
      </c>
      <c r="V22" s="34">
        <f t="shared" si="4"/>
        <v>0</v>
      </c>
      <c r="W22" s="1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ht="15.75" x14ac:dyDescent="0.25">
      <c r="A23" s="26">
        <v>18</v>
      </c>
      <c r="B23" s="27" t="s">
        <v>22</v>
      </c>
      <c r="C23" s="25">
        <f t="shared" si="0"/>
        <v>25</v>
      </c>
      <c r="D23" s="28">
        <v>1</v>
      </c>
      <c r="E23" s="28">
        <v>11</v>
      </c>
      <c r="F23" s="28">
        <v>13</v>
      </c>
      <c r="G23" s="25">
        <v>0</v>
      </c>
      <c r="H23" s="25">
        <v>7</v>
      </c>
      <c r="I23" s="25">
        <v>4</v>
      </c>
      <c r="J23" s="34">
        <f t="shared" si="1"/>
        <v>11</v>
      </c>
      <c r="K23" s="28">
        <v>0</v>
      </c>
      <c r="L23" s="28">
        <v>0</v>
      </c>
      <c r="M23" s="28">
        <v>0</v>
      </c>
      <c r="N23" s="34">
        <f t="shared" si="2"/>
        <v>0</v>
      </c>
      <c r="O23" s="28">
        <v>1</v>
      </c>
      <c r="P23" s="28">
        <v>4</v>
      </c>
      <c r="Q23" s="28">
        <v>9</v>
      </c>
      <c r="R23" s="35">
        <f t="shared" si="3"/>
        <v>14</v>
      </c>
      <c r="S23" s="36">
        <v>0</v>
      </c>
      <c r="T23" s="28">
        <v>10</v>
      </c>
      <c r="U23" s="28">
        <v>2</v>
      </c>
      <c r="V23" s="34">
        <f t="shared" si="4"/>
        <v>12</v>
      </c>
      <c r="W23" s="1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spans="1:49" ht="15.75" x14ac:dyDescent="0.25">
      <c r="A24" s="23">
        <v>19</v>
      </c>
      <c r="B24" s="24" t="s">
        <v>23</v>
      </c>
      <c r="C24" s="25">
        <f t="shared" si="0"/>
        <v>7</v>
      </c>
      <c r="D24" s="25">
        <v>0</v>
      </c>
      <c r="E24" s="25">
        <v>0</v>
      </c>
      <c r="F24" s="25">
        <v>7</v>
      </c>
      <c r="G24" s="25">
        <v>0</v>
      </c>
      <c r="H24" s="25">
        <v>0</v>
      </c>
      <c r="I24" s="25">
        <v>1</v>
      </c>
      <c r="J24" s="34">
        <f t="shared" si="1"/>
        <v>1</v>
      </c>
      <c r="K24" s="28">
        <v>0</v>
      </c>
      <c r="L24" s="28">
        <v>0</v>
      </c>
      <c r="M24" s="28">
        <v>6</v>
      </c>
      <c r="N24" s="34">
        <f t="shared" si="2"/>
        <v>6</v>
      </c>
      <c r="O24" s="28">
        <v>0</v>
      </c>
      <c r="P24" s="28">
        <v>0</v>
      </c>
      <c r="Q24" s="28">
        <v>0</v>
      </c>
      <c r="R24" s="35">
        <f t="shared" si="3"/>
        <v>0</v>
      </c>
      <c r="S24" s="36">
        <v>0</v>
      </c>
      <c r="T24" s="28">
        <v>0</v>
      </c>
      <c r="U24" s="28">
        <v>0</v>
      </c>
      <c r="V24" s="34">
        <f t="shared" si="4"/>
        <v>0</v>
      </c>
      <c r="W24" s="14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</row>
    <row r="25" spans="1:49" ht="15.75" x14ac:dyDescent="0.25">
      <c r="A25" s="23">
        <v>20</v>
      </c>
      <c r="B25" s="24" t="s">
        <v>24</v>
      </c>
      <c r="C25" s="25">
        <f t="shared" si="0"/>
        <v>20</v>
      </c>
      <c r="D25" s="25">
        <v>0</v>
      </c>
      <c r="E25" s="25">
        <v>3</v>
      </c>
      <c r="F25" s="25">
        <v>17</v>
      </c>
      <c r="G25" s="25">
        <v>0</v>
      </c>
      <c r="H25" s="25">
        <v>0</v>
      </c>
      <c r="I25" s="25">
        <v>4</v>
      </c>
      <c r="J25" s="34">
        <f t="shared" si="1"/>
        <v>4</v>
      </c>
      <c r="K25" s="28">
        <v>0</v>
      </c>
      <c r="L25" s="28">
        <v>2</v>
      </c>
      <c r="M25" s="28">
        <v>7</v>
      </c>
      <c r="N25" s="34">
        <f t="shared" si="2"/>
        <v>9</v>
      </c>
      <c r="O25" s="28">
        <v>0</v>
      </c>
      <c r="P25" s="28">
        <v>1</v>
      </c>
      <c r="Q25" s="28">
        <v>6</v>
      </c>
      <c r="R25" s="35">
        <f t="shared" si="3"/>
        <v>7</v>
      </c>
      <c r="S25" s="36">
        <v>0</v>
      </c>
      <c r="T25" s="28">
        <v>1</v>
      </c>
      <c r="U25" s="28">
        <v>0</v>
      </c>
      <c r="V25" s="34">
        <f t="shared" si="4"/>
        <v>1</v>
      </c>
      <c r="W25" s="14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6" spans="1:49" ht="15.75" x14ac:dyDescent="0.25">
      <c r="A26" s="23">
        <v>1</v>
      </c>
      <c r="B26" s="24" t="s">
        <v>25</v>
      </c>
      <c r="C26" s="25">
        <f t="shared" si="0"/>
        <v>1</v>
      </c>
      <c r="D26" s="25"/>
      <c r="E26" s="25"/>
      <c r="F26" s="25">
        <v>1</v>
      </c>
      <c r="G26" s="25">
        <v>0</v>
      </c>
      <c r="H26" s="25">
        <v>0</v>
      </c>
      <c r="I26" s="25">
        <v>1</v>
      </c>
      <c r="J26" s="34">
        <f t="shared" si="1"/>
        <v>1</v>
      </c>
      <c r="K26" s="28">
        <v>0</v>
      </c>
      <c r="L26" s="28">
        <v>0</v>
      </c>
      <c r="M26" s="28">
        <v>0</v>
      </c>
      <c r="N26" s="34">
        <f t="shared" si="2"/>
        <v>0</v>
      </c>
      <c r="O26" s="28">
        <v>0</v>
      </c>
      <c r="P26" s="28">
        <v>0</v>
      </c>
      <c r="Q26" s="28">
        <v>0</v>
      </c>
      <c r="R26" s="35">
        <f t="shared" si="3"/>
        <v>0</v>
      </c>
      <c r="S26" s="36">
        <v>0</v>
      </c>
      <c r="T26" s="28">
        <v>0</v>
      </c>
      <c r="U26" s="28">
        <v>0</v>
      </c>
      <c r="V26" s="34">
        <f t="shared" si="4"/>
        <v>0</v>
      </c>
      <c r="W26" s="14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</row>
    <row r="27" spans="1:49" ht="15.75" x14ac:dyDescent="0.25">
      <c r="A27" s="23">
        <v>2</v>
      </c>
      <c r="B27" s="24" t="s">
        <v>26</v>
      </c>
      <c r="C27" s="25">
        <f t="shared" si="0"/>
        <v>1</v>
      </c>
      <c r="D27" s="25"/>
      <c r="E27" s="25"/>
      <c r="F27" s="25">
        <v>1</v>
      </c>
      <c r="G27" s="25">
        <v>0</v>
      </c>
      <c r="H27" s="25">
        <v>0</v>
      </c>
      <c r="I27" s="25">
        <v>0</v>
      </c>
      <c r="J27" s="34">
        <f t="shared" si="1"/>
        <v>0</v>
      </c>
      <c r="K27" s="28">
        <v>0</v>
      </c>
      <c r="L27" s="28">
        <v>0</v>
      </c>
      <c r="M27" s="28">
        <v>0</v>
      </c>
      <c r="N27" s="34">
        <f t="shared" si="2"/>
        <v>0</v>
      </c>
      <c r="O27" s="28">
        <v>0</v>
      </c>
      <c r="P27" s="28">
        <v>0</v>
      </c>
      <c r="Q27" s="28">
        <v>1</v>
      </c>
      <c r="R27" s="35">
        <f t="shared" si="3"/>
        <v>1</v>
      </c>
      <c r="S27" s="36">
        <v>0</v>
      </c>
      <c r="T27" s="28">
        <v>0</v>
      </c>
      <c r="U27" s="28">
        <v>0</v>
      </c>
      <c r="V27" s="34">
        <f t="shared" si="4"/>
        <v>0</v>
      </c>
      <c r="W27" s="1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</row>
    <row r="28" spans="1:49" ht="15.75" x14ac:dyDescent="0.2">
      <c r="A28" s="23">
        <v>3</v>
      </c>
      <c r="B28" s="24" t="s">
        <v>27</v>
      </c>
      <c r="C28" s="25">
        <f t="shared" si="0"/>
        <v>1</v>
      </c>
      <c r="D28" s="25"/>
      <c r="E28" s="25"/>
      <c r="F28" s="25">
        <v>1</v>
      </c>
      <c r="G28" s="25">
        <v>0</v>
      </c>
      <c r="H28" s="25">
        <v>0</v>
      </c>
      <c r="I28" s="25">
        <v>0</v>
      </c>
      <c r="J28" s="34">
        <f t="shared" si="1"/>
        <v>0</v>
      </c>
      <c r="K28" s="28">
        <v>0</v>
      </c>
      <c r="L28" s="28">
        <v>0</v>
      </c>
      <c r="M28" s="28">
        <v>0</v>
      </c>
      <c r="N28" s="34">
        <f t="shared" si="2"/>
        <v>0</v>
      </c>
      <c r="O28" s="28">
        <v>0</v>
      </c>
      <c r="P28" s="28">
        <v>0</v>
      </c>
      <c r="Q28" s="28">
        <v>1</v>
      </c>
      <c r="R28" s="35">
        <f t="shared" si="3"/>
        <v>1</v>
      </c>
      <c r="S28" s="36">
        <v>0</v>
      </c>
      <c r="T28" s="28">
        <v>0</v>
      </c>
      <c r="U28" s="28">
        <v>0</v>
      </c>
      <c r="V28" s="34">
        <f t="shared" si="4"/>
        <v>0</v>
      </c>
      <c r="W28" s="15"/>
      <c r="X28" s="5"/>
      <c r="Y28" s="1"/>
      <c r="Z28" s="1"/>
      <c r="AA28" s="1"/>
      <c r="AB28" s="1"/>
      <c r="AC28" s="1"/>
      <c r="AD28" s="1"/>
      <c r="AE28" s="1"/>
      <c r="AF28" s="1"/>
      <c r="AG28" s="1"/>
    </row>
    <row r="29" spans="1:49" ht="15" x14ac:dyDescent="0.2">
      <c r="A29" s="23">
        <v>4</v>
      </c>
      <c r="B29" s="24" t="s">
        <v>30</v>
      </c>
      <c r="C29" s="25">
        <f t="shared" si="0"/>
        <v>1</v>
      </c>
      <c r="D29" s="25"/>
      <c r="E29" s="25"/>
      <c r="F29" s="25">
        <v>1</v>
      </c>
      <c r="G29" s="25">
        <v>0</v>
      </c>
      <c r="H29" s="25">
        <v>0</v>
      </c>
      <c r="I29" s="25">
        <v>0</v>
      </c>
      <c r="J29" s="34">
        <f t="shared" si="1"/>
        <v>0</v>
      </c>
      <c r="K29" s="28">
        <v>0</v>
      </c>
      <c r="L29" s="28">
        <v>0</v>
      </c>
      <c r="M29" s="28">
        <v>0</v>
      </c>
      <c r="N29" s="34">
        <f t="shared" si="2"/>
        <v>0</v>
      </c>
      <c r="O29" s="28">
        <v>0</v>
      </c>
      <c r="P29" s="28">
        <v>0</v>
      </c>
      <c r="Q29" s="28">
        <v>1</v>
      </c>
      <c r="R29" s="35">
        <f t="shared" si="3"/>
        <v>1</v>
      </c>
      <c r="S29" s="36">
        <v>0</v>
      </c>
      <c r="T29" s="28">
        <v>0</v>
      </c>
      <c r="U29" s="28">
        <v>1</v>
      </c>
      <c r="V29" s="34">
        <f t="shared" si="4"/>
        <v>1</v>
      </c>
      <c r="W29" s="16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49" ht="25.5" customHeight="1" x14ac:dyDescent="0.2">
      <c r="A30" s="47" t="s">
        <v>28</v>
      </c>
      <c r="B30" s="47"/>
      <c r="C30" s="30">
        <f>SUM(C6:C29)</f>
        <v>434</v>
      </c>
      <c r="D30" s="30">
        <f>SUM(D6:D29)</f>
        <v>41</v>
      </c>
      <c r="E30" s="30">
        <f t="shared" ref="E30:F30" si="5">SUM(E6:E29)</f>
        <v>108</v>
      </c>
      <c r="F30" s="30">
        <f t="shared" si="5"/>
        <v>285</v>
      </c>
      <c r="G30" s="30">
        <f>SUM(G6:G29)</f>
        <v>11</v>
      </c>
      <c r="H30" s="30">
        <f t="shared" ref="H30" si="6">SUM(H6:H29)</f>
        <v>24</v>
      </c>
      <c r="I30" s="30">
        <f>SUM(I6:I29)</f>
        <v>70</v>
      </c>
      <c r="J30" s="37">
        <f>SUM(J6:J29)</f>
        <v>105</v>
      </c>
      <c r="K30" s="37">
        <f>SUM(K6:K29)</f>
        <v>26</v>
      </c>
      <c r="L30" s="37">
        <f t="shared" ref="L30:M30" si="7">SUM(L6:L29)</f>
        <v>61</v>
      </c>
      <c r="M30" s="37">
        <f t="shared" si="7"/>
        <v>128</v>
      </c>
      <c r="N30" s="37">
        <f>SUM(N6:N29)</f>
        <v>215</v>
      </c>
      <c r="O30" s="37">
        <f>SUM(O6:O29)</f>
        <v>4</v>
      </c>
      <c r="P30" s="37">
        <f t="shared" ref="P30:Q30" si="8">SUM(P6:P29)</f>
        <v>23</v>
      </c>
      <c r="Q30" s="37">
        <f t="shared" si="8"/>
        <v>87</v>
      </c>
      <c r="R30" s="37">
        <f>SUM(R6:R29)</f>
        <v>114</v>
      </c>
      <c r="S30" s="37">
        <f>SUM(S6:S29)</f>
        <v>37</v>
      </c>
      <c r="T30" s="37">
        <f>SUM(T6:T29)</f>
        <v>91</v>
      </c>
      <c r="U30" s="37">
        <f>SUM(U6:U29)</f>
        <v>146</v>
      </c>
      <c r="V30" s="37">
        <f t="shared" si="4"/>
        <v>274</v>
      </c>
      <c r="W30" s="4"/>
      <c r="X30" s="4"/>
      <c r="Y30" s="5"/>
      <c r="Z30" s="1"/>
      <c r="AA30" s="1"/>
      <c r="AB30" s="1"/>
      <c r="AC30" s="1"/>
      <c r="AD30" s="1"/>
      <c r="AE30" s="1"/>
      <c r="AF30" s="1"/>
      <c r="AG30" s="1"/>
    </row>
    <row r="31" spans="1:49" ht="15.75" x14ac:dyDescent="0.2">
      <c r="A31" s="1"/>
      <c r="B31" s="1"/>
      <c r="C31" s="1"/>
      <c r="D31" s="1"/>
      <c r="E31" s="1"/>
      <c r="F31" s="1"/>
      <c r="G31" s="1"/>
      <c r="H31" s="1"/>
      <c r="I31" s="1"/>
      <c r="J31" s="9"/>
      <c r="K31" s="1"/>
      <c r="L31" s="1"/>
      <c r="M31" s="1"/>
      <c r="N31" s="9"/>
      <c r="O31" s="1"/>
      <c r="P31" s="1"/>
      <c r="Q31" s="1"/>
      <c r="R31" s="1"/>
      <c r="S31" s="1"/>
      <c r="T31" s="6"/>
      <c r="U31" s="4"/>
      <c r="V31" s="1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49" ht="15" x14ac:dyDescent="0.2">
      <c r="T32" s="6"/>
      <c r="U32" s="1"/>
      <c r="V32" s="9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2:33" ht="15.75" x14ac:dyDescent="0.25">
      <c r="B33" s="43"/>
      <c r="C33" s="43"/>
      <c r="T33" s="1"/>
      <c r="U33" s="1"/>
      <c r="V33" s="9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2:33" x14ac:dyDescent="0.2">
      <c r="T34" s="1"/>
      <c r="U34" s="1"/>
      <c r="V34" s="9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2:33" x14ac:dyDescent="0.2">
      <c r="T35" s="1"/>
      <c r="U35" s="1"/>
      <c r="V35" s="9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2:33" x14ac:dyDescent="0.2">
      <c r="T36" s="1"/>
      <c r="U36" s="1"/>
      <c r="V36" s="9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2:33" x14ac:dyDescent="0.2">
      <c r="T37" s="1"/>
      <c r="U37" s="1"/>
      <c r="V37" s="9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</sheetData>
  <mergeCells count="13">
    <mergeCell ref="S1:V1"/>
    <mergeCell ref="B2:V2"/>
    <mergeCell ref="B3:B5"/>
    <mergeCell ref="A3:A5"/>
    <mergeCell ref="B33:C33"/>
    <mergeCell ref="G4:J4"/>
    <mergeCell ref="A30:B30"/>
    <mergeCell ref="G3:V3"/>
    <mergeCell ref="S4:V4"/>
    <mergeCell ref="D3:F3"/>
    <mergeCell ref="C3:C5"/>
    <mergeCell ref="K4:N4"/>
    <mergeCell ref="O4:R4"/>
  </mergeCells>
  <pageMargins left="0.70866141732283472" right="0.19685039370078741" top="0.74803149606299213" bottom="0.15748031496062992" header="0.31496062992125984" footer="0.31496062992125984"/>
  <pageSetup paperSize="9" orientation="landscape" r:id="rId1"/>
  <ignoredErrors>
    <ignoredError sqref="V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proj1 proj1</cp:lastModifiedBy>
  <cp:lastPrinted>2025-01-14T05:41:30Z</cp:lastPrinted>
  <dcterms:created xsi:type="dcterms:W3CDTF">2020-07-07T08:47:36Z</dcterms:created>
  <dcterms:modified xsi:type="dcterms:W3CDTF">2025-01-15T07:33:15Z</dcterms:modified>
</cp:coreProperties>
</file>