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.turlybekova\Desktop\ЕПИР ГО\2024\1.07.24г\"/>
    </mc:Choice>
  </mc:AlternateContent>
  <xr:revisionPtr revIDLastSave="0" documentId="8_{9E67AC94-B24C-44EE-ACBA-596AEF13CA1C}" xr6:coauthVersionLast="47" xr6:coauthVersionMax="47" xr10:uidLastSave="{00000000-0000-0000-0000-000000000000}"/>
  <bookViews>
    <workbookView xWindow="-120" yWindow="-120" windowWidth="26640" windowHeight="14490" xr2:uid="{00000000-000D-0000-FFFF-FFFF00000000}"/>
  </bookViews>
  <sheets>
    <sheet name="1.07.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6" i="1"/>
  <c r="C7" i="1"/>
  <c r="C5" i="1" s="1"/>
  <c r="C35" i="1" l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<sst xmlns="http://schemas.openxmlformats.org/spreadsheetml/2006/main" count="40" uniqueCount="37">
  <si>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</si>
  <si>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</si>
  <si>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</si>
  <si>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</si>
  <si>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</si>
  <si>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</si>
  <si>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</si>
  <si>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</si>
  <si>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</si>
  <si>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</si>
  <si>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</si>
  <si>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</si>
  <si>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</si>
  <si>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</si>
  <si>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</si>
  <si>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</si>
  <si>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</si>
  <si>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</si>
  <si>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</si>
  <si>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</si>
  <si>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</si>
  <si>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</si>
  <si>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</si>
  <si>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</si>
  <si>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</si>
  <si>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</si>
  <si>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</si>
  <si>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</si>
  <si>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</si>
  <si>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</si>
  <si>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</si>
  <si>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</si>
  <si>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</si>
  <si>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всего:*</t>
  </si>
  <si>
    <r>
      <t xml:space="preserve"> - инвестиционные доходы от управления Фондом </t>
    </r>
    <r>
      <rPr>
        <b/>
        <i/>
        <sz val="12"/>
        <rFont val="Times New Roman"/>
        <family val="1"/>
        <charset val="204"/>
      </rPr>
      <t>(за 1 квартал 2024 года)</t>
    </r>
  </si>
  <si>
    <t xml:space="preserve">ОТЧЕТ О ПОСТУПЛЕНИЯХ И ИСПОЛЬЗОВАНИИ НАЦИОНАЛЬНОГО ФОНДА РЕСПУБЛИКИ КАЗАХСТАН НА 1 ИЮЛЯ 2024 ГОДА 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</si>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</sst>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7"/>
  <sheetViews>
    <sheetView tabSelected="1" topLeftCell="A13" workbookViewId="0">
      <selection activeCell="F30" sqref="F30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1">
        <v>29854109972</v>
      </c>
    </row>
    <row r="5" spans="1:3" ht="22.5" customHeight="1" thickBot="1" x14ac:dyDescent="0.25">
      <c r="A5" s="6" t="s">
        <v>2</v>
      </c>
      <c r="B5" s="7" t="s">
        <v>9</v>
      </c>
      <c r="C5" s="42">
        <f>SUM(C7+C16+C22+C23+C24+C25+C26+C27+C28+C29)</f>
        <v>2781174760.9000001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3">
        <f>SUM(C9:C15)</f>
        <v>2312419652.9000001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884165547.70000005</v>
      </c>
    </row>
    <row r="10" spans="1:3" ht="15" customHeight="1" x14ac:dyDescent="0.25">
      <c r="A10" s="13"/>
      <c r="B10" s="30" t="s">
        <v>12</v>
      </c>
      <c r="C10" s="36">
        <v>36515343.700000003</v>
      </c>
    </row>
    <row r="11" spans="1:3" ht="15" customHeight="1" x14ac:dyDescent="0.25">
      <c r="A11" s="13"/>
      <c r="B11" s="30" t="s">
        <v>13</v>
      </c>
      <c r="C11" s="36">
        <v>121912.2</v>
      </c>
    </row>
    <row r="12" spans="1:3" ht="15" customHeight="1" x14ac:dyDescent="0.25">
      <c r="A12" s="14"/>
      <c r="B12" s="24" t="s">
        <v>25</v>
      </c>
      <c r="C12" s="36">
        <v>534510745.30000001</v>
      </c>
    </row>
    <row r="13" spans="1:3" ht="15.75" customHeight="1" x14ac:dyDescent="0.25">
      <c r="A13" s="14"/>
      <c r="B13" s="25" t="s">
        <v>26</v>
      </c>
      <c r="C13" s="36">
        <v>188252635.40000001</v>
      </c>
    </row>
    <row r="14" spans="1:3" ht="22.5" customHeight="1" x14ac:dyDescent="0.25">
      <c r="A14" s="14"/>
      <c r="B14" s="25" t="s">
        <v>14</v>
      </c>
      <c r="C14" s="36">
        <v>580523536.70000005</v>
      </c>
    </row>
    <row r="15" spans="1:3" ht="44.25" customHeight="1" x14ac:dyDescent="0.25">
      <c r="A15" s="13"/>
      <c r="B15" s="25" t="s">
        <v>31</v>
      </c>
      <c r="C15" s="36">
        <v>88329931.900000006</v>
      </c>
    </row>
    <row r="16" spans="1:3" ht="33.75" customHeight="1" x14ac:dyDescent="0.25">
      <c r="A16" s="13"/>
      <c r="B16" s="26" t="s">
        <v>27</v>
      </c>
      <c r="C16" s="37">
        <f>SUM(C18:C21)</f>
        <v>1679001.7999999998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481285.3</v>
      </c>
    </row>
    <row r="19" spans="1:3" ht="48" customHeight="1" x14ac:dyDescent="0.25">
      <c r="A19" s="13"/>
      <c r="B19" s="25" t="s">
        <v>22</v>
      </c>
      <c r="C19" s="36">
        <v>775008.5</v>
      </c>
    </row>
    <row r="20" spans="1:3" ht="30" customHeight="1" x14ac:dyDescent="0.25">
      <c r="A20" s="13"/>
      <c r="B20" s="25" t="s">
        <v>20</v>
      </c>
      <c r="C20" s="36">
        <v>324516.59999999998</v>
      </c>
    </row>
    <row r="21" spans="1:3" ht="20.25" customHeight="1" x14ac:dyDescent="0.25">
      <c r="A21" s="13"/>
      <c r="B21" s="25" t="s">
        <v>23</v>
      </c>
      <c r="C21" s="36">
        <v>98191.4</v>
      </c>
    </row>
    <row r="22" spans="1:3" ht="29.25" customHeight="1" x14ac:dyDescent="0.25">
      <c r="A22" s="13"/>
      <c r="B22" s="26" t="s">
        <v>15</v>
      </c>
      <c r="C22" s="37">
        <v>24344.5</v>
      </c>
    </row>
    <row r="23" spans="1:3" ht="22.5" customHeight="1" x14ac:dyDescent="0.25">
      <c r="A23" s="13"/>
      <c r="B23" s="26" t="s">
        <v>30</v>
      </c>
      <c r="C23" s="37">
        <v>664877.19999999995</v>
      </c>
    </row>
    <row r="24" spans="1:3" ht="75.75" customHeight="1" x14ac:dyDescent="0.25">
      <c r="A24" s="13"/>
      <c r="B24" s="26" t="s">
        <v>32</v>
      </c>
      <c r="C24" s="37">
        <v>47441.5</v>
      </c>
    </row>
    <row r="25" spans="1:3" ht="30.75" customHeight="1" thickBot="1" x14ac:dyDescent="0.3">
      <c r="A25" s="13"/>
      <c r="B25" s="26" t="s">
        <v>36</v>
      </c>
      <c r="C25" s="39">
        <v>1910000</v>
      </c>
    </row>
    <row r="26" spans="1:3" ht="19.5" customHeight="1" x14ac:dyDescent="0.25">
      <c r="A26" s="13"/>
      <c r="B26" s="26" t="s">
        <v>34</v>
      </c>
      <c r="C26" s="38">
        <v>464429443</v>
      </c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9"/>
    </row>
    <row r="30" spans="1:3" ht="23.25" customHeight="1" thickBot="1" x14ac:dyDescent="0.25">
      <c r="A30" s="6" t="s">
        <v>3</v>
      </c>
      <c r="B30" s="7" t="s">
        <v>7</v>
      </c>
      <c r="C30" s="40">
        <f>SUM(C32:C34)</f>
        <v>2755279101.5999999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1849000000</v>
      </c>
    </row>
    <row r="33" spans="1:3" ht="18" customHeight="1" x14ac:dyDescent="0.25">
      <c r="A33" s="16"/>
      <c r="B33" s="26" t="s">
        <v>18</v>
      </c>
      <c r="C33" s="34">
        <v>900000000</v>
      </c>
    </row>
    <row r="34" spans="1:3" ht="30" customHeight="1" x14ac:dyDescent="0.25">
      <c r="A34" s="16"/>
      <c r="B34" s="17" t="s">
        <v>19</v>
      </c>
      <c r="C34" s="34">
        <v>6279101.5999999996</v>
      </c>
    </row>
    <row r="35" spans="1:3" s="4" customFormat="1" ht="30" customHeight="1" thickBot="1" x14ac:dyDescent="0.2">
      <c r="A35" s="20" t="s">
        <v>4</v>
      </c>
      <c r="B35" s="21" t="s">
        <v>10</v>
      </c>
      <c r="C35" s="40">
        <f>SUM(C4+C5-C30)</f>
        <v>29880005631.300003</v>
      </c>
    </row>
    <row r="36" spans="1:3" ht="45.75" customHeight="1" x14ac:dyDescent="0.2">
      <c r="A36" s="44"/>
      <c r="B36" s="44"/>
      <c r="C36" s="44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Турлыбекова Зульфия Иманбековна</cp:lastModifiedBy>
  <cp:lastPrinted>2024-06-28T11:46:41Z</cp:lastPrinted>
  <dcterms:created xsi:type="dcterms:W3CDTF">2006-08-21T03:40:51Z</dcterms:created>
  <dcterms:modified xsi:type="dcterms:W3CDTF">2024-07-02T12:04:00Z</dcterms:modified>
</cp:coreProperties>
</file>