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2909ECAF-2C18-4869-9AB2-C73E0A249A34}" xr6:coauthVersionLast="40" xr6:coauthVersionMax="40" xr10:uidLastSave="{00000000-0000-0000-0000-000000000000}"/>
  <bookViews>
    <workbookView xWindow="0" yWindow="0" windowWidth="23040" windowHeight="8835" activeTab="2" xr2:uid="{00000000-000D-0000-FFFF-FFFF00000000}"/>
  </bookViews>
  <sheets>
    <sheet name="Описание набора данных" sheetId="1" r:id="rId1"/>
    <sheet name="Описание полей" sheetId="3" r:id="rId2"/>
    <sheet name="Наборы данных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" i="2"/>
</calcChain>
</file>

<file path=xl/sharedStrings.xml><?xml version="1.0" encoding="utf-8"?>
<sst xmlns="http://schemas.openxmlformats.org/spreadsheetml/2006/main" count="215" uniqueCount="130">
  <si>
    <t>Идентификатор набора данных</t>
  </si>
  <si>
    <t>Наименование набора данных на казахском языке</t>
  </si>
  <si>
    <t>Наименование набора данных на русском языке</t>
  </si>
  <si>
    <t>Описание набора данных на казахском языке</t>
  </si>
  <si>
    <t>Описание набора данных на русском языке</t>
  </si>
  <si>
    <t>Описание набора данных на английском языке</t>
  </si>
  <si>
    <t>Ключевые слова</t>
  </si>
  <si>
    <t>ФИО ответственного лица на казахском языке</t>
  </si>
  <si>
    <t>ФИО ответственного лица на русском языке</t>
  </si>
  <si>
    <t>ФИО ответственного лица на английском языке</t>
  </si>
  <si>
    <t>Номер телефона ответственного лица</t>
  </si>
  <si>
    <t>Электронная почта ответственного лица</t>
  </si>
  <si>
    <t>тип поля</t>
  </si>
  <si>
    <t>Наименование поля на казахском</t>
  </si>
  <si>
    <t xml:space="preserve">Наименование поля на русском </t>
  </si>
  <si>
    <t>Наименование поля на английском</t>
  </si>
  <si>
    <t xml:space="preserve"> </t>
  </si>
  <si>
    <t>Ссылка на конкретный объект внутри набора данных</t>
  </si>
  <si>
    <t>ИИН или БИН</t>
  </si>
  <si>
    <t>ФИО автора/название организации набора данных на казахском языке</t>
  </si>
  <si>
    <t>ФИО автора/название организации  набора данных на русском языке</t>
  </si>
  <si>
    <t>ФИО автора/название организации  набора данных на английском языке</t>
  </si>
  <si>
    <t>Номер телефона автора/организации набора данных</t>
  </si>
  <si>
    <t>Электронная почта автора/организации набора данных</t>
  </si>
  <si>
    <t>Описание изменений</t>
  </si>
  <si>
    <t>формат даты (если тип поля дата)</t>
  </si>
  <si>
    <t>Указание признака того, что поле является уникальным идентификатором</t>
  </si>
  <si>
    <t>Указание типа объекта внутри массива</t>
  </si>
  <si>
    <t>Наименование набора данных на английском языке</t>
  </si>
  <si>
    <t>string</t>
  </si>
  <si>
    <t>id</t>
  </si>
  <si>
    <t>№</t>
  </si>
  <si>
    <t>int</t>
  </si>
  <si>
    <t>Количество зарегистрированных религиозных объединений, их филиалов в разрезе регионов</t>
  </si>
  <si>
    <t>Тіркелген діни бірлестіктердің, олардың филиалдарының өңірлер бөлінісіндегі саны</t>
  </si>
  <si>
    <t>Данный набор содержит информацию о количестве зарегистрированных религиозных объединений, их филиалов в разрезе регионов</t>
  </si>
  <si>
    <t>Бұл жиынтық тіркелген діни бірлестіктердің, олардың филиалдарының өңірлер бөлінісіндегі саны туралы ақпарытын қамтиды</t>
  </si>
  <si>
    <t>діни бірлестіктердің саны, количество религиозных объединений</t>
  </si>
  <si>
    <t>name kaz/rus</t>
  </si>
  <si>
    <t>Конфессияның атауы</t>
  </si>
  <si>
    <t>Наименование конфессии</t>
  </si>
  <si>
    <t>period kaz/rus</t>
  </si>
  <si>
    <t>Мерзім</t>
  </si>
  <si>
    <t>Период</t>
  </si>
  <si>
    <t>region1 kaz/rus</t>
  </si>
  <si>
    <t>region2 kaz/rus</t>
  </si>
  <si>
    <t xml:space="preserve">Алматы қаласы / г. Алматы </t>
  </si>
  <si>
    <t>Алматы қаласы / г. Алматы</t>
  </si>
  <si>
    <t>region3 kaz/rus</t>
  </si>
  <si>
    <t xml:space="preserve">Алматы облысы / Алматинская область </t>
  </si>
  <si>
    <t>region4 kaz/rus</t>
  </si>
  <si>
    <t xml:space="preserve">Ақмола облысы / Акмолинская область </t>
  </si>
  <si>
    <t>Ақмола облысы / Акмолинская область</t>
  </si>
  <si>
    <t>region5 kaz/rus</t>
  </si>
  <si>
    <t>Ақтөбе облысы / Актюбинская область</t>
  </si>
  <si>
    <t>region6 kaz/rus</t>
  </si>
  <si>
    <t>Атырау облысы / Атырауская область</t>
  </si>
  <si>
    <t>region7 kaz/rus</t>
  </si>
  <si>
    <t>Қарағанды облысы / Карагандинская область</t>
  </si>
  <si>
    <t>region8 kaz/rus</t>
  </si>
  <si>
    <t xml:space="preserve">Қызылорда облысы / Кызылординская область </t>
  </si>
  <si>
    <t>region9 kaz/rus</t>
  </si>
  <si>
    <t xml:space="preserve">Қостанай облысы / Костанайская область </t>
  </si>
  <si>
    <t>region10 kaz/rus</t>
  </si>
  <si>
    <t xml:space="preserve">Жамбыл облысы / Жамбылская область </t>
  </si>
  <si>
    <t>region11 kaz/rus</t>
  </si>
  <si>
    <t>Маңғыстау облысы / Мангистауская область</t>
  </si>
  <si>
    <t>region12 kaz/rus</t>
  </si>
  <si>
    <t xml:space="preserve">Павлодар облысы / Павлодарская область </t>
  </si>
  <si>
    <t>region13 kaz/rus</t>
  </si>
  <si>
    <t>Шымкент қаласы / г. Шымкент</t>
  </si>
  <si>
    <t>region14 kaz/rus</t>
  </si>
  <si>
    <t>Солтүстік Қазақстан облысы / Северо-Казахстанская область</t>
  </si>
  <si>
    <t>region15 kaz/rus</t>
  </si>
  <si>
    <t>Батыс Қазақстан облысы / Западно-Казахстанская область</t>
  </si>
  <si>
    <t>region16 kaz/rus</t>
  </si>
  <si>
    <t>Шығыс Қазақстан облысы / Восточно-Казахстанская область</t>
  </si>
  <si>
    <t>region17 kaz/rus</t>
  </si>
  <si>
    <t>Түркістан облысы / Туркестанская область</t>
  </si>
  <si>
    <t>obshee Q</t>
  </si>
  <si>
    <t>Жалпы саны</t>
  </si>
  <si>
    <t>Общее количество</t>
  </si>
  <si>
    <t>1</t>
  </si>
  <si>
    <t>Ислам/Ислам</t>
  </si>
  <si>
    <t>2</t>
  </si>
  <si>
    <t>Православие/Православие</t>
  </si>
  <si>
    <t>3</t>
  </si>
  <si>
    <t>Католицизм/Католицизм</t>
  </si>
  <si>
    <t>4</t>
  </si>
  <si>
    <t>Елуіншілер/Пятидесятники</t>
  </si>
  <si>
    <t>5</t>
  </si>
  <si>
    <t>Баптистер/Баптисты</t>
  </si>
  <si>
    <t>6</t>
  </si>
  <si>
    <t>Меннониттер/Менониты</t>
  </si>
  <si>
    <t>7</t>
  </si>
  <si>
    <t>Пресвитериандар/Пресвитерианты</t>
  </si>
  <si>
    <t>8</t>
  </si>
  <si>
    <t>Жетінші күн Адвентистері/Адвентисты седьмого дня</t>
  </si>
  <si>
    <t>9</t>
  </si>
  <si>
    <t>Лютерандар/Лютеранты</t>
  </si>
  <si>
    <t>10</t>
  </si>
  <si>
    <t>Методистер/Методисты</t>
  </si>
  <si>
    <t>11</t>
  </si>
  <si>
    <t>Жаңа апостолшылдар/Новые Апостолы</t>
  </si>
  <si>
    <t>12</t>
  </si>
  <si>
    <t>Мормондар/Мормоны</t>
  </si>
  <si>
    <t>13</t>
  </si>
  <si>
    <t>Ехоба Куәгерлері/Свидетели Иеговы</t>
  </si>
  <si>
    <t>14</t>
  </si>
  <si>
    <t>Кришнаиттер/Кришнаиты</t>
  </si>
  <si>
    <t>15</t>
  </si>
  <si>
    <t>Бахаилар/Бахаи</t>
  </si>
  <si>
    <t>16</t>
  </si>
  <si>
    <t>Иудаизм/Иудаизм</t>
  </si>
  <si>
    <t>17</t>
  </si>
  <si>
    <t>Буддизм/Буддизм</t>
  </si>
  <si>
    <t>18</t>
  </si>
  <si>
    <t>Муниттер/Муниты</t>
  </si>
  <si>
    <t>Астана қаласы / г. Астана</t>
  </si>
  <si>
    <t>region18 kaz/rus</t>
  </si>
  <si>
    <t>region19 kaz/rus</t>
  </si>
  <si>
    <t>region20 kaz/rus</t>
  </si>
  <si>
    <t>Абай облысы / Область Абай</t>
  </si>
  <si>
    <t>Ұлытау облысы / Область Улытау</t>
  </si>
  <si>
    <t>Жетісу облысы / Область Жетису</t>
  </si>
  <si>
    <t>Әбілов Айбар Сәтжанұлы</t>
  </si>
  <si>
    <t>a.abilov@mki.gov.kz</t>
  </si>
  <si>
    <t>ҚР Мәдениет және ақпарат министрлігі</t>
  </si>
  <si>
    <t>Министерство культуры и информации РК</t>
  </si>
  <si>
    <t>2024 жылғы 2 тоқсан /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</si>
</sst>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 applyAlignment="1" applyProtection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aubakirov@qogam.gov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B16" sqref="B16:B17"/>
    </sheetView>
  </sheetViews>
  <sheetFormatPr defaultRowHeight="15" x14ac:dyDescent="0.25"/>
  <cols>
    <col min="1" max="1" width="38.28515625" customWidth="1"/>
    <col min="2" max="2" width="30.140625" style="1" customWidth="1"/>
    <col min="3" max="3" width="27.140625" customWidth="1"/>
    <col min="4" max="6" width="17.28515625" style="1" bestFit="1" customWidth="1"/>
    <col min="7" max="7" width="24" customWidth="1"/>
    <col min="8" max="8" width="27.7109375" customWidth="1"/>
    <col min="9" max="9" width="18.28515625" customWidth="1"/>
    <col min="10" max="10" width="18" customWidth="1"/>
  </cols>
  <sheetData>
    <row r="1" spans="1:3" x14ac:dyDescent="0.25">
      <c r="A1" s="2" t="s">
        <v>0</v>
      </c>
      <c r="B1" s="2"/>
    </row>
    <row r="2" spans="1:3" ht="60" x14ac:dyDescent="0.25">
      <c r="A2" s="3" t="s">
        <v>1</v>
      </c>
      <c r="B2" s="4" t="s">
        <v>34</v>
      </c>
    </row>
    <row r="3" spans="1:3" ht="60" x14ac:dyDescent="0.25">
      <c r="A3" s="3" t="s">
        <v>2</v>
      </c>
      <c r="B3" s="4" t="s">
        <v>33</v>
      </c>
      <c r="C3" s="4"/>
    </row>
    <row r="4" spans="1:3" ht="30" x14ac:dyDescent="0.25">
      <c r="A4" s="2" t="s">
        <v>28</v>
      </c>
      <c r="B4" s="2"/>
    </row>
    <row r="5" spans="1:3" ht="75" x14ac:dyDescent="0.25">
      <c r="A5" s="3" t="s">
        <v>3</v>
      </c>
      <c r="B5" s="4" t="s">
        <v>36</v>
      </c>
      <c r="C5" s="4"/>
    </row>
    <row r="6" spans="1:3" ht="75" x14ac:dyDescent="0.25">
      <c r="A6" s="3" t="s">
        <v>4</v>
      </c>
      <c r="B6" s="4" t="s">
        <v>35</v>
      </c>
    </row>
    <row r="7" spans="1:3" ht="30" x14ac:dyDescent="0.25">
      <c r="A7" s="2" t="s">
        <v>5</v>
      </c>
      <c r="B7" s="2"/>
    </row>
    <row r="8" spans="1:3" ht="45" x14ac:dyDescent="0.25">
      <c r="A8" s="3" t="s">
        <v>6</v>
      </c>
      <c r="B8" s="4" t="s">
        <v>37</v>
      </c>
    </row>
    <row r="9" spans="1:3" ht="30" x14ac:dyDescent="0.25">
      <c r="A9" s="3" t="s">
        <v>7</v>
      </c>
      <c r="B9" s="3" t="s">
        <v>125</v>
      </c>
    </row>
    <row r="10" spans="1:3" ht="30" x14ac:dyDescent="0.25">
      <c r="A10" s="3" t="s">
        <v>8</v>
      </c>
      <c r="B10" s="3" t="s">
        <v>125</v>
      </c>
    </row>
    <row r="11" spans="1:3" ht="30" x14ac:dyDescent="0.25">
      <c r="A11" s="2" t="s">
        <v>9</v>
      </c>
      <c r="B11" s="2"/>
    </row>
    <row r="12" spans="1:3" x14ac:dyDescent="0.25">
      <c r="A12" s="2" t="s">
        <v>10</v>
      </c>
      <c r="B12" s="5">
        <v>87172749405</v>
      </c>
    </row>
    <row r="13" spans="1:3" ht="30" x14ac:dyDescent="0.25">
      <c r="A13" s="2" t="s">
        <v>11</v>
      </c>
      <c r="B13" s="6" t="s">
        <v>126</v>
      </c>
    </row>
    <row r="14" spans="1:3" ht="30" x14ac:dyDescent="0.25">
      <c r="A14" s="3" t="s">
        <v>19</v>
      </c>
      <c r="B14" s="4" t="s">
        <v>127</v>
      </c>
    </row>
    <row r="15" spans="1:3" ht="30" x14ac:dyDescent="0.25">
      <c r="A15" s="3" t="s">
        <v>20</v>
      </c>
      <c r="B15" s="4" t="s">
        <v>128</v>
      </c>
    </row>
    <row r="16" spans="1:3" ht="30" x14ac:dyDescent="0.25">
      <c r="A16" s="2" t="s">
        <v>21</v>
      </c>
      <c r="B16" s="2"/>
    </row>
    <row r="17" spans="1:6" x14ac:dyDescent="0.25">
      <c r="A17" s="2" t="s">
        <v>18</v>
      </c>
      <c r="B17" s="2"/>
    </row>
    <row r="18" spans="1:6" ht="30" x14ac:dyDescent="0.25">
      <c r="A18" s="2" t="s">
        <v>22</v>
      </c>
      <c r="B18" s="2"/>
    </row>
    <row r="19" spans="1:6" ht="30" x14ac:dyDescent="0.25">
      <c r="A19" s="2" t="s">
        <v>23</v>
      </c>
      <c r="B19" s="2"/>
    </row>
    <row r="20" spans="1:6" x14ac:dyDescent="0.25">
      <c r="A20" s="2" t="s">
        <v>24</v>
      </c>
      <c r="B20" s="2"/>
    </row>
    <row r="23" spans="1:6" x14ac:dyDescent="0.25">
      <c r="F23" s="1" t="s">
        <v>16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opLeftCell="A16" workbookViewId="0">
      <selection activeCell="C31" sqref="C31"/>
    </sheetView>
  </sheetViews>
  <sheetFormatPr defaultRowHeight="15" x14ac:dyDescent="0.25"/>
  <cols>
    <col min="1" max="1" width="26" customWidth="1"/>
    <col min="2" max="2" width="20" customWidth="1"/>
    <col min="3" max="3" width="28.5703125" customWidth="1"/>
    <col min="4" max="4" width="22.140625" customWidth="1"/>
    <col min="5" max="5" width="9" bestFit="1" customWidth="1"/>
    <col min="6" max="6" width="13.140625" customWidth="1"/>
    <col min="7" max="7" width="23.7109375" customWidth="1"/>
    <col min="8" max="8" width="18.7109375" customWidth="1"/>
    <col min="9" max="9" width="26.28515625" customWidth="1"/>
    <col min="10" max="10" width="24.140625" customWidth="1"/>
    <col min="11" max="11" width="19.85546875" customWidth="1"/>
  </cols>
  <sheetData>
    <row r="1" spans="1:10" ht="75" x14ac:dyDescent="0.25">
      <c r="A1" s="7"/>
      <c r="B1" s="7" t="s">
        <v>13</v>
      </c>
      <c r="C1" s="7" t="s">
        <v>14</v>
      </c>
      <c r="D1" s="8" t="s">
        <v>15</v>
      </c>
      <c r="E1" s="7" t="s">
        <v>12</v>
      </c>
      <c r="F1" s="8" t="s">
        <v>25</v>
      </c>
      <c r="G1" s="8" t="s">
        <v>17</v>
      </c>
      <c r="H1" s="8" t="s">
        <v>26</v>
      </c>
      <c r="I1" s="8" t="s">
        <v>27</v>
      </c>
      <c r="J1" s="1"/>
    </row>
    <row r="2" spans="1:10" x14ac:dyDescent="0.25">
      <c r="A2" s="7" t="s">
        <v>30</v>
      </c>
      <c r="B2" s="7" t="s">
        <v>31</v>
      </c>
      <c r="C2" s="7" t="s">
        <v>31</v>
      </c>
      <c r="D2" s="8"/>
      <c r="E2" s="7" t="s">
        <v>32</v>
      </c>
      <c r="F2" s="8"/>
      <c r="G2" s="8"/>
      <c r="H2" s="8"/>
      <c r="I2" s="8"/>
      <c r="J2" s="1"/>
    </row>
    <row r="3" spans="1:10" ht="30" x14ac:dyDescent="0.25">
      <c r="A3" s="7" t="s">
        <v>38</v>
      </c>
      <c r="B3" s="7" t="s">
        <v>39</v>
      </c>
      <c r="C3" s="7" t="s">
        <v>40</v>
      </c>
      <c r="D3" s="8"/>
      <c r="E3" s="7" t="s">
        <v>29</v>
      </c>
      <c r="F3" s="8"/>
      <c r="G3" s="8"/>
      <c r="H3" s="8"/>
      <c r="I3" s="8"/>
    </row>
    <row r="4" spans="1:10" x14ac:dyDescent="0.25">
      <c r="A4" s="7" t="s">
        <v>41</v>
      </c>
      <c r="B4" s="7" t="s">
        <v>42</v>
      </c>
      <c r="C4" s="7" t="s">
        <v>43</v>
      </c>
      <c r="D4" s="8"/>
      <c r="E4" s="7" t="s">
        <v>29</v>
      </c>
      <c r="F4" s="8"/>
      <c r="G4" s="8"/>
      <c r="H4" s="8"/>
      <c r="I4" s="8"/>
    </row>
    <row r="5" spans="1:10" ht="30" x14ac:dyDescent="0.25">
      <c r="A5" s="7" t="s">
        <v>44</v>
      </c>
      <c r="B5" s="7" t="s">
        <v>118</v>
      </c>
      <c r="C5" s="7" t="s">
        <v>118</v>
      </c>
      <c r="D5" s="8"/>
      <c r="E5" s="7" t="s">
        <v>29</v>
      </c>
      <c r="F5" s="8"/>
      <c r="G5" s="8"/>
      <c r="H5" s="8"/>
      <c r="I5" s="8"/>
    </row>
    <row r="6" spans="1:10" ht="30" x14ac:dyDescent="0.25">
      <c r="A6" s="7" t="s">
        <v>45</v>
      </c>
      <c r="B6" s="7" t="s">
        <v>46</v>
      </c>
      <c r="C6" s="7" t="s">
        <v>47</v>
      </c>
      <c r="D6" s="8"/>
      <c r="E6" s="7" t="s">
        <v>29</v>
      </c>
      <c r="F6" s="8"/>
      <c r="G6" s="8"/>
      <c r="H6" s="8"/>
      <c r="I6" s="8"/>
    </row>
    <row r="7" spans="1:10" ht="45" x14ac:dyDescent="0.25">
      <c r="A7" s="7" t="s">
        <v>48</v>
      </c>
      <c r="B7" s="7" t="s">
        <v>49</v>
      </c>
      <c r="C7" s="7" t="s">
        <v>49</v>
      </c>
      <c r="D7" s="8"/>
      <c r="E7" s="7" t="s">
        <v>29</v>
      </c>
      <c r="F7" s="8"/>
      <c r="G7" s="8" t="s">
        <v>16</v>
      </c>
      <c r="H7" s="8"/>
      <c r="I7" s="8"/>
    </row>
    <row r="8" spans="1:10" ht="45" x14ac:dyDescent="0.25">
      <c r="A8" s="7" t="s">
        <v>50</v>
      </c>
      <c r="B8" s="7" t="s">
        <v>51</v>
      </c>
      <c r="C8" s="7" t="s">
        <v>52</v>
      </c>
      <c r="D8" s="8"/>
      <c r="E8" s="7" t="s">
        <v>29</v>
      </c>
      <c r="F8" s="8"/>
      <c r="G8" s="8"/>
      <c r="H8" s="8"/>
      <c r="I8" s="8"/>
    </row>
    <row r="9" spans="1:10" ht="45" x14ac:dyDescent="0.25">
      <c r="A9" s="7" t="s">
        <v>53</v>
      </c>
      <c r="B9" s="7" t="s">
        <v>54</v>
      </c>
      <c r="C9" s="7" t="s">
        <v>54</v>
      </c>
      <c r="D9" s="8"/>
      <c r="E9" s="7" t="s">
        <v>29</v>
      </c>
      <c r="F9" s="8"/>
      <c r="G9" s="8"/>
      <c r="H9" s="8"/>
      <c r="I9" s="8"/>
    </row>
    <row r="10" spans="1:10" ht="30" x14ac:dyDescent="0.25">
      <c r="A10" s="7" t="s">
        <v>55</v>
      </c>
      <c r="B10" s="7" t="s">
        <v>56</v>
      </c>
      <c r="C10" s="7" t="s">
        <v>56</v>
      </c>
      <c r="D10" s="8"/>
      <c r="E10" s="7" t="s">
        <v>29</v>
      </c>
      <c r="F10" s="8"/>
      <c r="G10" s="8"/>
      <c r="H10" s="8"/>
      <c r="I10" s="8"/>
    </row>
    <row r="11" spans="1:10" ht="45" x14ac:dyDescent="0.25">
      <c r="A11" s="7" t="s">
        <v>57</v>
      </c>
      <c r="B11" s="7" t="s">
        <v>58</v>
      </c>
      <c r="C11" s="7" t="s">
        <v>58</v>
      </c>
      <c r="D11" s="8"/>
      <c r="E11" s="7" t="s">
        <v>29</v>
      </c>
      <c r="F11" s="8"/>
      <c r="G11" s="8"/>
      <c r="H11" s="8"/>
      <c r="I11" s="8"/>
    </row>
    <row r="12" spans="1:10" ht="45" x14ac:dyDescent="0.25">
      <c r="A12" s="7" t="s">
        <v>59</v>
      </c>
      <c r="B12" s="7" t="s">
        <v>60</v>
      </c>
      <c r="C12" s="7" t="s">
        <v>60</v>
      </c>
      <c r="D12" s="8"/>
      <c r="E12" s="7" t="s">
        <v>29</v>
      </c>
      <c r="F12" s="8"/>
      <c r="G12" s="8"/>
      <c r="H12" s="8"/>
      <c r="I12" s="8"/>
    </row>
    <row r="13" spans="1:10" ht="45" x14ac:dyDescent="0.25">
      <c r="A13" s="7" t="s">
        <v>61</v>
      </c>
      <c r="B13" s="7" t="s">
        <v>62</v>
      </c>
      <c r="C13" s="7" t="s">
        <v>62</v>
      </c>
      <c r="D13" s="8"/>
      <c r="E13" s="7" t="s">
        <v>29</v>
      </c>
      <c r="F13" s="8"/>
      <c r="G13" s="8"/>
      <c r="H13" s="8"/>
      <c r="I13" s="8"/>
    </row>
    <row r="14" spans="1:10" ht="45" x14ac:dyDescent="0.25">
      <c r="A14" s="7" t="s">
        <v>63</v>
      </c>
      <c r="B14" s="7" t="s">
        <v>64</v>
      </c>
      <c r="C14" s="7" t="s">
        <v>64</v>
      </c>
      <c r="D14" s="8"/>
      <c r="E14" s="7" t="s">
        <v>29</v>
      </c>
      <c r="F14" s="8"/>
      <c r="G14" s="8"/>
      <c r="H14" s="8"/>
      <c r="I14" s="8"/>
    </row>
    <row r="15" spans="1:10" ht="45" x14ac:dyDescent="0.25">
      <c r="A15" s="7" t="s">
        <v>65</v>
      </c>
      <c r="B15" s="7" t="s">
        <v>66</v>
      </c>
      <c r="C15" s="7" t="s">
        <v>66</v>
      </c>
      <c r="D15" s="8"/>
      <c r="E15" s="7" t="s">
        <v>29</v>
      </c>
      <c r="F15" s="8"/>
      <c r="G15" s="8"/>
      <c r="H15" s="8"/>
      <c r="I15" s="8"/>
    </row>
    <row r="16" spans="1:10" ht="45" x14ac:dyDescent="0.25">
      <c r="A16" s="7" t="s">
        <v>67</v>
      </c>
      <c r="B16" s="7" t="s">
        <v>68</v>
      </c>
      <c r="C16" s="7" t="s">
        <v>68</v>
      </c>
      <c r="D16" s="8"/>
      <c r="E16" s="7" t="s">
        <v>29</v>
      </c>
      <c r="F16" s="8"/>
      <c r="G16" s="8"/>
      <c r="H16" s="8"/>
      <c r="I16" s="8"/>
    </row>
    <row r="17" spans="1:9" ht="30" x14ac:dyDescent="0.25">
      <c r="A17" s="7" t="s">
        <v>69</v>
      </c>
      <c r="B17" s="7" t="s">
        <v>70</v>
      </c>
      <c r="C17" s="7" t="s">
        <v>70</v>
      </c>
      <c r="D17" s="8"/>
      <c r="E17" s="7" t="s">
        <v>29</v>
      </c>
      <c r="F17" s="8"/>
      <c r="G17" s="8"/>
      <c r="H17" s="8"/>
      <c r="I17" s="8"/>
    </row>
    <row r="18" spans="1:9" ht="60" x14ac:dyDescent="0.25">
      <c r="A18" s="7" t="s">
        <v>71</v>
      </c>
      <c r="B18" s="7" t="s">
        <v>72</v>
      </c>
      <c r="C18" s="7" t="s">
        <v>72</v>
      </c>
      <c r="D18" s="8"/>
      <c r="E18" s="7" t="s">
        <v>29</v>
      </c>
      <c r="F18" s="8"/>
      <c r="G18" s="8"/>
      <c r="H18" s="8"/>
      <c r="I18" s="8"/>
    </row>
    <row r="19" spans="1:9" ht="60" x14ac:dyDescent="0.25">
      <c r="A19" s="7" t="s">
        <v>73</v>
      </c>
      <c r="B19" s="7" t="s">
        <v>74</v>
      </c>
      <c r="C19" s="7" t="s">
        <v>74</v>
      </c>
      <c r="D19" s="8"/>
      <c r="E19" s="7" t="s">
        <v>29</v>
      </c>
      <c r="F19" s="8"/>
      <c r="G19" s="8"/>
      <c r="H19" s="8"/>
      <c r="I19" s="8"/>
    </row>
    <row r="20" spans="1:9" ht="60" x14ac:dyDescent="0.25">
      <c r="A20" s="7" t="s">
        <v>75</v>
      </c>
      <c r="B20" s="7" t="s">
        <v>76</v>
      </c>
      <c r="C20" s="7" t="s">
        <v>76</v>
      </c>
      <c r="D20" s="8"/>
      <c r="E20" s="7" t="s">
        <v>29</v>
      </c>
      <c r="F20" s="8"/>
      <c r="G20" s="8"/>
      <c r="H20" s="8"/>
      <c r="I20" s="8"/>
    </row>
    <row r="21" spans="1:9" ht="45" x14ac:dyDescent="0.25">
      <c r="A21" s="7" t="s">
        <v>77</v>
      </c>
      <c r="B21" s="7" t="s">
        <v>78</v>
      </c>
      <c r="C21" s="7" t="s">
        <v>78</v>
      </c>
      <c r="D21" s="8"/>
      <c r="E21" s="7"/>
      <c r="F21" s="8"/>
      <c r="G21" s="8"/>
      <c r="H21" s="8"/>
      <c r="I21" s="8"/>
    </row>
    <row r="22" spans="1:9" ht="30" x14ac:dyDescent="0.25">
      <c r="A22" s="7" t="s">
        <v>119</v>
      </c>
      <c r="B22" s="7" t="s">
        <v>122</v>
      </c>
      <c r="C22" s="7" t="s">
        <v>122</v>
      </c>
      <c r="D22" s="8"/>
      <c r="E22" s="7" t="s">
        <v>29</v>
      </c>
      <c r="F22" s="8"/>
      <c r="G22" s="8"/>
      <c r="H22" s="8"/>
      <c r="I22" s="8"/>
    </row>
    <row r="23" spans="1:9" ht="30" x14ac:dyDescent="0.25">
      <c r="A23" s="7" t="s">
        <v>120</v>
      </c>
      <c r="B23" s="7" t="s">
        <v>123</v>
      </c>
      <c r="C23" s="7" t="s">
        <v>123</v>
      </c>
      <c r="D23" s="8"/>
      <c r="E23" s="7" t="s">
        <v>29</v>
      </c>
      <c r="F23" s="8"/>
      <c r="G23" s="8"/>
      <c r="H23" s="8"/>
      <c r="I23" s="8"/>
    </row>
    <row r="24" spans="1:9" ht="30" x14ac:dyDescent="0.25">
      <c r="A24" s="7" t="s">
        <v>121</v>
      </c>
      <c r="B24" s="7" t="s">
        <v>124</v>
      </c>
      <c r="C24" s="7" t="s">
        <v>78</v>
      </c>
      <c r="D24" s="8"/>
      <c r="E24" s="7" t="s">
        <v>29</v>
      </c>
      <c r="F24" s="8"/>
      <c r="G24" s="8"/>
      <c r="H24" s="8"/>
      <c r="I24" s="8"/>
    </row>
    <row r="25" spans="1:9" x14ac:dyDescent="0.25">
      <c r="A25" s="7" t="s">
        <v>79</v>
      </c>
      <c r="B25" s="7" t="s">
        <v>80</v>
      </c>
      <c r="C25" s="7" t="s">
        <v>81</v>
      </c>
      <c r="D25" s="8"/>
      <c r="E25" s="7" t="s">
        <v>29</v>
      </c>
      <c r="F25" s="8"/>
      <c r="G25" s="8"/>
      <c r="H25" s="8" t="s">
        <v>16</v>
      </c>
      <c r="I25" s="8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5"/>
  <sheetViews>
    <sheetView tabSelected="1" zoomScale="50" zoomScaleNormal="50" workbookViewId="0">
      <selection activeCell="X2" sqref="X2"/>
    </sheetView>
  </sheetViews>
  <sheetFormatPr defaultRowHeight="15" x14ac:dyDescent="0.25"/>
  <cols>
    <col min="1" max="1" width="5.140625" customWidth="1"/>
    <col min="2" max="3" width="18.140625" bestFit="1" customWidth="1"/>
    <col min="4" max="5" width="14.28515625" customWidth="1"/>
    <col min="6" max="7" width="15.140625" customWidth="1"/>
    <col min="8" max="8" width="15.28515625" customWidth="1"/>
    <col min="9" max="9" width="15" customWidth="1"/>
    <col min="10" max="10" width="14.5703125" customWidth="1"/>
    <col min="11" max="11" width="15.140625" customWidth="1"/>
    <col min="12" max="12" width="15" customWidth="1"/>
    <col min="13" max="13" width="15.5703125" customWidth="1"/>
    <col min="14" max="14" width="17.5703125" customWidth="1"/>
    <col min="15" max="15" width="18" customWidth="1"/>
    <col min="16" max="16" width="16.7109375" customWidth="1"/>
    <col min="17" max="18" width="17.140625" customWidth="1"/>
    <col min="19" max="19" width="16.5703125" customWidth="1"/>
    <col min="20" max="23" width="18.140625" customWidth="1"/>
  </cols>
  <sheetData>
    <row r="1" spans="1:24" ht="30" x14ac:dyDescent="0.25">
      <c r="A1" s="9" t="s">
        <v>30</v>
      </c>
      <c r="B1" s="9" t="s">
        <v>38</v>
      </c>
      <c r="C1" s="9" t="s">
        <v>41</v>
      </c>
      <c r="D1" s="9" t="s">
        <v>44</v>
      </c>
      <c r="E1" s="9" t="s">
        <v>45</v>
      </c>
      <c r="F1" s="9" t="s">
        <v>48</v>
      </c>
      <c r="G1" s="9" t="s">
        <v>50</v>
      </c>
      <c r="H1" s="9" t="s">
        <v>53</v>
      </c>
      <c r="I1" s="9" t="s">
        <v>55</v>
      </c>
      <c r="J1" s="9" t="s">
        <v>57</v>
      </c>
      <c r="K1" s="9" t="s">
        <v>59</v>
      </c>
      <c r="L1" s="9" t="s">
        <v>61</v>
      </c>
      <c r="M1" s="9" t="s">
        <v>63</v>
      </c>
      <c r="N1" s="9" t="s">
        <v>65</v>
      </c>
      <c r="O1" s="9" t="s">
        <v>67</v>
      </c>
      <c r="P1" s="9" t="s">
        <v>69</v>
      </c>
      <c r="Q1" s="9" t="s">
        <v>71</v>
      </c>
      <c r="R1" s="9" t="s">
        <v>73</v>
      </c>
      <c r="S1" s="9" t="s">
        <v>75</v>
      </c>
      <c r="T1" s="9" t="s">
        <v>77</v>
      </c>
      <c r="U1" s="9" t="s">
        <v>119</v>
      </c>
      <c r="V1" s="9" t="s">
        <v>120</v>
      </c>
      <c r="W1" s="9" t="s">
        <v>121</v>
      </c>
      <c r="X1" s="9" t="s">
        <v>79</v>
      </c>
    </row>
    <row r="2" spans="1:24" ht="45" x14ac:dyDescent="0.25">
      <c r="A2" s="10" t="s">
        <v>82</v>
      </c>
      <c r="B2" s="11" t="s">
        <v>83</v>
      </c>
      <c r="C2" s="22" t="s">
        <v>129</v>
      </c>
      <c r="D2" s="13">
        <v>16</v>
      </c>
      <c r="E2" s="13">
        <v>54</v>
      </c>
      <c r="F2" s="13">
        <v>302</v>
      </c>
      <c r="G2" s="13">
        <v>94</v>
      </c>
      <c r="H2" s="13">
        <v>68</v>
      </c>
      <c r="I2" s="13">
        <v>49</v>
      </c>
      <c r="J2" s="14">
        <v>128</v>
      </c>
      <c r="K2" s="13">
        <v>186</v>
      </c>
      <c r="L2" s="13">
        <v>26</v>
      </c>
      <c r="M2" s="13">
        <v>345</v>
      </c>
      <c r="N2" s="13">
        <v>37</v>
      </c>
      <c r="O2" s="13">
        <v>107</v>
      </c>
      <c r="P2" s="13">
        <v>93</v>
      </c>
      <c r="Q2" s="13">
        <v>54</v>
      </c>
      <c r="R2" s="13">
        <v>53</v>
      </c>
      <c r="S2" s="14">
        <v>82</v>
      </c>
      <c r="T2" s="13">
        <v>736</v>
      </c>
      <c r="U2" s="13">
        <v>148</v>
      </c>
      <c r="V2" s="13">
        <v>206</v>
      </c>
      <c r="W2" s="13">
        <v>29</v>
      </c>
      <c r="X2" s="12">
        <f>SUM(D2:W2)</f>
        <v>2813</v>
      </c>
    </row>
    <row r="3" spans="1:24" ht="45" x14ac:dyDescent="0.25">
      <c r="A3" s="10" t="s">
        <v>84</v>
      </c>
      <c r="B3" s="11" t="s">
        <v>85</v>
      </c>
      <c r="C3" s="22" t="s">
        <v>129</v>
      </c>
      <c r="D3" s="13">
        <v>6</v>
      </c>
      <c r="E3" s="13">
        <v>24</v>
      </c>
      <c r="F3" s="13">
        <v>37</v>
      </c>
      <c r="G3" s="13">
        <v>48</v>
      </c>
      <c r="H3" s="13">
        <v>9</v>
      </c>
      <c r="I3" s="13">
        <v>3</v>
      </c>
      <c r="J3" s="14">
        <v>23</v>
      </c>
      <c r="K3" s="13">
        <v>1</v>
      </c>
      <c r="L3" s="13">
        <v>33</v>
      </c>
      <c r="M3" s="13">
        <v>8</v>
      </c>
      <c r="N3" s="13">
        <v>1</v>
      </c>
      <c r="O3" s="13">
        <v>25</v>
      </c>
      <c r="P3" s="13">
        <v>6</v>
      </c>
      <c r="Q3" s="13">
        <v>33</v>
      </c>
      <c r="R3" s="13">
        <v>20</v>
      </c>
      <c r="S3" s="14">
        <v>26</v>
      </c>
      <c r="T3" s="13">
        <v>12</v>
      </c>
      <c r="U3" s="13">
        <v>12</v>
      </c>
      <c r="V3" s="13">
        <v>17</v>
      </c>
      <c r="W3" s="13">
        <v>3</v>
      </c>
      <c r="X3" s="12">
        <f t="shared" ref="X3:X19" si="0">SUM(D3:W3)</f>
        <v>347</v>
      </c>
    </row>
    <row r="4" spans="1:24" ht="45" x14ac:dyDescent="0.25">
      <c r="A4" s="10" t="s">
        <v>86</v>
      </c>
      <c r="B4" s="11" t="s">
        <v>87</v>
      </c>
      <c r="C4" s="22" t="s">
        <v>129</v>
      </c>
      <c r="D4" s="13">
        <v>4</v>
      </c>
      <c r="E4" s="13">
        <v>7</v>
      </c>
      <c r="F4" s="13">
        <v>10</v>
      </c>
      <c r="G4" s="13">
        <v>11</v>
      </c>
      <c r="H4" s="13">
        <v>2</v>
      </c>
      <c r="I4" s="13">
        <v>3</v>
      </c>
      <c r="J4" s="14">
        <v>16</v>
      </c>
      <c r="K4" s="13">
        <v>1</v>
      </c>
      <c r="L4" s="13">
        <v>4</v>
      </c>
      <c r="M4" s="13">
        <v>1</v>
      </c>
      <c r="N4" s="13">
        <v>1</v>
      </c>
      <c r="O4" s="13">
        <v>8</v>
      </c>
      <c r="P4" s="13">
        <v>1</v>
      </c>
      <c r="Q4" s="13">
        <v>11</v>
      </c>
      <c r="R4" s="13">
        <v>2</v>
      </c>
      <c r="S4" s="14">
        <v>1</v>
      </c>
      <c r="T4" s="15"/>
      <c r="U4" s="15">
        <v>5</v>
      </c>
      <c r="V4" s="15">
        <v>3</v>
      </c>
      <c r="W4" s="15">
        <v>2</v>
      </c>
      <c r="X4" s="12">
        <f t="shared" si="0"/>
        <v>93</v>
      </c>
    </row>
    <row r="5" spans="1:24" ht="45" x14ac:dyDescent="0.25">
      <c r="A5" s="10" t="s">
        <v>88</v>
      </c>
      <c r="B5" s="11" t="s">
        <v>89</v>
      </c>
      <c r="C5" s="22" t="s">
        <v>129</v>
      </c>
      <c r="D5" s="13">
        <v>8</v>
      </c>
      <c r="E5" s="13">
        <v>34</v>
      </c>
      <c r="F5" s="13">
        <v>26</v>
      </c>
      <c r="G5" s="13">
        <v>15</v>
      </c>
      <c r="H5" s="13">
        <v>3</v>
      </c>
      <c r="I5" s="13">
        <v>2</v>
      </c>
      <c r="J5" s="14">
        <v>24</v>
      </c>
      <c r="K5" s="13">
        <v>5</v>
      </c>
      <c r="L5" s="13">
        <v>21</v>
      </c>
      <c r="M5" s="13">
        <v>8</v>
      </c>
      <c r="N5" s="13">
        <v>4</v>
      </c>
      <c r="O5" s="13">
        <v>7</v>
      </c>
      <c r="P5" s="13">
        <v>7</v>
      </c>
      <c r="Q5" s="13">
        <v>13</v>
      </c>
      <c r="R5" s="13">
        <v>3</v>
      </c>
      <c r="S5" s="14">
        <v>15</v>
      </c>
      <c r="T5" s="13">
        <v>8</v>
      </c>
      <c r="U5" s="13">
        <v>6</v>
      </c>
      <c r="V5" s="13">
        <v>12</v>
      </c>
      <c r="W5" s="13">
        <v>2</v>
      </c>
      <c r="X5" s="12">
        <f t="shared" si="0"/>
        <v>223</v>
      </c>
    </row>
    <row r="6" spans="1:24" ht="45" x14ac:dyDescent="0.25">
      <c r="A6" s="10" t="s">
        <v>90</v>
      </c>
      <c r="B6" s="11" t="s">
        <v>91</v>
      </c>
      <c r="C6" s="22" t="s">
        <v>129</v>
      </c>
      <c r="D6" s="13">
        <v>4</v>
      </c>
      <c r="E6" s="13">
        <v>17</v>
      </c>
      <c r="F6" s="13">
        <v>23</v>
      </c>
      <c r="G6" s="13">
        <v>6</v>
      </c>
      <c r="H6" s="13">
        <v>8</v>
      </c>
      <c r="I6" s="13">
        <v>3</v>
      </c>
      <c r="J6" s="14">
        <v>44</v>
      </c>
      <c r="K6" s="13">
        <v>4</v>
      </c>
      <c r="L6" s="13">
        <v>8</v>
      </c>
      <c r="M6" s="13">
        <v>10</v>
      </c>
      <c r="N6" s="13">
        <v>1</v>
      </c>
      <c r="O6" s="13">
        <v>3</v>
      </c>
      <c r="P6" s="13">
        <v>5</v>
      </c>
      <c r="Q6" s="13">
        <v>6</v>
      </c>
      <c r="R6" s="13">
        <v>5</v>
      </c>
      <c r="S6" s="14">
        <v>15</v>
      </c>
      <c r="T6" s="13">
        <v>8</v>
      </c>
      <c r="U6" s="13">
        <v>8</v>
      </c>
      <c r="V6" s="13">
        <v>12</v>
      </c>
      <c r="W6" s="13">
        <v>6</v>
      </c>
      <c r="X6" s="12">
        <f t="shared" si="0"/>
        <v>196</v>
      </c>
    </row>
    <row r="7" spans="1:24" ht="45" x14ac:dyDescent="0.25">
      <c r="A7" s="10" t="s">
        <v>92</v>
      </c>
      <c r="B7" s="11" t="s">
        <v>93</v>
      </c>
      <c r="C7" s="22" t="s">
        <v>129</v>
      </c>
      <c r="D7" s="16"/>
      <c r="E7" s="13"/>
      <c r="F7" s="16"/>
      <c r="G7" s="16"/>
      <c r="H7" s="16"/>
      <c r="I7" s="16"/>
      <c r="J7" s="14">
        <v>4</v>
      </c>
      <c r="K7" s="16"/>
      <c r="L7" s="16"/>
      <c r="M7" s="16"/>
      <c r="N7" s="16"/>
      <c r="O7" s="16"/>
      <c r="P7" s="16"/>
      <c r="Q7" s="16"/>
      <c r="R7" s="13"/>
      <c r="S7" s="16"/>
      <c r="T7" s="17"/>
      <c r="U7" s="17"/>
      <c r="V7" s="17"/>
      <c r="W7" s="15"/>
      <c r="X7" s="12">
        <f t="shared" si="0"/>
        <v>4</v>
      </c>
    </row>
    <row r="8" spans="1:24" ht="45" x14ac:dyDescent="0.25">
      <c r="A8" s="10" t="s">
        <v>94</v>
      </c>
      <c r="B8" s="11" t="s">
        <v>95</v>
      </c>
      <c r="C8" s="22" t="s">
        <v>129</v>
      </c>
      <c r="D8" s="13">
        <v>10</v>
      </c>
      <c r="E8" s="13">
        <v>31</v>
      </c>
      <c r="F8" s="13">
        <v>7</v>
      </c>
      <c r="G8" s="13">
        <v>9</v>
      </c>
      <c r="H8" s="13">
        <v>1</v>
      </c>
      <c r="I8" s="16"/>
      <c r="J8" s="14">
        <v>21</v>
      </c>
      <c r="K8" s="13">
        <v>3</v>
      </c>
      <c r="L8" s="16"/>
      <c r="M8" s="13">
        <v>3</v>
      </c>
      <c r="N8" s="16"/>
      <c r="O8" s="13">
        <v>2</v>
      </c>
      <c r="P8" s="13">
        <v>5</v>
      </c>
      <c r="Q8" s="13">
        <v>2</v>
      </c>
      <c r="R8" s="13"/>
      <c r="S8" s="13">
        <v>2</v>
      </c>
      <c r="T8" s="13">
        <v>4</v>
      </c>
      <c r="U8" s="13"/>
      <c r="V8" s="13">
        <v>3</v>
      </c>
      <c r="W8" s="13">
        <v>1</v>
      </c>
      <c r="X8" s="12">
        <f t="shared" si="0"/>
        <v>104</v>
      </c>
    </row>
    <row r="9" spans="1:24" ht="60" x14ac:dyDescent="0.25">
      <c r="A9" s="10" t="s">
        <v>96</v>
      </c>
      <c r="B9" s="11" t="s">
        <v>97</v>
      </c>
      <c r="C9" s="22" t="s">
        <v>129</v>
      </c>
      <c r="D9" s="13">
        <v>2</v>
      </c>
      <c r="E9" s="13">
        <v>3</v>
      </c>
      <c r="F9" s="13">
        <v>3</v>
      </c>
      <c r="G9" s="13">
        <v>2</v>
      </c>
      <c r="H9" s="13">
        <v>1</v>
      </c>
      <c r="I9" s="13">
        <v>1</v>
      </c>
      <c r="J9" s="14">
        <v>5</v>
      </c>
      <c r="K9" s="16"/>
      <c r="L9" s="13">
        <v>5</v>
      </c>
      <c r="M9" s="13">
        <v>5</v>
      </c>
      <c r="N9" s="13">
        <v>1</v>
      </c>
      <c r="O9" s="13">
        <v>4</v>
      </c>
      <c r="P9" s="13">
        <v>1</v>
      </c>
      <c r="Q9" s="13">
        <v>1</v>
      </c>
      <c r="R9" s="13">
        <v>1</v>
      </c>
      <c r="S9" s="14">
        <v>2</v>
      </c>
      <c r="T9" s="17"/>
      <c r="U9" s="15">
        <v>1</v>
      </c>
      <c r="V9" s="15">
        <v>1</v>
      </c>
      <c r="W9" s="15">
        <v>2</v>
      </c>
      <c r="X9" s="12">
        <f t="shared" si="0"/>
        <v>41</v>
      </c>
    </row>
    <row r="10" spans="1:24" ht="45" x14ac:dyDescent="0.25">
      <c r="A10" s="10" t="s">
        <v>98</v>
      </c>
      <c r="B10" s="11" t="s">
        <v>99</v>
      </c>
      <c r="C10" s="22" t="s">
        <v>129</v>
      </c>
      <c r="D10" s="13">
        <v>1</v>
      </c>
      <c r="E10" s="13">
        <v>3</v>
      </c>
      <c r="F10" s="13">
        <v>2</v>
      </c>
      <c r="G10" s="13">
        <v>1</v>
      </c>
      <c r="H10" s="16"/>
      <c r="I10" s="16"/>
      <c r="J10" s="14">
        <v>1</v>
      </c>
      <c r="K10" s="16"/>
      <c r="L10" s="13">
        <v>1</v>
      </c>
      <c r="M10" s="13">
        <v>1</v>
      </c>
      <c r="N10" s="16"/>
      <c r="O10" s="13">
        <v>1</v>
      </c>
      <c r="P10" s="16"/>
      <c r="Q10" s="13">
        <v>1</v>
      </c>
      <c r="R10" s="16"/>
      <c r="S10" s="14">
        <v>1</v>
      </c>
      <c r="T10" s="17"/>
      <c r="U10" s="17"/>
      <c r="V10" s="15">
        <v>1</v>
      </c>
      <c r="W10" s="15"/>
      <c r="X10" s="12">
        <f t="shared" si="0"/>
        <v>14</v>
      </c>
    </row>
    <row r="11" spans="1:24" ht="45" x14ac:dyDescent="0.25">
      <c r="A11" s="10" t="s">
        <v>100</v>
      </c>
      <c r="B11" s="11" t="s">
        <v>101</v>
      </c>
      <c r="C11" s="22" t="s">
        <v>129</v>
      </c>
      <c r="D11" s="16"/>
      <c r="E11" s="13">
        <v>4</v>
      </c>
      <c r="F11" s="13">
        <v>2</v>
      </c>
      <c r="G11" s="16"/>
      <c r="H11" s="16"/>
      <c r="I11" s="16"/>
      <c r="J11" s="13">
        <v>1</v>
      </c>
      <c r="K11" s="16"/>
      <c r="L11" s="16"/>
      <c r="M11" s="13">
        <v>1</v>
      </c>
      <c r="N11" s="16"/>
      <c r="O11" s="13">
        <v>2</v>
      </c>
      <c r="P11" s="16"/>
      <c r="Q11" s="16"/>
      <c r="R11" s="16"/>
      <c r="S11" s="16"/>
      <c r="T11" s="17"/>
      <c r="U11" s="17"/>
      <c r="V11" s="15">
        <v>1</v>
      </c>
      <c r="W11" s="15"/>
      <c r="X11" s="12">
        <f t="shared" si="0"/>
        <v>11</v>
      </c>
    </row>
    <row r="12" spans="1:24" ht="45" x14ac:dyDescent="0.25">
      <c r="A12" s="10" t="s">
        <v>102</v>
      </c>
      <c r="B12" s="11" t="s">
        <v>103</v>
      </c>
      <c r="C12" s="22" t="s">
        <v>129</v>
      </c>
      <c r="D12" s="13">
        <v>1</v>
      </c>
      <c r="E12" s="13">
        <v>1</v>
      </c>
      <c r="F12" s="16"/>
      <c r="G12" s="13">
        <v>6</v>
      </c>
      <c r="H12" s="13">
        <v>2</v>
      </c>
      <c r="I12" s="16"/>
      <c r="J12" s="14">
        <v>3</v>
      </c>
      <c r="K12" s="16"/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4</v>
      </c>
      <c r="R12" s="16"/>
      <c r="S12" s="14">
        <v>1</v>
      </c>
      <c r="T12" s="17"/>
      <c r="U12" s="17"/>
      <c r="V12" s="15"/>
      <c r="W12" s="15"/>
      <c r="X12" s="12">
        <f t="shared" si="0"/>
        <v>23</v>
      </c>
    </row>
    <row r="13" spans="1:24" ht="45" x14ac:dyDescent="0.25">
      <c r="A13" s="10" t="s">
        <v>104</v>
      </c>
      <c r="B13" s="11" t="s">
        <v>105</v>
      </c>
      <c r="C13" s="22" t="s">
        <v>129</v>
      </c>
      <c r="D13" s="13">
        <v>1</v>
      </c>
      <c r="E13" s="13">
        <v>1</v>
      </c>
      <c r="F13" s="18"/>
      <c r="G13" s="18"/>
      <c r="H13" s="18"/>
      <c r="I13" s="18"/>
      <c r="J13" s="19"/>
      <c r="K13" s="18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5"/>
      <c r="W13" s="15"/>
      <c r="X13" s="12">
        <f t="shared" si="0"/>
        <v>2</v>
      </c>
    </row>
    <row r="14" spans="1:24" ht="45" x14ac:dyDescent="0.25">
      <c r="A14" s="10" t="s">
        <v>106</v>
      </c>
      <c r="B14" s="11" t="s">
        <v>107</v>
      </c>
      <c r="C14" s="22" t="s">
        <v>129</v>
      </c>
      <c r="D14" s="13">
        <v>1</v>
      </c>
      <c r="E14" s="13">
        <v>6</v>
      </c>
      <c r="F14" s="13">
        <v>9</v>
      </c>
      <c r="G14" s="13">
        <v>1</v>
      </c>
      <c r="H14" s="13">
        <v>1</v>
      </c>
      <c r="I14" s="13">
        <v>1</v>
      </c>
      <c r="J14" s="14">
        <v>7</v>
      </c>
      <c r="K14" s="13">
        <v>1</v>
      </c>
      <c r="L14" s="13">
        <v>5</v>
      </c>
      <c r="M14" s="13">
        <v>9</v>
      </c>
      <c r="N14" s="13">
        <v>1</v>
      </c>
      <c r="O14" s="13">
        <v>3</v>
      </c>
      <c r="P14" s="13">
        <v>3</v>
      </c>
      <c r="Q14" s="13">
        <v>1</v>
      </c>
      <c r="R14" s="13">
        <v>1</v>
      </c>
      <c r="S14" s="14">
        <v>4</v>
      </c>
      <c r="T14" s="13">
        <v>3</v>
      </c>
      <c r="U14" s="13">
        <v>2</v>
      </c>
      <c r="V14" s="13">
        <v>1</v>
      </c>
      <c r="W14" s="13">
        <v>1</v>
      </c>
      <c r="X14" s="12">
        <f t="shared" si="0"/>
        <v>61</v>
      </c>
    </row>
    <row r="15" spans="1:24" ht="45" x14ac:dyDescent="0.25">
      <c r="A15" s="10" t="s">
        <v>108</v>
      </c>
      <c r="B15" s="11" t="s">
        <v>109</v>
      </c>
      <c r="C15" s="22" t="s">
        <v>129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8"/>
      <c r="L15" s="13">
        <v>1</v>
      </c>
      <c r="M15" s="18"/>
      <c r="N15" s="13">
        <v>1</v>
      </c>
      <c r="O15" s="13">
        <v>1</v>
      </c>
      <c r="P15" s="13">
        <v>1</v>
      </c>
      <c r="Q15" s="13">
        <v>1</v>
      </c>
      <c r="R15" s="18"/>
      <c r="S15" s="14">
        <v>1</v>
      </c>
      <c r="T15" s="17"/>
      <c r="U15" s="17"/>
      <c r="V15" s="17"/>
      <c r="W15" s="15"/>
      <c r="X15" s="12">
        <f t="shared" si="0"/>
        <v>13</v>
      </c>
    </row>
    <row r="16" spans="1:24" ht="45" x14ac:dyDescent="0.25">
      <c r="A16" s="10" t="s">
        <v>110</v>
      </c>
      <c r="B16" s="11" t="s">
        <v>111</v>
      </c>
      <c r="C16" s="22" t="s">
        <v>129</v>
      </c>
      <c r="D16" s="13">
        <v>1</v>
      </c>
      <c r="E16" s="13">
        <v>1</v>
      </c>
      <c r="F16" s="13"/>
      <c r="G16" s="13">
        <v>1</v>
      </c>
      <c r="H16" s="18"/>
      <c r="I16" s="18"/>
      <c r="J16" s="20">
        <v>1</v>
      </c>
      <c r="K16" s="18"/>
      <c r="L16" s="18"/>
      <c r="M16" s="18"/>
      <c r="N16" s="18"/>
      <c r="O16" s="18"/>
      <c r="P16" s="13">
        <v>1</v>
      </c>
      <c r="Q16" s="18"/>
      <c r="R16" s="18"/>
      <c r="S16" s="18"/>
      <c r="T16" s="17"/>
      <c r="U16" s="17"/>
      <c r="V16" s="15">
        <v>1</v>
      </c>
      <c r="W16" s="15"/>
      <c r="X16" s="12">
        <f t="shared" si="0"/>
        <v>6</v>
      </c>
    </row>
    <row r="17" spans="1:24" ht="45" x14ac:dyDescent="0.25">
      <c r="A17" s="10" t="s">
        <v>112</v>
      </c>
      <c r="B17" s="11" t="s">
        <v>113</v>
      </c>
      <c r="C17" s="22" t="s">
        <v>129</v>
      </c>
      <c r="D17" s="13">
        <v>1</v>
      </c>
      <c r="E17" s="13">
        <v>1</v>
      </c>
      <c r="F17" s="18"/>
      <c r="G17" s="18"/>
      <c r="H17" s="18"/>
      <c r="I17" s="18"/>
      <c r="J17" s="14">
        <v>2</v>
      </c>
      <c r="K17" s="18"/>
      <c r="L17" s="18"/>
      <c r="M17" s="18"/>
      <c r="N17" s="18"/>
      <c r="O17" s="13">
        <v>1</v>
      </c>
      <c r="P17" s="13">
        <v>1</v>
      </c>
      <c r="Q17" s="18"/>
      <c r="R17" s="18"/>
      <c r="S17" s="14">
        <v>1</v>
      </c>
      <c r="T17" s="17"/>
      <c r="U17" s="17"/>
      <c r="V17" s="17"/>
      <c r="W17" s="15"/>
      <c r="X17" s="12">
        <f t="shared" si="0"/>
        <v>7</v>
      </c>
    </row>
    <row r="18" spans="1:24" ht="45" x14ac:dyDescent="0.25">
      <c r="A18" s="10" t="s">
        <v>114</v>
      </c>
      <c r="B18" s="11" t="s">
        <v>115</v>
      </c>
      <c r="C18" s="22" t="s">
        <v>129</v>
      </c>
      <c r="D18" s="18"/>
      <c r="E18" s="13">
        <v>1</v>
      </c>
      <c r="F18" s="18"/>
      <c r="G18" s="18"/>
      <c r="H18" s="18"/>
      <c r="I18" s="18"/>
      <c r="J18" s="19"/>
      <c r="K18" s="18"/>
      <c r="L18" s="18"/>
      <c r="M18" s="18"/>
      <c r="N18" s="18"/>
      <c r="O18" s="18"/>
      <c r="P18" s="18"/>
      <c r="Q18" s="18"/>
      <c r="R18" s="13">
        <v>1</v>
      </c>
      <c r="S18" s="21"/>
      <c r="T18" s="17"/>
      <c r="U18" s="17"/>
      <c r="V18" s="17"/>
      <c r="W18" s="15"/>
      <c r="X18" s="12">
        <f t="shared" si="0"/>
        <v>2</v>
      </c>
    </row>
    <row r="19" spans="1:24" ht="45" x14ac:dyDescent="0.25">
      <c r="A19" s="10" t="s">
        <v>116</v>
      </c>
      <c r="B19" s="11" t="s">
        <v>117</v>
      </c>
      <c r="C19" s="22" t="s">
        <v>129</v>
      </c>
      <c r="D19" s="18"/>
      <c r="E19" s="13">
        <v>1</v>
      </c>
      <c r="F19" s="18"/>
      <c r="G19" s="18"/>
      <c r="H19" s="18"/>
      <c r="I19" s="18"/>
      <c r="J19" s="19"/>
      <c r="K19" s="18"/>
      <c r="L19" s="18"/>
      <c r="M19" s="18"/>
      <c r="N19" s="18"/>
      <c r="O19" s="18"/>
      <c r="P19" s="18"/>
      <c r="Q19" s="18"/>
      <c r="R19" s="13"/>
      <c r="S19" s="18"/>
      <c r="T19" s="17"/>
      <c r="U19" s="17"/>
      <c r="V19" s="17"/>
      <c r="W19" s="15"/>
      <c r="X19" s="12">
        <f t="shared" si="0"/>
        <v>1</v>
      </c>
    </row>
    <row r="25" spans="1:24" x14ac:dyDescent="0.25">
      <c r="D25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Описание набора данных</vt:lpstr>
      <vt:lpstr>Описание полей</vt:lpstr>
      <vt:lpstr>Наборы 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2024-07-09T10:12:00Z</dcterms:modified>
</cp:coreProperties>
</file>