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E0FECF9A-35E2-463D-A9A0-576F20CEDF7E}" xr6:coauthVersionLast="45" xr6:coauthVersionMax="45" xr10:uidLastSave="{00000000-0000-0000-0000-000000000000}"/>
  <bookViews>
    <workbookView xWindow="-120" yWindow="-120" windowWidth="29040" windowHeight="15840" tabRatio="601" firstSheet="1" activeTab="1" xr2:uid="{00000000-000D-0000-FFFF-FFFF00000000}"/>
  </bookViews>
  <sheets>
    <sheet name="Школа" sheetId="4" state="hidden" r:id="rId1"/>
    <sheet name="Приложение 1 " sheetId="9" r:id="rId2"/>
  </sheets>
  <definedNames>
    <definedName name="_xlnm._FilterDatabase" localSheetId="0" hidden="1">Школа!$A$3:$L$181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9" l="1"/>
  <c r="D52" i="9"/>
  <c r="D50" i="9"/>
  <c r="D47" i="9"/>
  <c r="D36" i="9"/>
  <c r="D33" i="9"/>
  <c r="D30" i="9"/>
  <c r="D27" i="9"/>
  <c r="D24" i="9"/>
  <c r="D22" i="9"/>
  <c r="D55" i="9" s="1"/>
</calcChain>
</file>

<file path=xl/sharedStrings.xml><?xml version="1.0" encoding="utf-8"?>
<sst xmlns="http://schemas.openxmlformats.org/spreadsheetml/2006/main" count="1234" uniqueCount="596">
  <si>
    <t>5В010300</t>
  </si>
  <si>
    <t>Педагогика и психология</t>
  </si>
  <si>
    <t>5В010100</t>
  </si>
  <si>
    <t>Дошкольное обучение и воспитание</t>
  </si>
  <si>
    <t>5В010200</t>
  </si>
  <si>
    <t>Педагогика и методика начального обучения</t>
  </si>
  <si>
    <t>5В010400</t>
  </si>
  <si>
    <t>Начальная военная подготовка</t>
  </si>
  <si>
    <t>5В010800</t>
  </si>
  <si>
    <t>Физическая культура и спорт</t>
  </si>
  <si>
    <t>5В010600</t>
  </si>
  <si>
    <t>Музыкальное образование</t>
  </si>
  <si>
    <t>5В010700</t>
  </si>
  <si>
    <t>Изобразительное искусство и черчение</t>
  </si>
  <si>
    <t>5В012000</t>
  </si>
  <si>
    <t>Профессиональное обучение</t>
  </si>
  <si>
    <t>5В010900</t>
  </si>
  <si>
    <t>Математика</t>
  </si>
  <si>
    <t>5В011000</t>
  </si>
  <si>
    <t>Физика</t>
  </si>
  <si>
    <t>5В011100</t>
  </si>
  <si>
    <t>Информатика</t>
  </si>
  <si>
    <t>5В011200</t>
  </si>
  <si>
    <t>Химия</t>
  </si>
  <si>
    <t>5В011300</t>
  </si>
  <si>
    <t>Биология</t>
  </si>
  <si>
    <t>5В011600</t>
  </si>
  <si>
    <t>География</t>
  </si>
  <si>
    <t>5В011400</t>
  </si>
  <si>
    <t>История</t>
  </si>
  <si>
    <t>5В011500</t>
  </si>
  <si>
    <t>Основы права и экономики</t>
  </si>
  <si>
    <t>5В011700</t>
  </si>
  <si>
    <t>Казахский язык и литература</t>
  </si>
  <si>
    <t>5В011800</t>
  </si>
  <si>
    <t>Русский язык и литература</t>
  </si>
  <si>
    <t>5В011900</t>
  </si>
  <si>
    <t>Иностранный язык: два иностранных языка</t>
  </si>
  <si>
    <t>5В012100</t>
  </si>
  <si>
    <t>Казахский язык и литература с неказахским языком обучения</t>
  </si>
  <si>
    <t>5В012200</t>
  </si>
  <si>
    <t>Русский язык и литература с нерусским языком обучения</t>
  </si>
  <si>
    <t>Наименования специальностей по Классификатору-2009</t>
  </si>
  <si>
    <t>5В012300</t>
  </si>
  <si>
    <t>Социальная педагогика и самопознание</t>
  </si>
  <si>
    <t>5В010500</t>
  </si>
  <si>
    <t>Дефектология</t>
  </si>
  <si>
    <t>5В012500</t>
  </si>
  <si>
    <t>Химия-Биология</t>
  </si>
  <si>
    <t>5В012600</t>
  </si>
  <si>
    <t>Математика-Физика</t>
  </si>
  <si>
    <t>5В012700</t>
  </si>
  <si>
    <t>Математика-Информатика</t>
  </si>
  <si>
    <t>5В012800</t>
  </si>
  <si>
    <t>Физика-Информатика</t>
  </si>
  <si>
    <t>5В012900</t>
  </si>
  <si>
    <t>География-История</t>
  </si>
  <si>
    <t>5В013000</t>
  </si>
  <si>
    <t>История-Религиоведение</t>
  </si>
  <si>
    <t>5В040100</t>
  </si>
  <si>
    <t>Музыковедение</t>
  </si>
  <si>
    <t>5В040200</t>
  </si>
  <si>
    <t>Инструментальное исполнительство</t>
  </si>
  <si>
    <t>5В040300</t>
  </si>
  <si>
    <t>Вокальное искусство</t>
  </si>
  <si>
    <t>5В040400</t>
  </si>
  <si>
    <t>Традиционное музыкальное искусство</t>
  </si>
  <si>
    <t>5В040500</t>
  </si>
  <si>
    <t>Дирижирование</t>
  </si>
  <si>
    <t>5В040600</t>
  </si>
  <si>
    <t>Режиссура</t>
  </si>
  <si>
    <t>5В040700</t>
  </si>
  <si>
    <t>Актерское искусство</t>
  </si>
  <si>
    <t>5В040800</t>
  </si>
  <si>
    <t>Искусство эстрады</t>
  </si>
  <si>
    <t>5В040900</t>
  </si>
  <si>
    <t>Хореография</t>
  </si>
  <si>
    <t>5В041000</t>
  </si>
  <si>
    <t>Сценография</t>
  </si>
  <si>
    <t>5В041100</t>
  </si>
  <si>
    <t>Композиция</t>
  </si>
  <si>
    <t>5В041200</t>
  </si>
  <si>
    <t>Операторское искусство</t>
  </si>
  <si>
    <t>5В041300</t>
  </si>
  <si>
    <t>Живопись</t>
  </si>
  <si>
    <t>5В041400</t>
  </si>
  <si>
    <t>Графика</t>
  </si>
  <si>
    <t>5В041500</t>
  </si>
  <si>
    <t>Скульптура</t>
  </si>
  <si>
    <t>5В041700</t>
  </si>
  <si>
    <t>Декоративное искусство</t>
  </si>
  <si>
    <t>5В042100</t>
  </si>
  <si>
    <t>Дизайн</t>
  </si>
  <si>
    <t>5В042200</t>
  </si>
  <si>
    <t>Издательское дело</t>
  </si>
  <si>
    <t>5В072200</t>
  </si>
  <si>
    <t>Полиграфия</t>
  </si>
  <si>
    <t>5В140100</t>
  </si>
  <si>
    <t>Исполнительское искусство</t>
  </si>
  <si>
    <t>5В140200</t>
  </si>
  <si>
    <t>Народные инструменты</t>
  </si>
  <si>
    <t>5В140300</t>
  </si>
  <si>
    <t>Искусство пения</t>
  </si>
  <si>
    <t>5В020100</t>
  </si>
  <si>
    <t>Философия</t>
  </si>
  <si>
    <t>5В020300</t>
  </si>
  <si>
    <t>5В020600</t>
  </si>
  <si>
    <t>Религиоведение</t>
  </si>
  <si>
    <t>5В020800</t>
  </si>
  <si>
    <t>Археология и этнология</t>
  </si>
  <si>
    <t>5В020900</t>
  </si>
  <si>
    <t>Востоковедение</t>
  </si>
  <si>
    <t>5В021100</t>
  </si>
  <si>
    <t>Теология</t>
  </si>
  <si>
    <t>5В021200</t>
  </si>
  <si>
    <t>Тюркология</t>
  </si>
  <si>
    <t>5В021500</t>
  </si>
  <si>
    <t>Исламоведение</t>
  </si>
  <si>
    <t>5В021000</t>
  </si>
  <si>
    <t>5В020700</t>
  </si>
  <si>
    <t>Переводческое дело</t>
  </si>
  <si>
    <t>5В020500</t>
  </si>
  <si>
    <t>5В041600</t>
  </si>
  <si>
    <t>Искусствоведение</t>
  </si>
  <si>
    <t>5В042300</t>
  </si>
  <si>
    <t>Арт-менеджмент</t>
  </si>
  <si>
    <t>5В020400</t>
  </si>
  <si>
    <t>Культурология</t>
  </si>
  <si>
    <t>5В020200</t>
  </si>
  <si>
    <t>Международные отношения</t>
  </si>
  <si>
    <t>5В050100</t>
  </si>
  <si>
    <t>Социология</t>
  </si>
  <si>
    <t>5В050200</t>
  </si>
  <si>
    <t>Политология</t>
  </si>
  <si>
    <t>5В050300</t>
  </si>
  <si>
    <t>Психология</t>
  </si>
  <si>
    <t>5В050500</t>
  </si>
  <si>
    <t>Регионоведение</t>
  </si>
  <si>
    <t>5В050600</t>
  </si>
  <si>
    <t>Экономика</t>
  </si>
  <si>
    <t>5В051300</t>
  </si>
  <si>
    <t>Мировая экономика</t>
  </si>
  <si>
    <t>5В050400</t>
  </si>
  <si>
    <t>Журналистика</t>
  </si>
  <si>
    <t>5В051400</t>
  </si>
  <si>
    <t>Связь с общественностью</t>
  </si>
  <si>
    <t>5В051500</t>
  </si>
  <si>
    <t>Архивоведение, документоведение и документационное обеспечение</t>
  </si>
  <si>
    <t>5В091000</t>
  </si>
  <si>
    <t>Библиотечное дело</t>
  </si>
  <si>
    <t>5В041900</t>
  </si>
  <si>
    <t>Музейное дело и охрана памятников</t>
  </si>
  <si>
    <t>5В050700</t>
  </si>
  <si>
    <t>Менеджмент</t>
  </si>
  <si>
    <t>5В050800</t>
  </si>
  <si>
    <t>Учет и аудит</t>
  </si>
  <si>
    <t>5В050900</t>
  </si>
  <si>
    <t>Финансы</t>
  </si>
  <si>
    <t>5В051000</t>
  </si>
  <si>
    <t>Государственное и местное управление</t>
  </si>
  <si>
    <t>5В051100</t>
  </si>
  <si>
    <t>Маркетинг</t>
  </si>
  <si>
    <t>5В051900</t>
  </si>
  <si>
    <t>Организация и нормирование труда</t>
  </si>
  <si>
    <t>5В052100</t>
  </si>
  <si>
    <t>Государственный аудит</t>
  </si>
  <si>
    <t>5В030100</t>
  </si>
  <si>
    <t>Юриспруденция</t>
  </si>
  <si>
    <t>5В030200</t>
  </si>
  <si>
    <t>Международное право</t>
  </si>
  <si>
    <t>5В030400</t>
  </si>
  <si>
    <t>Таможенное дело</t>
  </si>
  <si>
    <t>5В052300</t>
  </si>
  <si>
    <t>Менеджмент спорта</t>
  </si>
  <si>
    <t>5В060700</t>
  </si>
  <si>
    <t>5В070100</t>
  </si>
  <si>
    <t>Биотехнология</t>
  </si>
  <si>
    <t>5В060900</t>
  </si>
  <si>
    <t xml:space="preserve">География </t>
  </si>
  <si>
    <t>5В061000</t>
  </si>
  <si>
    <t>Гидрология</t>
  </si>
  <si>
    <t>5В060800</t>
  </si>
  <si>
    <t xml:space="preserve">Экология </t>
  </si>
  <si>
    <t>5В060600</t>
  </si>
  <si>
    <t xml:space="preserve">Химия </t>
  </si>
  <si>
    <t>5В061100</t>
  </si>
  <si>
    <t>Физика и астрономия</t>
  </si>
  <si>
    <t>5В060400</t>
  </si>
  <si>
    <t xml:space="preserve">Физика </t>
  </si>
  <si>
    <t>5В060500</t>
  </si>
  <si>
    <t xml:space="preserve">Ядерная физика </t>
  </si>
  <si>
    <t>5В072300</t>
  </si>
  <si>
    <t>Техническая физика</t>
  </si>
  <si>
    <t>5В061200</t>
  </si>
  <si>
    <t>Метеорология</t>
  </si>
  <si>
    <t>5В060100</t>
  </si>
  <si>
    <t xml:space="preserve">Математика </t>
  </si>
  <si>
    <t>5В051200</t>
  </si>
  <si>
    <t xml:space="preserve">Статистика </t>
  </si>
  <si>
    <t>5В070600</t>
  </si>
  <si>
    <t>Геология и разведка месторождений полезных ископаемых</t>
  </si>
  <si>
    <t>5В060200</t>
  </si>
  <si>
    <t>5В070300</t>
  </si>
  <si>
    <t>Информационные системы</t>
  </si>
  <si>
    <t>5В070400</t>
  </si>
  <si>
    <t>Вычислительная техника и программное обеспечение</t>
  </si>
  <si>
    <t>5В070500</t>
  </si>
  <si>
    <t>Математическое и компьютерное моделирование</t>
  </si>
  <si>
    <t>5В100200</t>
  </si>
  <si>
    <t>Системы информационной безопасности</t>
  </si>
  <si>
    <t>5В060300</t>
  </si>
  <si>
    <t>Механика</t>
  </si>
  <si>
    <t>5В070200</t>
  </si>
  <si>
    <t>Автоматизация и управление</t>
  </si>
  <si>
    <t>5В071000</t>
  </si>
  <si>
    <t>Материаловедение и технология новых материалов</t>
  </si>
  <si>
    <t>5В071200</t>
  </si>
  <si>
    <t>Машиностроение</t>
  </si>
  <si>
    <t>5В071300</t>
  </si>
  <si>
    <t>Транспорт, транспортная техника и технологии</t>
  </si>
  <si>
    <t>5В071400</t>
  </si>
  <si>
    <t>Авиационная техника и технологии</t>
  </si>
  <si>
    <t>5B071500</t>
  </si>
  <si>
    <t>Морская техника и технологии</t>
  </si>
  <si>
    <t>5В071600</t>
  </si>
  <si>
    <t>Приборостроение</t>
  </si>
  <si>
    <t>5В071700</t>
  </si>
  <si>
    <t>Теплоэнергетика</t>
  </si>
  <si>
    <t>5В071800</t>
  </si>
  <si>
    <t>Электро энергетика</t>
  </si>
  <si>
    <t>5В071900</t>
  </si>
  <si>
    <t>Радиотехника, электроника и телекоммуникации</t>
  </si>
  <si>
    <t>5В072000</t>
  </si>
  <si>
    <t>Химическая технология неорганических веществ</t>
  </si>
  <si>
    <t>5В072100</t>
  </si>
  <si>
    <t>Химическая технология органических веществ</t>
  </si>
  <si>
    <t>5В072400</t>
  </si>
  <si>
    <t>Технологические машины и оборудование</t>
  </si>
  <si>
    <t>5В073100</t>
  </si>
  <si>
    <t>Безопасность жизнедеятельности и защита окружающей среды</t>
  </si>
  <si>
    <t>5B074300</t>
  </si>
  <si>
    <t>5В074600</t>
  </si>
  <si>
    <t>Космическая техника и технологии</t>
  </si>
  <si>
    <t>5В074800</t>
  </si>
  <si>
    <t>Технология фармацевтического производства</t>
  </si>
  <si>
    <t>5В075300</t>
  </si>
  <si>
    <t>Химическая технология тугоплавких неметаллических и силикатных материалов</t>
  </si>
  <si>
    <t>5В080600</t>
  </si>
  <si>
    <t>Аграрная техника и технологии</t>
  </si>
  <si>
    <t>5В081200</t>
  </si>
  <si>
    <t>Энергообеспечение сельского хозяйства</t>
  </si>
  <si>
    <t>5В070800</t>
  </si>
  <si>
    <t>Нефтегазовое дело</t>
  </si>
  <si>
    <t>5В070700</t>
  </si>
  <si>
    <t>Горное дело</t>
  </si>
  <si>
    <t>5В070900</t>
  </si>
  <si>
    <t>Металлургия</t>
  </si>
  <si>
    <t>5В072500</t>
  </si>
  <si>
    <t>Технология деревообработки и изделий из дерева (по областям применения)</t>
  </si>
  <si>
    <t>5В072600</t>
  </si>
  <si>
    <t>Технология и конструирование изделий легкой промышленности (по областям применения)</t>
  </si>
  <si>
    <t>5В072700</t>
  </si>
  <si>
    <t>Технология продовольственных продуктов (по областям применения)</t>
  </si>
  <si>
    <t>5В072800</t>
  </si>
  <si>
    <t>Технология перерабатывающих производств (по отраслям)</t>
  </si>
  <si>
    <t>5В073300</t>
  </si>
  <si>
    <t>Технология и проектирование текстильных материалов</t>
  </si>
  <si>
    <t>5В073700</t>
  </si>
  <si>
    <t>Обогащение полезных ископаемых</t>
  </si>
  <si>
    <t>5В073800</t>
  </si>
  <si>
    <t>Технология обработки материалов давлением</t>
  </si>
  <si>
    <t>5В042000</t>
  </si>
  <si>
    <t>Архитектура</t>
  </si>
  <si>
    <t>5В071100</t>
  </si>
  <si>
    <t>Геодезия и картография</t>
  </si>
  <si>
    <t>5В072900</t>
  </si>
  <si>
    <t>Строительство</t>
  </si>
  <si>
    <t>5В073000</t>
  </si>
  <si>
    <t>Производство строительных материалов, изделий и конструкций</t>
  </si>
  <si>
    <t>5В074500</t>
  </si>
  <si>
    <t>Транспортное строительство</t>
  </si>
  <si>
    <t>5В075200</t>
  </si>
  <si>
    <t>Инженерные системы и сети</t>
  </si>
  <si>
    <t>5В073200</t>
  </si>
  <si>
    <t>Стандартизация и сертификация (по отраслям)</t>
  </si>
  <si>
    <t>5В075000</t>
  </si>
  <si>
    <t>Метрология</t>
  </si>
  <si>
    <t>5В080100</t>
  </si>
  <si>
    <t>Агрономия</t>
  </si>
  <si>
    <t>5В080800</t>
  </si>
  <si>
    <t>Почвоведение и агрохимия</t>
  </si>
  <si>
    <t>5В080900</t>
  </si>
  <si>
    <t>Плодоовощеводство</t>
  </si>
  <si>
    <t>5В081100</t>
  </si>
  <si>
    <t>Защита и карантин растений</t>
  </si>
  <si>
    <t>5В080200</t>
  </si>
  <si>
    <t>Технология производства продуктов животноводства</t>
  </si>
  <si>
    <t>5В080300</t>
  </si>
  <si>
    <t xml:space="preserve">Охотоведение и звероводство </t>
  </si>
  <si>
    <t>5В080700</t>
  </si>
  <si>
    <t>Лесные ресурсы и лесоводство</t>
  </si>
  <si>
    <t>5В080400</t>
  </si>
  <si>
    <t>Рыбное хозяйство и промышленное рыболовство</t>
  </si>
  <si>
    <t>5В090300</t>
  </si>
  <si>
    <t>Землеустройство</t>
  </si>
  <si>
    <t>5В090700</t>
  </si>
  <si>
    <t>Кадастр</t>
  </si>
  <si>
    <t>5В080500</t>
  </si>
  <si>
    <t>Водные ресурсы и водопользование</t>
  </si>
  <si>
    <t>5В081000</t>
  </si>
  <si>
    <t>Мелиорация, рекультивация и охрана земель</t>
  </si>
  <si>
    <t>5B120100</t>
  </si>
  <si>
    <t>Ветеринарная медицина</t>
  </si>
  <si>
    <t>5B120200</t>
  </si>
  <si>
    <t>Ветеринарная санитария</t>
  </si>
  <si>
    <t>5В110100</t>
  </si>
  <si>
    <t>Сестринское дело</t>
  </si>
  <si>
    <t>5В110300</t>
  </si>
  <si>
    <t>Фармация</t>
  </si>
  <si>
    <t>5B130100</t>
  </si>
  <si>
    <t>Общая медицина</t>
  </si>
  <si>
    <t>5B130200</t>
  </si>
  <si>
    <t>Стоматология</t>
  </si>
  <si>
    <t>5В130300</t>
  </si>
  <si>
    <t>Педиатрия</t>
  </si>
  <si>
    <t>5В090500</t>
  </si>
  <si>
    <t>Социальная работа</t>
  </si>
  <si>
    <t>5В110200</t>
  </si>
  <si>
    <t>Общественное здравоохранение</t>
  </si>
  <si>
    <t>5В090200</t>
  </si>
  <si>
    <t>Туризм</t>
  </si>
  <si>
    <t>5В090600</t>
  </si>
  <si>
    <t>Культурно-досуговая работа</t>
  </si>
  <si>
    <t>5В091200</t>
  </si>
  <si>
    <t>Ресторанное дело и гостиничный бизнес</t>
  </si>
  <si>
    <t>5В090100</t>
  </si>
  <si>
    <t>Организация перевозок, движения и эксплуатация транспорта</t>
  </si>
  <si>
    <t>5В090900</t>
  </si>
  <si>
    <t>Логистика (по отраслям)</t>
  </si>
  <si>
    <t>5В090800</t>
  </si>
  <si>
    <t>Оценка</t>
  </si>
  <si>
    <t>5В030300</t>
  </si>
  <si>
    <t>Правоохранительная деятельность</t>
  </si>
  <si>
    <t>5В100100</t>
  </si>
  <si>
    <t>Пожарная безопасность</t>
  </si>
  <si>
    <t>Код специальности по Классификатору-2009</t>
  </si>
  <si>
    <t xml:space="preserve"> Стандартизация,  сертификация и метрология (по отраслям)</t>
  </si>
  <si>
    <t xml:space="preserve"> Растениеводство</t>
  </si>
  <si>
    <t xml:space="preserve"> Животноводство</t>
  </si>
  <si>
    <t xml:space="preserve"> Лесное хозяйство</t>
  </si>
  <si>
    <t xml:space="preserve"> Рыбное хозяйство</t>
  </si>
  <si>
    <t xml:space="preserve"> Землеустройство</t>
  </si>
  <si>
    <t xml:space="preserve"> Водные ресурсы и водопользования</t>
  </si>
  <si>
    <t xml:space="preserve"> Ветеринария</t>
  </si>
  <si>
    <t xml:space="preserve"> Транспортные услуги</t>
  </si>
  <si>
    <t>Группы образовательных программ</t>
  </si>
  <si>
    <t>Подготовка учителей начальной военной подготовки</t>
  </si>
  <si>
    <t>Подготовка учителей физической культуры</t>
  </si>
  <si>
    <t>Подготовка учителей музыки</t>
  </si>
  <si>
    <t xml:space="preserve">Подготовка учителей физики </t>
  </si>
  <si>
    <t>Подготовка учителей математики</t>
  </si>
  <si>
    <t>Подготовка учителей географии</t>
  </si>
  <si>
    <t>Подготовка учителей биологии</t>
  </si>
  <si>
    <t>Подготовка учителей химии</t>
  </si>
  <si>
    <t>Подготовка учителей информатики</t>
  </si>
  <si>
    <t>1 профильный предмет</t>
  </si>
  <si>
    <t>2 профильный предмет</t>
  </si>
  <si>
    <t>Творческий экзамен</t>
  </si>
  <si>
    <t>Всемирная история</t>
  </si>
  <si>
    <t>Человек.Общество.Право</t>
  </si>
  <si>
    <t>Подготовка учителей казахского языка и литературы</t>
  </si>
  <si>
    <t>Казахский язык</t>
  </si>
  <si>
    <t>Подготовка учителей русского языка и литературы</t>
  </si>
  <si>
    <t>Русский язык</t>
  </si>
  <si>
    <t>Русская литература</t>
  </si>
  <si>
    <t>Подготовка учителей иностранного языка</t>
  </si>
  <si>
    <t>Иностранный язык</t>
  </si>
  <si>
    <t>Подготовка специалистов по социальной педагогике и самопознанию</t>
  </si>
  <si>
    <t>Творческий экзамен 1</t>
  </si>
  <si>
    <t>Творческий экзамен 2</t>
  </si>
  <si>
    <t>Мода, дизайн интерьера и промышленный дизайн</t>
  </si>
  <si>
    <t>Аудиовизуальные средства и медиа производство</t>
  </si>
  <si>
    <t>Изобразительное искусство</t>
  </si>
  <si>
    <t xml:space="preserve">Религия и теология </t>
  </si>
  <si>
    <t>История и археология</t>
  </si>
  <si>
    <t>Философия и этика</t>
  </si>
  <si>
    <t>Казахская /Русская литература</t>
  </si>
  <si>
    <t>Политология и граждановедение</t>
  </si>
  <si>
    <t>Журналистика и репортерское дело</t>
  </si>
  <si>
    <t>Библиотечное дело, обработка информации и архивное дело</t>
  </si>
  <si>
    <t>Казахский /Русский язык</t>
  </si>
  <si>
    <t>Менеджмент и управление</t>
  </si>
  <si>
    <t>Маркетинг и реклама</t>
  </si>
  <si>
    <t>Коммуникации и коммуникационные технологии</t>
  </si>
  <si>
    <t>Уход за больными и акушерство (Сестринское дело)</t>
  </si>
  <si>
    <t>Фармацевтика</t>
  </si>
  <si>
    <t>Медицинская диагностика и технологии лечения</t>
  </si>
  <si>
    <t>Подготовка учителей по гуманитарным предметам</t>
  </si>
  <si>
    <t>Казахская литература</t>
  </si>
  <si>
    <t>Подготовка специалистов по специальной педагогике</t>
  </si>
  <si>
    <t>Тюркология и востоковедение</t>
  </si>
  <si>
    <t>Трудовые навыки</t>
  </si>
  <si>
    <t>Аудит и налогообложение</t>
  </si>
  <si>
    <t>Право</t>
  </si>
  <si>
    <t>Наука о земле</t>
  </si>
  <si>
    <t>Информационные технологии</t>
  </si>
  <si>
    <t>Химическая инженерия и процессы</t>
  </si>
  <si>
    <t>Электротехника и энергетика</t>
  </si>
  <si>
    <t>Электротехника и автоматизация</t>
  </si>
  <si>
    <t>Механика и металлообработка</t>
  </si>
  <si>
    <t>Летная эксплуатация летательных аппаратов и двигателей*****</t>
  </si>
  <si>
    <t>Производство продуктов питания</t>
  </si>
  <si>
    <t>Текстиль: одежда, обувь и кожаные изделия</t>
  </si>
  <si>
    <t>Горное дело и добыча полезных ископаемых</t>
  </si>
  <si>
    <t xml:space="preserve">Архитектура </t>
  </si>
  <si>
    <t>Санитарно-профилактические мероприятия</t>
  </si>
  <si>
    <t>Окружающая среда</t>
  </si>
  <si>
    <t>физика</t>
  </si>
  <si>
    <t>география</t>
  </si>
  <si>
    <t>Театральное искусство</t>
  </si>
  <si>
    <t>Финансы, экономика, банковское и страховое дело</t>
  </si>
  <si>
    <t>Биологические и смежные науки</t>
  </si>
  <si>
    <t>Автотранспортные средства</t>
  </si>
  <si>
    <t>Математика и статистика</t>
  </si>
  <si>
    <t>Градостроительство, строительные работы и гражданское строительство</t>
  </si>
  <si>
    <t>перенес из 6В031/экономика</t>
  </si>
  <si>
    <t>Подготовка учителей художественного труда и черчения</t>
  </si>
  <si>
    <t>Человек. Общество. Право</t>
  </si>
  <si>
    <t>Казахская/ Русская литература</t>
  </si>
  <si>
    <t>Филология</t>
  </si>
  <si>
    <t xml:space="preserve">Филология </t>
  </si>
  <si>
    <t>Иностранная филология (12 направлений)</t>
  </si>
  <si>
    <t>6В01503</t>
  </si>
  <si>
    <t>6В01504</t>
  </si>
  <si>
    <t>6В01505</t>
  </si>
  <si>
    <t>6В01506</t>
  </si>
  <si>
    <t>6В01601</t>
  </si>
  <si>
    <t>6В01701</t>
  </si>
  <si>
    <t>6В01702</t>
  </si>
  <si>
    <t>6В01703</t>
  </si>
  <si>
    <t>6В01801</t>
  </si>
  <si>
    <t>6В01901</t>
  </si>
  <si>
    <t>6В02201</t>
  </si>
  <si>
    <t>6В02202</t>
  </si>
  <si>
    <t>6В02203</t>
  </si>
  <si>
    <t>6В02204</t>
  </si>
  <si>
    <t>6В02302</t>
  </si>
  <si>
    <t>6В02301</t>
  </si>
  <si>
    <t>6В03101</t>
  </si>
  <si>
    <t>6В03102</t>
  </si>
  <si>
    <t>6В03103</t>
  </si>
  <si>
    <t>6В03104</t>
  </si>
  <si>
    <t>6В03201</t>
  </si>
  <si>
    <t>6В03202</t>
  </si>
  <si>
    <t>6В04101</t>
  </si>
  <si>
    <t>6В04102</t>
  </si>
  <si>
    <t>6В04103</t>
  </si>
  <si>
    <t>6В04104</t>
  </si>
  <si>
    <t>6В04105</t>
  </si>
  <si>
    <t>6В04201</t>
  </si>
  <si>
    <t>6В05101</t>
  </si>
  <si>
    <t>6В05301</t>
  </si>
  <si>
    <t>6В05302</t>
  </si>
  <si>
    <t>6В05401</t>
  </si>
  <si>
    <t>6В06101</t>
  </si>
  <si>
    <t>6В06201</t>
  </si>
  <si>
    <t>6В07101</t>
  </si>
  <si>
    <t>6В07102</t>
  </si>
  <si>
    <t>6В07103</t>
  </si>
  <si>
    <t>6В07104</t>
  </si>
  <si>
    <t>6В07105</t>
  </si>
  <si>
    <t>6В07106</t>
  </si>
  <si>
    <t>6В07107</t>
  </si>
  <si>
    <t>6В07201</t>
  </si>
  <si>
    <t>6В07202</t>
  </si>
  <si>
    <t>6В07203</t>
  </si>
  <si>
    <t>6В07204</t>
  </si>
  <si>
    <t>6В07301</t>
  </si>
  <si>
    <t>6В07302</t>
  </si>
  <si>
    <t>6В07501</t>
  </si>
  <si>
    <t>6В08101</t>
  </si>
  <si>
    <t>6В08201</t>
  </si>
  <si>
    <t>6В08301</t>
  </si>
  <si>
    <t>6В08401</t>
  </si>
  <si>
    <t>6В08501</t>
  </si>
  <si>
    <t>6В08601</t>
  </si>
  <si>
    <t>6В09101</t>
  </si>
  <si>
    <t>6В10101</t>
  </si>
  <si>
    <t>6В10102</t>
  </si>
  <si>
    <t>6В10103</t>
  </si>
  <si>
    <t>6В10104</t>
  </si>
  <si>
    <t>6В10105</t>
  </si>
  <si>
    <t>6В10201</t>
  </si>
  <si>
    <t>6В11101</t>
  </si>
  <si>
    <t>6В11102</t>
  </si>
  <si>
    <t>6В11201</t>
  </si>
  <si>
    <t>6В11301</t>
  </si>
  <si>
    <t>6В12301</t>
  </si>
  <si>
    <t>6В12302</t>
  </si>
  <si>
    <t>Нормативы по видам спорта</t>
  </si>
  <si>
    <t>Спортивные игры</t>
  </si>
  <si>
    <t>Нормативы по специализации</t>
  </si>
  <si>
    <t>Нормативы по общей физической подготовке</t>
  </si>
  <si>
    <t>Демонстрация общих музыкальных способностей</t>
  </si>
  <si>
    <t>Рисунок (рисунок маски лица человека, сделанного из гипса)</t>
  </si>
  <si>
    <t>Живопись (натюрморт)</t>
  </si>
  <si>
    <t>Музыковедение и искусствоведение</t>
  </si>
  <si>
    <t>Дирижирование и композиция</t>
  </si>
  <si>
    <t xml:space="preserve">Творческий экзамен </t>
  </si>
  <si>
    <t>6В02101</t>
  </si>
  <si>
    <t>6В02102</t>
  </si>
  <si>
    <t>6В02103</t>
  </si>
  <si>
    <t>6В02104</t>
  </si>
  <si>
    <t>6В02105</t>
  </si>
  <si>
    <t>6В02106</t>
  </si>
  <si>
    <t>6В02107</t>
  </si>
  <si>
    <t>6В02108</t>
  </si>
  <si>
    <t>6В02109</t>
  </si>
  <si>
    <t>Казахский/ Русский язык</t>
  </si>
  <si>
    <t>Информационная безопасность</t>
  </si>
  <si>
    <t>Морской транспорт и технологии</t>
  </si>
  <si>
    <t xml:space="preserve">Воздушный транспорт и технологии </t>
  </si>
  <si>
    <t>6В07108</t>
  </si>
  <si>
    <t>6В10106</t>
  </si>
  <si>
    <t>Досуг</t>
  </si>
  <si>
    <t>6В02110</t>
  </si>
  <si>
    <t>6В02111</t>
  </si>
  <si>
    <t>6В06102</t>
  </si>
  <si>
    <t>6В11103</t>
  </si>
  <si>
    <t>Производство материалов (стекло, бумага, пластик, дерево)</t>
  </si>
  <si>
    <t>Подготовка учителей основы права и экономики</t>
  </si>
  <si>
    <t>6В05202</t>
  </si>
  <si>
    <t>6В05402</t>
  </si>
  <si>
    <t>6В07303</t>
  </si>
  <si>
    <t>Кадастр и землеустройство</t>
  </si>
  <si>
    <t>6В05201</t>
  </si>
  <si>
    <t>6В07205</t>
  </si>
  <si>
    <t>Материаловедение и технологии</t>
  </si>
  <si>
    <t>Перечень групп образовательных программ с указанием групп образовательных программ</t>
  </si>
  <si>
    <t>ПРОЕКТ</t>
  </si>
  <si>
    <t>В01</t>
  </si>
  <si>
    <t>В02</t>
  </si>
  <si>
    <t>В03</t>
  </si>
  <si>
    <t>В04</t>
  </si>
  <si>
    <t>В05</t>
  </si>
  <si>
    <t>В06</t>
  </si>
  <si>
    <t>В07</t>
  </si>
  <si>
    <t>В08</t>
  </si>
  <si>
    <t>В09</t>
  </si>
  <si>
    <t>В01502</t>
  </si>
  <si>
    <t>действующие</t>
  </si>
  <si>
    <t>Подготовка учителей без предметной специализации</t>
  </si>
  <si>
    <t>Педагогика дошкольного воспитания и обучения</t>
  </si>
  <si>
    <t>Подготовка учителей с предметной специализацией общего развития</t>
  </si>
  <si>
    <t>Подготовка учителей по естественнонаучным предметам</t>
  </si>
  <si>
    <t xml:space="preserve"> Подготовка учителей по языкам и литературе</t>
  </si>
  <si>
    <t xml:space="preserve"> Подготовка специалистов по специальной педагогике</t>
  </si>
  <si>
    <t xml:space="preserve"> Языки и литература</t>
  </si>
  <si>
    <t xml:space="preserve"> Бизнес и управление</t>
  </si>
  <si>
    <t>Физические и химические науки</t>
  </si>
  <si>
    <t xml:space="preserve"> Информационно-коммуникационные технологии</t>
  </si>
  <si>
    <t xml:space="preserve"> Телекоммуникации</t>
  </si>
  <si>
    <t xml:space="preserve"> Инженерия и инженерное дело</t>
  </si>
  <si>
    <t xml:space="preserve"> Производственные и обрабатывающие отрасли </t>
  </si>
  <si>
    <t xml:space="preserve"> Архитектура и строительство</t>
  </si>
  <si>
    <t xml:space="preserve"> Здравоохранение</t>
  </si>
  <si>
    <t>Водные ресурсы и водопользования</t>
  </si>
  <si>
    <t>Наименование групп образовательных программ</t>
  </si>
  <si>
    <t>ВКУ</t>
  </si>
  <si>
    <t>ВКУ, КАСУ</t>
  </si>
  <si>
    <t>ВКУ, КАСУ,ВКТУ</t>
  </si>
  <si>
    <t>ВКУ,КАСУ,ВКТУ</t>
  </si>
  <si>
    <t>ВКУ,КАСУ</t>
  </si>
  <si>
    <t>ВКТУ</t>
  </si>
  <si>
    <t>Транспортная техника и технология</t>
  </si>
  <si>
    <t>ВКТУ,ВКУ</t>
  </si>
  <si>
    <t>Социальные науки</t>
  </si>
  <si>
    <t>ВУЗы</t>
  </si>
  <si>
    <t>Классификация  области образования</t>
  </si>
  <si>
    <t>Социальные науки, журналистика и информация</t>
  </si>
  <si>
    <t>Бизнес, управление и право</t>
  </si>
  <si>
    <t xml:space="preserve"> Естественные науки, математика и статистика</t>
  </si>
  <si>
    <t>Инженерные, обрабатывающие и строительные отрасли</t>
  </si>
  <si>
    <t>Сельское хозяйство и биоресурсы</t>
  </si>
  <si>
    <t>Услуги</t>
  </si>
  <si>
    <t xml:space="preserve"> Стандартизация,  сертификация и метрология </t>
  </si>
  <si>
    <t>Информационно-коммуникационные технологии</t>
  </si>
  <si>
    <t>Педагогические науки</t>
  </si>
  <si>
    <t>Искусство и гуманитарные науки</t>
  </si>
  <si>
    <t>ГРАНТ</t>
  </si>
  <si>
    <t>Перечень групп образовательных программ для присуждения образовательных грантов с высшим образованием 
на 2024-2025 учебный год  за счет средств местного бюджета</t>
  </si>
  <si>
    <t>Подготовка учителей художественного 
труда и черчения</t>
  </si>
  <si>
    <t>Медицина</t>
  </si>
  <si>
    <t xml:space="preserve">Здравоохранение и социальное обеспечение 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</si>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</sst>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13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1" fontId="20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8" fillId="0" borderId="6" xfId="0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center" wrapText="1"/>
    </xf>
    <xf numFmtId="0" fontId="12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3"/>
  <sheetViews>
    <sheetView view="pageBreakPreview" zoomScale="60" zoomScaleNormal="64" workbookViewId="0">
      <pane ySplit="3" topLeftCell="A142" activePane="bottomLeft" state="frozen"/>
      <selection pane="bottomLeft" activeCell="A2" sqref="A2:F2"/>
    </sheetView>
  </sheetViews>
  <sheetFormatPr defaultRowHeight="15.75" x14ac:dyDescent="0.25"/>
  <cols>
    <col min="1" max="1" width="19.85546875" style="1" customWidth="1"/>
    <col min="2" max="2" width="41" style="1" customWidth="1"/>
    <col min="3" max="3" width="19.28515625" style="47" customWidth="1"/>
    <col min="4" max="4" width="20.5703125" style="47" customWidth="1"/>
    <col min="5" max="5" width="20.28515625" style="1" customWidth="1"/>
    <col min="6" max="6" width="24.28515625" style="1" customWidth="1"/>
    <col min="7" max="7" width="17.140625" style="7" customWidth="1"/>
    <col min="8" max="8" width="18.5703125" style="7" customWidth="1"/>
    <col min="9" max="9" width="14.140625" style="1" hidden="1" customWidth="1"/>
    <col min="10" max="10" width="16.140625" style="1" hidden="1" customWidth="1"/>
    <col min="11" max="13" width="0" hidden="1" customWidth="1"/>
  </cols>
  <sheetData>
    <row r="1" spans="1:14" x14ac:dyDescent="0.25">
      <c r="H1" s="7" t="s">
        <v>539</v>
      </c>
    </row>
    <row r="2" spans="1:14" ht="18.75" x14ac:dyDescent="0.3">
      <c r="A2" s="115" t="s">
        <v>538</v>
      </c>
      <c r="B2" s="115"/>
      <c r="C2" s="115"/>
      <c r="D2" s="115"/>
      <c r="E2" s="115"/>
      <c r="F2" s="115"/>
      <c r="G2" s="126" t="s">
        <v>550</v>
      </c>
      <c r="H2" s="126"/>
    </row>
    <row r="3" spans="1:14" ht="77.25" customHeight="1" x14ac:dyDescent="0.25">
      <c r="A3" s="2"/>
      <c r="B3" s="20" t="s">
        <v>355</v>
      </c>
      <c r="C3" s="38" t="s">
        <v>365</v>
      </c>
      <c r="D3" s="38" t="s">
        <v>366</v>
      </c>
      <c r="E3" s="2" t="s">
        <v>345</v>
      </c>
      <c r="F3" s="2" t="s">
        <v>42</v>
      </c>
      <c r="G3" s="52" t="s">
        <v>365</v>
      </c>
      <c r="H3" s="52" t="s">
        <v>366</v>
      </c>
    </row>
    <row r="4" spans="1:14" ht="30" customHeight="1" x14ac:dyDescent="0.25">
      <c r="A4" s="8" t="s">
        <v>540</v>
      </c>
      <c r="B4" s="21" t="s">
        <v>1</v>
      </c>
      <c r="C4" s="38" t="s">
        <v>25</v>
      </c>
      <c r="D4" s="38" t="s">
        <v>27</v>
      </c>
      <c r="E4" s="5" t="s">
        <v>0</v>
      </c>
      <c r="F4" s="5" t="s">
        <v>1</v>
      </c>
      <c r="G4" s="53" t="s">
        <v>25</v>
      </c>
      <c r="H4" s="53" t="s">
        <v>27</v>
      </c>
      <c r="N4">
        <v>1</v>
      </c>
    </row>
    <row r="5" spans="1:14" ht="45" x14ac:dyDescent="0.25">
      <c r="A5" s="8" t="s">
        <v>541</v>
      </c>
      <c r="B5" s="21" t="s">
        <v>3</v>
      </c>
      <c r="C5" s="38" t="s">
        <v>25</v>
      </c>
      <c r="D5" s="38" t="s">
        <v>27</v>
      </c>
      <c r="E5" s="5" t="s">
        <v>2</v>
      </c>
      <c r="F5" s="5" t="s">
        <v>3</v>
      </c>
      <c r="G5" s="53" t="s">
        <v>25</v>
      </c>
      <c r="H5" s="53" t="s">
        <v>27</v>
      </c>
      <c r="N5">
        <v>2</v>
      </c>
    </row>
    <row r="6" spans="1:14" ht="45" x14ac:dyDescent="0.25">
      <c r="A6" s="8" t="s">
        <v>542</v>
      </c>
      <c r="B6" s="21" t="s">
        <v>5</v>
      </c>
      <c r="C6" s="38" t="s">
        <v>25</v>
      </c>
      <c r="D6" s="38" t="s">
        <v>27</v>
      </c>
      <c r="E6" s="5" t="s">
        <v>4</v>
      </c>
      <c r="F6" s="5" t="s">
        <v>5</v>
      </c>
      <c r="G6" s="53" t="s">
        <v>25</v>
      </c>
      <c r="H6" s="53" t="s">
        <v>27</v>
      </c>
      <c r="N6">
        <v>3</v>
      </c>
    </row>
    <row r="7" spans="1:14" ht="37.5" customHeight="1" x14ac:dyDescent="0.25">
      <c r="A7" s="8" t="s">
        <v>543</v>
      </c>
      <c r="B7" s="21" t="s">
        <v>356</v>
      </c>
      <c r="C7" s="38" t="s">
        <v>367</v>
      </c>
      <c r="D7" s="38" t="s">
        <v>367</v>
      </c>
      <c r="E7" s="20" t="s">
        <v>6</v>
      </c>
      <c r="F7" s="42" t="s">
        <v>7</v>
      </c>
      <c r="G7" s="53" t="s">
        <v>367</v>
      </c>
      <c r="H7" s="53" t="s">
        <v>367</v>
      </c>
      <c r="I7" s="13" t="s">
        <v>499</v>
      </c>
      <c r="J7" s="13" t="s">
        <v>500</v>
      </c>
      <c r="N7">
        <v>4</v>
      </c>
    </row>
    <row r="8" spans="1:14" ht="60" x14ac:dyDescent="0.25">
      <c r="A8" s="8" t="s">
        <v>544</v>
      </c>
      <c r="B8" s="21" t="s">
        <v>357</v>
      </c>
      <c r="C8" s="38" t="s">
        <v>367</v>
      </c>
      <c r="D8" s="38" t="s">
        <v>367</v>
      </c>
      <c r="E8" s="16" t="s">
        <v>8</v>
      </c>
      <c r="F8" s="16" t="s">
        <v>9</v>
      </c>
      <c r="G8" s="53" t="s">
        <v>367</v>
      </c>
      <c r="H8" s="53" t="s">
        <v>367</v>
      </c>
      <c r="I8" s="13" t="s">
        <v>501</v>
      </c>
      <c r="J8" s="13" t="s">
        <v>502</v>
      </c>
      <c r="N8">
        <v>5</v>
      </c>
    </row>
    <row r="9" spans="1:14" ht="60" x14ac:dyDescent="0.25">
      <c r="A9" s="8" t="s">
        <v>545</v>
      </c>
      <c r="B9" s="21" t="s">
        <v>358</v>
      </c>
      <c r="C9" s="38" t="s">
        <v>367</v>
      </c>
      <c r="D9" s="38" t="s">
        <v>367</v>
      </c>
      <c r="E9" s="20" t="s">
        <v>10</v>
      </c>
      <c r="F9" s="42" t="s">
        <v>11</v>
      </c>
      <c r="G9" s="53" t="s">
        <v>367</v>
      </c>
      <c r="H9" s="53" t="s">
        <v>367</v>
      </c>
      <c r="I9" s="13" t="s">
        <v>98</v>
      </c>
      <c r="J9" s="13" t="s">
        <v>503</v>
      </c>
      <c r="N9">
        <v>6</v>
      </c>
    </row>
    <row r="10" spans="1:14" ht="45" customHeight="1" x14ac:dyDescent="0.25">
      <c r="A10" s="89" t="s">
        <v>546</v>
      </c>
      <c r="B10" s="81" t="s">
        <v>426</v>
      </c>
      <c r="C10" s="118" t="s">
        <v>367</v>
      </c>
      <c r="D10" s="118" t="s">
        <v>367</v>
      </c>
      <c r="E10" s="20" t="s">
        <v>12</v>
      </c>
      <c r="F10" s="42" t="s">
        <v>13</v>
      </c>
      <c r="G10" s="53" t="s">
        <v>367</v>
      </c>
      <c r="H10" s="53" t="s">
        <v>367</v>
      </c>
      <c r="I10" s="13" t="s">
        <v>504</v>
      </c>
      <c r="J10" s="13" t="s">
        <v>505</v>
      </c>
      <c r="N10">
        <v>7</v>
      </c>
    </row>
    <row r="11" spans="1:14" ht="55.5" customHeight="1" x14ac:dyDescent="0.25">
      <c r="A11" s="90"/>
      <c r="B11" s="82"/>
      <c r="C11" s="122"/>
      <c r="D11" s="122"/>
      <c r="E11" s="20" t="s">
        <v>14</v>
      </c>
      <c r="F11" s="42" t="s">
        <v>15</v>
      </c>
      <c r="G11" s="48" t="s">
        <v>17</v>
      </c>
      <c r="H11" s="48" t="s">
        <v>19</v>
      </c>
      <c r="N11">
        <v>8</v>
      </c>
    </row>
    <row r="12" spans="1:14" ht="55.5" customHeight="1" x14ac:dyDescent="0.25">
      <c r="A12" s="31" t="s">
        <v>547</v>
      </c>
      <c r="B12" s="29" t="s">
        <v>530</v>
      </c>
      <c r="C12" s="37" t="s">
        <v>368</v>
      </c>
      <c r="D12" s="37" t="s">
        <v>27</v>
      </c>
      <c r="E12" s="20" t="s">
        <v>30</v>
      </c>
      <c r="F12" s="42" t="s">
        <v>31</v>
      </c>
      <c r="G12" s="53" t="s">
        <v>368</v>
      </c>
      <c r="H12" s="53" t="s">
        <v>27</v>
      </c>
      <c r="N12">
        <v>9</v>
      </c>
    </row>
    <row r="13" spans="1:14" ht="38.25" customHeight="1" x14ac:dyDescent="0.25">
      <c r="A13" s="89" t="s">
        <v>548</v>
      </c>
      <c r="B13" s="81" t="s">
        <v>360</v>
      </c>
      <c r="C13" s="83" t="s">
        <v>17</v>
      </c>
      <c r="D13" s="83" t="s">
        <v>19</v>
      </c>
      <c r="E13" s="20" t="s">
        <v>16</v>
      </c>
      <c r="F13" s="42" t="s">
        <v>17</v>
      </c>
      <c r="G13" s="53" t="s">
        <v>17</v>
      </c>
      <c r="H13" s="53" t="s">
        <v>19</v>
      </c>
      <c r="N13">
        <v>10</v>
      </c>
    </row>
    <row r="14" spans="1:14" ht="38.25" customHeight="1" x14ac:dyDescent="0.25">
      <c r="A14" s="93"/>
      <c r="B14" s="114"/>
      <c r="C14" s="111"/>
      <c r="D14" s="111"/>
      <c r="E14" s="20" t="s">
        <v>49</v>
      </c>
      <c r="F14" s="42" t="s">
        <v>50</v>
      </c>
      <c r="G14" s="53" t="s">
        <v>17</v>
      </c>
      <c r="H14" s="53" t="s">
        <v>19</v>
      </c>
      <c r="N14">
        <v>11</v>
      </c>
    </row>
    <row r="15" spans="1:14" ht="38.25" customHeight="1" x14ac:dyDescent="0.25">
      <c r="A15" s="90"/>
      <c r="B15" s="82"/>
      <c r="C15" s="84"/>
      <c r="D15" s="84"/>
      <c r="E15" s="20" t="s">
        <v>51</v>
      </c>
      <c r="F15" s="42" t="s">
        <v>52</v>
      </c>
      <c r="G15" s="53" t="s">
        <v>17</v>
      </c>
      <c r="H15" s="53" t="s">
        <v>19</v>
      </c>
      <c r="N15">
        <v>12</v>
      </c>
    </row>
    <row r="16" spans="1:14" x14ac:dyDescent="0.25">
      <c r="A16" s="89" t="s">
        <v>549</v>
      </c>
      <c r="B16" s="81" t="s">
        <v>359</v>
      </c>
      <c r="C16" s="83" t="s">
        <v>19</v>
      </c>
      <c r="D16" s="83" t="s">
        <v>17</v>
      </c>
      <c r="E16" s="20" t="s">
        <v>18</v>
      </c>
      <c r="F16" s="42" t="s">
        <v>19</v>
      </c>
      <c r="G16" s="53" t="s">
        <v>17</v>
      </c>
      <c r="H16" s="53" t="s">
        <v>19</v>
      </c>
      <c r="N16">
        <v>13</v>
      </c>
    </row>
    <row r="17" spans="1:14" ht="15.75" customHeight="1" x14ac:dyDescent="0.25">
      <c r="A17" s="90"/>
      <c r="B17" s="82"/>
      <c r="C17" s="84"/>
      <c r="D17" s="84"/>
      <c r="E17" s="20" t="s">
        <v>53</v>
      </c>
      <c r="F17" s="42" t="s">
        <v>54</v>
      </c>
      <c r="G17" s="53" t="s">
        <v>17</v>
      </c>
      <c r="H17" s="53" t="s">
        <v>19</v>
      </c>
      <c r="N17">
        <v>14</v>
      </c>
    </row>
    <row r="18" spans="1:14" ht="30" customHeight="1" x14ac:dyDescent="0.25">
      <c r="A18" s="11" t="s">
        <v>432</v>
      </c>
      <c r="B18" s="22" t="s">
        <v>364</v>
      </c>
      <c r="C18" s="34" t="s">
        <v>17</v>
      </c>
      <c r="D18" s="34" t="s">
        <v>19</v>
      </c>
      <c r="E18" s="20" t="s">
        <v>20</v>
      </c>
      <c r="F18" s="42" t="s">
        <v>21</v>
      </c>
      <c r="G18" s="53" t="s">
        <v>17</v>
      </c>
      <c r="H18" s="53" t="s">
        <v>19</v>
      </c>
      <c r="N18">
        <v>15</v>
      </c>
    </row>
    <row r="19" spans="1:14" x14ac:dyDescent="0.25">
      <c r="A19" s="89" t="s">
        <v>433</v>
      </c>
      <c r="B19" s="81" t="s">
        <v>363</v>
      </c>
      <c r="C19" s="83" t="s">
        <v>23</v>
      </c>
      <c r="D19" s="83" t="s">
        <v>25</v>
      </c>
      <c r="E19" s="20" t="s">
        <v>22</v>
      </c>
      <c r="F19" s="42" t="s">
        <v>23</v>
      </c>
      <c r="G19" s="53" t="s">
        <v>23</v>
      </c>
      <c r="H19" s="53" t="s">
        <v>25</v>
      </c>
      <c r="N19">
        <v>16</v>
      </c>
    </row>
    <row r="20" spans="1:14" x14ac:dyDescent="0.25">
      <c r="A20" s="90"/>
      <c r="B20" s="82"/>
      <c r="C20" s="84"/>
      <c r="D20" s="84"/>
      <c r="E20" s="20" t="s">
        <v>47</v>
      </c>
      <c r="F20" s="42" t="s">
        <v>48</v>
      </c>
      <c r="G20" s="53" t="s">
        <v>25</v>
      </c>
      <c r="H20" s="53" t="s">
        <v>23</v>
      </c>
      <c r="N20">
        <v>17</v>
      </c>
    </row>
    <row r="21" spans="1:14" x14ac:dyDescent="0.25">
      <c r="A21" s="8" t="s">
        <v>434</v>
      </c>
      <c r="B21" s="21" t="s">
        <v>362</v>
      </c>
      <c r="C21" s="33" t="s">
        <v>25</v>
      </c>
      <c r="D21" s="33" t="s">
        <v>23</v>
      </c>
      <c r="E21" s="20" t="s">
        <v>24</v>
      </c>
      <c r="F21" s="42" t="s">
        <v>25</v>
      </c>
      <c r="G21" s="53" t="s">
        <v>25</v>
      </c>
      <c r="H21" s="53" t="s">
        <v>23</v>
      </c>
      <c r="N21">
        <v>18</v>
      </c>
    </row>
    <row r="22" spans="1:14" ht="30.75" customHeight="1" x14ac:dyDescent="0.25">
      <c r="A22" s="89" t="s">
        <v>435</v>
      </c>
      <c r="B22" s="81" t="s">
        <v>361</v>
      </c>
      <c r="C22" s="83" t="s">
        <v>27</v>
      </c>
      <c r="D22" s="83" t="s">
        <v>368</v>
      </c>
      <c r="E22" s="20" t="s">
        <v>26</v>
      </c>
      <c r="F22" s="42" t="s">
        <v>27</v>
      </c>
      <c r="G22" s="48" t="s">
        <v>25</v>
      </c>
      <c r="H22" s="48" t="s">
        <v>27</v>
      </c>
      <c r="N22">
        <v>19</v>
      </c>
    </row>
    <row r="23" spans="1:14" ht="31.5" x14ac:dyDescent="0.25">
      <c r="A23" s="90"/>
      <c r="B23" s="82"/>
      <c r="C23" s="84"/>
      <c r="D23" s="84"/>
      <c r="E23" s="20" t="s">
        <v>55</v>
      </c>
      <c r="F23" s="42" t="s">
        <v>56</v>
      </c>
      <c r="G23" s="53" t="s">
        <v>368</v>
      </c>
      <c r="H23" s="53" t="s">
        <v>27</v>
      </c>
      <c r="N23">
        <v>20</v>
      </c>
    </row>
    <row r="24" spans="1:14" ht="32.25" customHeight="1" x14ac:dyDescent="0.25">
      <c r="A24" s="89" t="s">
        <v>436</v>
      </c>
      <c r="B24" s="81" t="s">
        <v>397</v>
      </c>
      <c r="C24" s="83" t="s">
        <v>368</v>
      </c>
      <c r="D24" s="85" t="s">
        <v>27</v>
      </c>
      <c r="E24" s="20" t="s">
        <v>28</v>
      </c>
      <c r="F24" s="42" t="s">
        <v>29</v>
      </c>
      <c r="G24" s="53" t="s">
        <v>368</v>
      </c>
      <c r="H24" s="53" t="s">
        <v>27</v>
      </c>
      <c r="N24">
        <v>21</v>
      </c>
    </row>
    <row r="25" spans="1:14" ht="53.25" customHeight="1" x14ac:dyDescent="0.25">
      <c r="A25" s="90"/>
      <c r="B25" s="82"/>
      <c r="C25" s="84"/>
      <c r="D25" s="86"/>
      <c r="E25" s="20" t="s">
        <v>57</v>
      </c>
      <c r="F25" s="42" t="s">
        <v>58</v>
      </c>
      <c r="G25" s="48" t="s">
        <v>368</v>
      </c>
      <c r="H25" s="48" t="s">
        <v>427</v>
      </c>
      <c r="N25">
        <v>22</v>
      </c>
    </row>
    <row r="26" spans="1:14" ht="37.5" customHeight="1" x14ac:dyDescent="0.25">
      <c r="A26" s="89" t="s">
        <v>437</v>
      </c>
      <c r="B26" s="108" t="s">
        <v>370</v>
      </c>
      <c r="C26" s="88" t="s">
        <v>371</v>
      </c>
      <c r="D26" s="88" t="s">
        <v>398</v>
      </c>
      <c r="E26" s="20" t="s">
        <v>32</v>
      </c>
      <c r="F26" s="42" t="s">
        <v>33</v>
      </c>
      <c r="G26" s="56" t="s">
        <v>371</v>
      </c>
      <c r="H26" s="56" t="s">
        <v>398</v>
      </c>
      <c r="N26">
        <v>23</v>
      </c>
    </row>
    <row r="27" spans="1:14" ht="60" x14ac:dyDescent="0.25">
      <c r="A27" s="90"/>
      <c r="B27" s="108"/>
      <c r="C27" s="88"/>
      <c r="D27" s="88"/>
      <c r="E27" s="20" t="s">
        <v>38</v>
      </c>
      <c r="F27" s="42" t="s">
        <v>39</v>
      </c>
      <c r="G27" s="56" t="s">
        <v>371</v>
      </c>
      <c r="H27" s="56" t="s">
        <v>398</v>
      </c>
      <c r="N27">
        <v>24</v>
      </c>
    </row>
    <row r="28" spans="1:14" ht="36" customHeight="1" x14ac:dyDescent="0.25">
      <c r="A28" s="89" t="s">
        <v>438</v>
      </c>
      <c r="B28" s="108" t="s">
        <v>372</v>
      </c>
      <c r="C28" s="88" t="s">
        <v>373</v>
      </c>
      <c r="D28" s="88" t="s">
        <v>374</v>
      </c>
      <c r="E28" s="20" t="s">
        <v>34</v>
      </c>
      <c r="F28" s="42" t="s">
        <v>35</v>
      </c>
      <c r="G28" s="56" t="s">
        <v>373</v>
      </c>
      <c r="H28" s="56" t="s">
        <v>374</v>
      </c>
      <c r="N28">
        <v>25</v>
      </c>
    </row>
    <row r="29" spans="1:14" ht="68.25" customHeight="1" x14ac:dyDescent="0.25">
      <c r="A29" s="90"/>
      <c r="B29" s="108"/>
      <c r="C29" s="88"/>
      <c r="D29" s="88"/>
      <c r="E29" s="20" t="s">
        <v>40</v>
      </c>
      <c r="F29" s="42" t="s">
        <v>41</v>
      </c>
      <c r="G29" s="56" t="s">
        <v>373</v>
      </c>
      <c r="H29" s="56" t="s">
        <v>374</v>
      </c>
      <c r="N29">
        <v>26</v>
      </c>
    </row>
    <row r="30" spans="1:14" ht="49.5" customHeight="1" x14ac:dyDescent="0.25">
      <c r="A30" s="8" t="s">
        <v>439</v>
      </c>
      <c r="B30" s="21" t="s">
        <v>375</v>
      </c>
      <c r="C30" s="33" t="s">
        <v>376</v>
      </c>
      <c r="D30" s="33" t="s">
        <v>368</v>
      </c>
      <c r="E30" s="20" t="s">
        <v>36</v>
      </c>
      <c r="F30" s="42" t="s">
        <v>37</v>
      </c>
      <c r="G30" s="56" t="s">
        <v>376</v>
      </c>
      <c r="H30" s="56" t="s">
        <v>368</v>
      </c>
      <c r="N30">
        <v>27</v>
      </c>
    </row>
    <row r="31" spans="1:14" ht="45" x14ac:dyDescent="0.25">
      <c r="A31" s="2" t="s">
        <v>440</v>
      </c>
      <c r="B31" s="21" t="s">
        <v>377</v>
      </c>
      <c r="C31" s="33" t="s">
        <v>25</v>
      </c>
      <c r="D31" s="33" t="s">
        <v>27</v>
      </c>
      <c r="E31" s="20" t="s">
        <v>43</v>
      </c>
      <c r="F31" s="42" t="s">
        <v>44</v>
      </c>
      <c r="G31" s="56" t="s">
        <v>25</v>
      </c>
      <c r="H31" s="56" t="s">
        <v>27</v>
      </c>
      <c r="N31">
        <v>28</v>
      </c>
    </row>
    <row r="32" spans="1:14" ht="30" x14ac:dyDescent="0.25">
      <c r="A32" s="2" t="s">
        <v>441</v>
      </c>
      <c r="B32" s="21" t="s">
        <v>399</v>
      </c>
      <c r="C32" s="38" t="s">
        <v>25</v>
      </c>
      <c r="D32" s="38" t="s">
        <v>27</v>
      </c>
      <c r="E32" s="20" t="s">
        <v>45</v>
      </c>
      <c r="F32" s="42" t="s">
        <v>46</v>
      </c>
      <c r="G32" s="56" t="s">
        <v>25</v>
      </c>
      <c r="H32" s="56" t="s">
        <v>27</v>
      </c>
      <c r="N32">
        <v>29</v>
      </c>
    </row>
    <row r="33" spans="1:14" ht="84.75" customHeight="1" x14ac:dyDescent="0.25">
      <c r="A33" s="91" t="s">
        <v>509</v>
      </c>
      <c r="B33" s="116" t="s">
        <v>98</v>
      </c>
      <c r="C33" s="118" t="s">
        <v>367</v>
      </c>
      <c r="D33" s="118" t="s">
        <v>367</v>
      </c>
      <c r="E33" s="20" t="s">
        <v>63</v>
      </c>
      <c r="F33" s="42" t="s">
        <v>64</v>
      </c>
      <c r="G33" s="56" t="s">
        <v>367</v>
      </c>
      <c r="H33" s="56" t="s">
        <v>367</v>
      </c>
      <c r="I33" s="14"/>
      <c r="J33" s="14"/>
      <c r="N33">
        <v>30</v>
      </c>
    </row>
    <row r="34" spans="1:14" ht="69" customHeight="1" x14ac:dyDescent="0.25">
      <c r="A34" s="94"/>
      <c r="B34" s="117"/>
      <c r="C34" s="119"/>
      <c r="D34" s="119"/>
      <c r="E34" s="20" t="s">
        <v>101</v>
      </c>
      <c r="F34" s="42" t="s">
        <v>102</v>
      </c>
      <c r="G34" s="56" t="s">
        <v>367</v>
      </c>
      <c r="H34" s="56" t="s">
        <v>367</v>
      </c>
      <c r="I34" s="12"/>
      <c r="J34" s="12"/>
      <c r="N34">
        <v>31</v>
      </c>
    </row>
    <row r="35" spans="1:14" ht="35.25" customHeight="1" x14ac:dyDescent="0.25">
      <c r="A35" s="94"/>
      <c r="B35" s="117"/>
      <c r="C35" s="119"/>
      <c r="D35" s="119"/>
      <c r="E35" s="20" t="s">
        <v>97</v>
      </c>
      <c r="F35" s="42" t="s">
        <v>98</v>
      </c>
      <c r="G35" s="56" t="s">
        <v>367</v>
      </c>
      <c r="H35" s="56" t="s">
        <v>367</v>
      </c>
      <c r="I35" s="12"/>
      <c r="J35" s="12"/>
      <c r="N35">
        <v>32</v>
      </c>
    </row>
    <row r="36" spans="1:14" ht="35.25" customHeight="1" x14ac:dyDescent="0.25">
      <c r="A36" s="18" t="s">
        <v>510</v>
      </c>
      <c r="B36" s="23" t="s">
        <v>74</v>
      </c>
      <c r="C36" s="38" t="s">
        <v>367</v>
      </c>
      <c r="D36" s="38" t="s">
        <v>367</v>
      </c>
      <c r="E36" s="20" t="s">
        <v>73</v>
      </c>
      <c r="F36" s="42" t="s">
        <v>74</v>
      </c>
      <c r="G36" s="56" t="s">
        <v>367</v>
      </c>
      <c r="H36" s="56" t="s">
        <v>367</v>
      </c>
      <c r="I36" s="12"/>
      <c r="J36" s="12"/>
      <c r="N36">
        <v>33</v>
      </c>
    </row>
    <row r="37" spans="1:14" ht="35.25" customHeight="1" x14ac:dyDescent="0.25">
      <c r="A37" s="18" t="s">
        <v>511</v>
      </c>
      <c r="B37" s="24" t="s">
        <v>62</v>
      </c>
      <c r="C37" s="36" t="s">
        <v>367</v>
      </c>
      <c r="D37" s="36" t="s">
        <v>367</v>
      </c>
      <c r="E37" s="20" t="s">
        <v>61</v>
      </c>
      <c r="F37" s="42" t="s">
        <v>62</v>
      </c>
      <c r="G37" s="56" t="s">
        <v>367</v>
      </c>
      <c r="H37" s="56" t="s">
        <v>367</v>
      </c>
      <c r="I37" s="14"/>
      <c r="J37" s="14"/>
      <c r="N37">
        <v>34</v>
      </c>
    </row>
    <row r="38" spans="1:14" ht="35.25" customHeight="1" x14ac:dyDescent="0.25">
      <c r="A38" s="91" t="s">
        <v>512</v>
      </c>
      <c r="B38" s="116" t="s">
        <v>506</v>
      </c>
      <c r="C38" s="105" t="s">
        <v>367</v>
      </c>
      <c r="D38" s="105" t="s">
        <v>367</v>
      </c>
      <c r="E38" s="20" t="s">
        <v>59</v>
      </c>
      <c r="F38" s="42" t="s">
        <v>60</v>
      </c>
      <c r="G38" s="56" t="s">
        <v>367</v>
      </c>
      <c r="H38" s="56" t="s">
        <v>367</v>
      </c>
      <c r="I38" s="14"/>
      <c r="J38" s="14"/>
      <c r="N38">
        <v>35</v>
      </c>
    </row>
    <row r="39" spans="1:14" ht="42.75" customHeight="1" x14ac:dyDescent="0.25">
      <c r="A39" s="92"/>
      <c r="B39" s="117"/>
      <c r="C39" s="105"/>
      <c r="D39" s="105"/>
      <c r="E39" s="20" t="s">
        <v>122</v>
      </c>
      <c r="F39" s="42" t="s">
        <v>123</v>
      </c>
      <c r="G39" s="56" t="s">
        <v>367</v>
      </c>
      <c r="H39" s="56" t="s">
        <v>367</v>
      </c>
      <c r="I39" s="12"/>
      <c r="J39" s="12"/>
      <c r="N39">
        <v>36</v>
      </c>
    </row>
    <row r="40" spans="1:14" ht="51.75" customHeight="1" x14ac:dyDescent="0.25">
      <c r="A40" s="91" t="s">
        <v>513</v>
      </c>
      <c r="B40" s="116" t="s">
        <v>66</v>
      </c>
      <c r="C40" s="118"/>
      <c r="D40" s="118"/>
      <c r="E40" s="3" t="s">
        <v>65</v>
      </c>
      <c r="F40" s="44" t="s">
        <v>66</v>
      </c>
      <c r="G40" s="56" t="s">
        <v>367</v>
      </c>
      <c r="H40" s="56" t="s">
        <v>367</v>
      </c>
      <c r="I40" s="12"/>
      <c r="J40" s="12"/>
      <c r="N40">
        <v>37</v>
      </c>
    </row>
    <row r="41" spans="1:14" ht="51.75" customHeight="1" x14ac:dyDescent="0.25">
      <c r="A41" s="92"/>
      <c r="B41" s="127"/>
      <c r="C41" s="119"/>
      <c r="D41" s="119"/>
      <c r="E41" s="20" t="s">
        <v>99</v>
      </c>
      <c r="F41" s="42" t="s">
        <v>100</v>
      </c>
      <c r="G41" s="56" t="s">
        <v>367</v>
      </c>
      <c r="H41" s="56" t="s">
        <v>367</v>
      </c>
      <c r="I41" s="12"/>
      <c r="J41" s="12"/>
      <c r="N41">
        <v>38</v>
      </c>
    </row>
    <row r="42" spans="1:14" ht="51.75" customHeight="1" x14ac:dyDescent="0.25">
      <c r="A42" s="91" t="s">
        <v>514</v>
      </c>
      <c r="B42" s="128" t="s">
        <v>507</v>
      </c>
      <c r="C42" s="105" t="s">
        <v>367</v>
      </c>
      <c r="D42" s="105" t="s">
        <v>508</v>
      </c>
      <c r="E42" s="20" t="s">
        <v>67</v>
      </c>
      <c r="F42" s="42" t="s">
        <v>68</v>
      </c>
      <c r="G42" s="56" t="s">
        <v>367</v>
      </c>
      <c r="H42" s="56" t="s">
        <v>367</v>
      </c>
      <c r="I42" s="12"/>
      <c r="J42" s="12"/>
      <c r="N42">
        <v>39</v>
      </c>
    </row>
    <row r="43" spans="1:14" ht="51.75" customHeight="1" x14ac:dyDescent="0.25">
      <c r="A43" s="92"/>
      <c r="B43" s="128"/>
      <c r="C43" s="105"/>
      <c r="D43" s="105"/>
      <c r="E43" s="20" t="s">
        <v>79</v>
      </c>
      <c r="F43" s="42" t="s">
        <v>80</v>
      </c>
      <c r="G43" s="56" t="s">
        <v>367</v>
      </c>
      <c r="H43" s="56" t="s">
        <v>367</v>
      </c>
      <c r="I43" s="12"/>
      <c r="J43" s="12"/>
      <c r="N43">
        <v>40</v>
      </c>
    </row>
    <row r="44" spans="1:14" ht="37.5" customHeight="1" x14ac:dyDescent="0.25">
      <c r="A44" s="91" t="s">
        <v>515</v>
      </c>
      <c r="B44" s="108" t="s">
        <v>419</v>
      </c>
      <c r="C44" s="83" t="s">
        <v>508</v>
      </c>
      <c r="D44" s="83" t="s">
        <v>508</v>
      </c>
      <c r="E44" s="20" t="s">
        <v>71</v>
      </c>
      <c r="F44" s="42" t="s">
        <v>72</v>
      </c>
      <c r="G44" s="56" t="s">
        <v>367</v>
      </c>
      <c r="H44" s="56" t="s">
        <v>367</v>
      </c>
      <c r="I44"/>
      <c r="J44"/>
      <c r="N44">
        <v>41</v>
      </c>
    </row>
    <row r="45" spans="1:14" ht="29.25" customHeight="1" x14ac:dyDescent="0.25">
      <c r="A45" s="92"/>
      <c r="B45" s="108"/>
      <c r="C45" s="111"/>
      <c r="D45" s="111"/>
      <c r="E45" s="20" t="s">
        <v>69</v>
      </c>
      <c r="F45" s="42" t="s">
        <v>70</v>
      </c>
      <c r="G45" s="56" t="s">
        <v>367</v>
      </c>
      <c r="H45" s="56" t="s">
        <v>367</v>
      </c>
      <c r="I45"/>
      <c r="J45"/>
      <c r="N45">
        <v>42</v>
      </c>
    </row>
    <row r="46" spans="1:14" ht="40.5" customHeight="1" x14ac:dyDescent="0.25">
      <c r="A46" s="15" t="s">
        <v>516</v>
      </c>
      <c r="B46" s="21" t="s">
        <v>76</v>
      </c>
      <c r="C46" s="35" t="s">
        <v>367</v>
      </c>
      <c r="D46" s="35" t="s">
        <v>508</v>
      </c>
      <c r="E46" s="20" t="s">
        <v>75</v>
      </c>
      <c r="F46" s="42" t="s">
        <v>76</v>
      </c>
      <c r="G46" s="56" t="s">
        <v>367</v>
      </c>
      <c r="H46" s="56" t="s">
        <v>367</v>
      </c>
      <c r="I46"/>
      <c r="J46"/>
      <c r="N46">
        <v>43</v>
      </c>
    </row>
    <row r="47" spans="1:14" ht="32.25" customHeight="1" x14ac:dyDescent="0.25">
      <c r="A47" s="91" t="s">
        <v>517</v>
      </c>
      <c r="B47" s="108" t="s">
        <v>381</v>
      </c>
      <c r="C47" s="88" t="s">
        <v>378</v>
      </c>
      <c r="D47" s="88" t="s">
        <v>379</v>
      </c>
      <c r="E47" s="20" t="s">
        <v>81</v>
      </c>
      <c r="F47" s="42" t="s">
        <v>82</v>
      </c>
      <c r="G47" s="56" t="s">
        <v>367</v>
      </c>
      <c r="H47" s="56" t="s">
        <v>367</v>
      </c>
      <c r="I47"/>
      <c r="J47"/>
      <c r="N47">
        <v>44</v>
      </c>
    </row>
    <row r="48" spans="1:14" ht="31.5" x14ac:dyDescent="0.25">
      <c r="A48" s="94"/>
      <c r="B48" s="108"/>
      <c r="C48" s="88"/>
      <c r="D48" s="88"/>
      <c r="E48" s="20" t="s">
        <v>93</v>
      </c>
      <c r="F48" s="42" t="s">
        <v>94</v>
      </c>
      <c r="G48" s="56" t="s">
        <v>367</v>
      </c>
      <c r="H48" s="56" t="s">
        <v>367</v>
      </c>
      <c r="I48"/>
      <c r="J48"/>
      <c r="N48">
        <v>45</v>
      </c>
    </row>
    <row r="49" spans="1:14" x14ac:dyDescent="0.25">
      <c r="A49" s="92"/>
      <c r="B49" s="108"/>
      <c r="C49" s="88"/>
      <c r="D49" s="88"/>
      <c r="E49" s="20" t="s">
        <v>95</v>
      </c>
      <c r="F49" s="42" t="s">
        <v>96</v>
      </c>
      <c r="G49" s="48" t="s">
        <v>17</v>
      </c>
      <c r="H49" s="48" t="s">
        <v>19</v>
      </c>
      <c r="I49"/>
      <c r="J49"/>
      <c r="N49">
        <v>46</v>
      </c>
    </row>
    <row r="50" spans="1:14" ht="31.5" x14ac:dyDescent="0.25">
      <c r="A50" s="89" t="s">
        <v>525</v>
      </c>
      <c r="B50" s="108" t="s">
        <v>382</v>
      </c>
      <c r="C50" s="88" t="s">
        <v>508</v>
      </c>
      <c r="D50" s="88" t="s">
        <v>508</v>
      </c>
      <c r="E50" s="20" t="s">
        <v>83</v>
      </c>
      <c r="F50" s="42" t="s">
        <v>84</v>
      </c>
      <c r="G50" s="53" t="s">
        <v>367</v>
      </c>
      <c r="H50" s="53" t="s">
        <v>367</v>
      </c>
      <c r="I50"/>
      <c r="J50"/>
      <c r="N50">
        <v>47</v>
      </c>
    </row>
    <row r="51" spans="1:14" ht="31.5" x14ac:dyDescent="0.25">
      <c r="A51" s="93"/>
      <c r="B51" s="108"/>
      <c r="C51" s="88"/>
      <c r="D51" s="88"/>
      <c r="E51" s="20" t="s">
        <v>85</v>
      </c>
      <c r="F51" s="42" t="s">
        <v>86</v>
      </c>
      <c r="G51" s="53" t="s">
        <v>367</v>
      </c>
      <c r="H51" s="53" t="s">
        <v>367</v>
      </c>
      <c r="I51"/>
      <c r="J51"/>
      <c r="N51">
        <v>48</v>
      </c>
    </row>
    <row r="52" spans="1:14" ht="31.5" x14ac:dyDescent="0.25">
      <c r="A52" s="93"/>
      <c r="B52" s="108"/>
      <c r="C52" s="88"/>
      <c r="D52" s="88"/>
      <c r="E52" s="20" t="s">
        <v>77</v>
      </c>
      <c r="F52" s="42" t="s">
        <v>78</v>
      </c>
      <c r="G52" s="53" t="s">
        <v>367</v>
      </c>
      <c r="H52" s="53" t="s">
        <v>367</v>
      </c>
      <c r="I52"/>
      <c r="J52"/>
      <c r="N52">
        <v>49</v>
      </c>
    </row>
    <row r="53" spans="1:14" ht="31.5" x14ac:dyDescent="0.25">
      <c r="A53" s="90"/>
      <c r="B53" s="108"/>
      <c r="C53" s="88"/>
      <c r="D53" s="88"/>
      <c r="E53" s="20" t="s">
        <v>87</v>
      </c>
      <c r="F53" s="42" t="s">
        <v>88</v>
      </c>
      <c r="G53" s="53" t="s">
        <v>367</v>
      </c>
      <c r="H53" s="53" t="s">
        <v>367</v>
      </c>
      <c r="I53"/>
      <c r="J53"/>
      <c r="N53">
        <v>50</v>
      </c>
    </row>
    <row r="54" spans="1:14" ht="32.25" customHeight="1" x14ac:dyDescent="0.25">
      <c r="A54" s="91" t="s">
        <v>526</v>
      </c>
      <c r="B54" s="108" t="s">
        <v>380</v>
      </c>
      <c r="C54" s="88" t="s">
        <v>508</v>
      </c>
      <c r="D54" s="88" t="s">
        <v>508</v>
      </c>
      <c r="E54" s="20" t="s">
        <v>89</v>
      </c>
      <c r="F54" s="42" t="s">
        <v>90</v>
      </c>
      <c r="G54" s="53" t="s">
        <v>367</v>
      </c>
      <c r="H54" s="53" t="s">
        <v>367</v>
      </c>
      <c r="I54"/>
      <c r="J54"/>
      <c r="N54">
        <v>51</v>
      </c>
    </row>
    <row r="55" spans="1:14" ht="32.25" customHeight="1" x14ac:dyDescent="0.25">
      <c r="A55" s="94"/>
      <c r="B55" s="108"/>
      <c r="C55" s="88"/>
      <c r="D55" s="88"/>
      <c r="E55" s="20" t="s">
        <v>124</v>
      </c>
      <c r="F55" s="42" t="s">
        <v>125</v>
      </c>
      <c r="G55" s="53" t="s">
        <v>367</v>
      </c>
      <c r="H55" s="53" t="s">
        <v>367</v>
      </c>
      <c r="I55"/>
      <c r="J55"/>
      <c r="N55">
        <v>52</v>
      </c>
    </row>
    <row r="56" spans="1:14" ht="31.5" x14ac:dyDescent="0.25">
      <c r="A56" s="92"/>
      <c r="B56" s="108"/>
      <c r="C56" s="88"/>
      <c r="D56" s="88"/>
      <c r="E56" s="20" t="s">
        <v>91</v>
      </c>
      <c r="F56" s="42" t="s">
        <v>92</v>
      </c>
      <c r="G56" s="53" t="s">
        <v>367</v>
      </c>
      <c r="H56" s="53" t="s">
        <v>367</v>
      </c>
      <c r="I56"/>
      <c r="J56"/>
      <c r="N56">
        <v>53</v>
      </c>
    </row>
    <row r="57" spans="1:14" ht="15.75" customHeight="1" x14ac:dyDescent="0.25">
      <c r="A57" s="89" t="s">
        <v>442</v>
      </c>
      <c r="B57" s="81" t="s">
        <v>385</v>
      </c>
      <c r="C57" s="83" t="s">
        <v>368</v>
      </c>
      <c r="D57" s="85" t="s">
        <v>27</v>
      </c>
      <c r="E57" s="73" t="s">
        <v>103</v>
      </c>
      <c r="F57" s="73" t="s">
        <v>104</v>
      </c>
      <c r="G57" s="54"/>
      <c r="H57" s="54"/>
      <c r="I57"/>
      <c r="J57"/>
    </row>
    <row r="58" spans="1:14" ht="31.5" x14ac:dyDescent="0.25">
      <c r="A58" s="90"/>
      <c r="B58" s="82"/>
      <c r="C58" s="84"/>
      <c r="D58" s="86"/>
      <c r="E58" s="74"/>
      <c r="F58" s="74"/>
      <c r="G58" s="53" t="s">
        <v>368</v>
      </c>
      <c r="H58" s="53" t="s">
        <v>27</v>
      </c>
      <c r="I58"/>
      <c r="J58"/>
      <c r="N58">
        <v>54</v>
      </c>
    </row>
    <row r="59" spans="1:14" ht="31.5" x14ac:dyDescent="0.25">
      <c r="A59" s="89" t="s">
        <v>443</v>
      </c>
      <c r="B59" s="108" t="s">
        <v>383</v>
      </c>
      <c r="C59" s="88" t="s">
        <v>508</v>
      </c>
      <c r="D59" s="88" t="s">
        <v>508</v>
      </c>
      <c r="E59" s="43" t="s">
        <v>106</v>
      </c>
      <c r="F59" s="43" t="s">
        <v>107</v>
      </c>
      <c r="G59" s="53" t="s">
        <v>367</v>
      </c>
      <c r="H59" s="53" t="s">
        <v>367</v>
      </c>
      <c r="I59"/>
      <c r="J59"/>
      <c r="N59">
        <v>55</v>
      </c>
    </row>
    <row r="60" spans="1:14" ht="31.5" x14ac:dyDescent="0.25">
      <c r="A60" s="93"/>
      <c r="B60" s="108"/>
      <c r="C60" s="88"/>
      <c r="D60" s="88"/>
      <c r="E60" s="43" t="s">
        <v>112</v>
      </c>
      <c r="F60" s="43" t="s">
        <v>113</v>
      </c>
      <c r="G60" s="53" t="s">
        <v>367</v>
      </c>
      <c r="H60" s="53" t="s">
        <v>367</v>
      </c>
      <c r="I60"/>
      <c r="J60"/>
      <c r="N60">
        <v>56</v>
      </c>
    </row>
    <row r="61" spans="1:14" ht="31.5" x14ac:dyDescent="0.25">
      <c r="A61" s="90"/>
      <c r="B61" s="108"/>
      <c r="C61" s="88"/>
      <c r="D61" s="88"/>
      <c r="E61" s="43" t="s">
        <v>116</v>
      </c>
      <c r="F61" s="43" t="s">
        <v>117</v>
      </c>
      <c r="G61" s="53" t="s">
        <v>367</v>
      </c>
      <c r="H61" s="53" t="s">
        <v>367</v>
      </c>
      <c r="I61"/>
      <c r="J61"/>
      <c r="N61">
        <v>57</v>
      </c>
    </row>
    <row r="62" spans="1:14" ht="31.5" x14ac:dyDescent="0.25">
      <c r="A62" s="89" t="s">
        <v>444</v>
      </c>
      <c r="B62" s="108" t="s">
        <v>384</v>
      </c>
      <c r="C62" s="88" t="s">
        <v>368</v>
      </c>
      <c r="D62" s="88" t="s">
        <v>27</v>
      </c>
      <c r="E62" s="43" t="s">
        <v>108</v>
      </c>
      <c r="F62" s="43" t="s">
        <v>109</v>
      </c>
      <c r="G62" s="53" t="s">
        <v>368</v>
      </c>
      <c r="H62" s="53" t="s">
        <v>27</v>
      </c>
      <c r="I62"/>
      <c r="J62"/>
      <c r="N62">
        <v>58</v>
      </c>
    </row>
    <row r="63" spans="1:14" ht="31.5" x14ac:dyDescent="0.25">
      <c r="A63" s="93"/>
      <c r="B63" s="108"/>
      <c r="C63" s="88"/>
      <c r="D63" s="88"/>
      <c r="E63" s="20" t="s">
        <v>150</v>
      </c>
      <c r="F63" s="42" t="s">
        <v>151</v>
      </c>
      <c r="G63" s="53" t="s">
        <v>368</v>
      </c>
      <c r="H63" s="53" t="s">
        <v>27</v>
      </c>
      <c r="I63"/>
      <c r="J63"/>
      <c r="N63">
        <v>59</v>
      </c>
    </row>
    <row r="64" spans="1:14" ht="31.5" x14ac:dyDescent="0.25">
      <c r="A64" s="93"/>
      <c r="B64" s="108"/>
      <c r="C64" s="88"/>
      <c r="D64" s="88"/>
      <c r="E64" s="39" t="s">
        <v>105</v>
      </c>
      <c r="F64" s="39" t="s">
        <v>29</v>
      </c>
      <c r="G64" s="53" t="s">
        <v>368</v>
      </c>
      <c r="H64" s="53" t="s">
        <v>27</v>
      </c>
      <c r="I64"/>
      <c r="J64"/>
      <c r="N64">
        <v>60</v>
      </c>
    </row>
    <row r="65" spans="1:14" ht="39" customHeight="1" x14ac:dyDescent="0.25">
      <c r="A65" s="89" t="s">
        <v>445</v>
      </c>
      <c r="B65" s="108" t="s">
        <v>400</v>
      </c>
      <c r="C65" s="88" t="s">
        <v>368</v>
      </c>
      <c r="D65" s="88" t="s">
        <v>376</v>
      </c>
      <c r="E65" s="43" t="s">
        <v>114</v>
      </c>
      <c r="F65" s="43" t="s">
        <v>115</v>
      </c>
      <c r="G65" s="53" t="s">
        <v>368</v>
      </c>
      <c r="H65" s="53" t="s">
        <v>376</v>
      </c>
      <c r="I65"/>
      <c r="J65"/>
      <c r="N65">
        <v>61</v>
      </c>
    </row>
    <row r="66" spans="1:14" ht="31.5" x14ac:dyDescent="0.25">
      <c r="A66" s="90"/>
      <c r="B66" s="108"/>
      <c r="C66" s="88"/>
      <c r="D66" s="88"/>
      <c r="E66" s="43" t="s">
        <v>110</v>
      </c>
      <c r="F66" s="43" t="s">
        <v>111</v>
      </c>
      <c r="G66" s="53" t="s">
        <v>376</v>
      </c>
      <c r="H66" s="53" t="s">
        <v>368</v>
      </c>
      <c r="I66"/>
      <c r="J66"/>
      <c r="N66">
        <v>62</v>
      </c>
    </row>
    <row r="67" spans="1:14" ht="53.25" customHeight="1" x14ac:dyDescent="0.25">
      <c r="A67" s="89" t="s">
        <v>447</v>
      </c>
      <c r="B67" s="108" t="s">
        <v>120</v>
      </c>
      <c r="C67" s="113" t="s">
        <v>376</v>
      </c>
      <c r="D67" s="113" t="s">
        <v>368</v>
      </c>
      <c r="E67" s="20" t="s">
        <v>118</v>
      </c>
      <c r="F67" s="42" t="s">
        <v>431</v>
      </c>
      <c r="G67" s="53" t="s">
        <v>376</v>
      </c>
      <c r="H67" s="53" t="s">
        <v>368</v>
      </c>
      <c r="I67"/>
      <c r="J67"/>
      <c r="N67">
        <v>63</v>
      </c>
    </row>
    <row r="68" spans="1:14" ht="36" customHeight="1" x14ac:dyDescent="0.25">
      <c r="A68" s="90"/>
      <c r="B68" s="108"/>
      <c r="C68" s="113"/>
      <c r="D68" s="113"/>
      <c r="E68" s="20" t="s">
        <v>119</v>
      </c>
      <c r="F68" s="42" t="s">
        <v>120</v>
      </c>
      <c r="G68" s="53" t="s">
        <v>376</v>
      </c>
      <c r="H68" s="53" t="s">
        <v>368</v>
      </c>
      <c r="I68"/>
      <c r="J68"/>
      <c r="N68">
        <v>64</v>
      </c>
    </row>
    <row r="69" spans="1:14" ht="47.25" x14ac:dyDescent="0.25">
      <c r="A69" s="8" t="s">
        <v>446</v>
      </c>
      <c r="B69" s="21" t="s">
        <v>429</v>
      </c>
      <c r="C69" s="41" t="s">
        <v>518</v>
      </c>
      <c r="D69" s="38" t="s">
        <v>386</v>
      </c>
      <c r="E69" s="20" t="s">
        <v>121</v>
      </c>
      <c r="F69" s="42" t="s">
        <v>430</v>
      </c>
      <c r="G69" s="53" t="s">
        <v>518</v>
      </c>
      <c r="H69" s="53" t="s">
        <v>428</v>
      </c>
      <c r="I69"/>
      <c r="J69"/>
      <c r="N69">
        <v>65</v>
      </c>
    </row>
    <row r="70" spans="1:14" ht="19.5" customHeight="1" x14ac:dyDescent="0.25">
      <c r="A70" s="11" t="s">
        <v>448</v>
      </c>
      <c r="B70" s="21" t="s">
        <v>131</v>
      </c>
      <c r="C70" s="33" t="s">
        <v>17</v>
      </c>
      <c r="D70" s="33" t="s">
        <v>27</v>
      </c>
      <c r="E70" s="43" t="s">
        <v>130</v>
      </c>
      <c r="F70" s="43" t="s">
        <v>131</v>
      </c>
      <c r="G70" s="53" t="s">
        <v>17</v>
      </c>
      <c r="H70" s="53" t="s">
        <v>27</v>
      </c>
      <c r="I70"/>
      <c r="J70"/>
      <c r="N70">
        <v>66</v>
      </c>
    </row>
    <row r="71" spans="1:14" ht="42" customHeight="1" x14ac:dyDescent="0.25">
      <c r="A71" s="89" t="s">
        <v>449</v>
      </c>
      <c r="B71" s="108" t="s">
        <v>127</v>
      </c>
      <c r="C71" s="88" t="s">
        <v>368</v>
      </c>
      <c r="D71" s="88" t="s">
        <v>376</v>
      </c>
      <c r="E71" s="124" t="s">
        <v>126</v>
      </c>
      <c r="F71" s="124" t="s">
        <v>127</v>
      </c>
      <c r="G71" s="125" t="s">
        <v>376</v>
      </c>
      <c r="H71" s="125" t="s">
        <v>368</v>
      </c>
      <c r="J71"/>
      <c r="N71">
        <v>67</v>
      </c>
    </row>
    <row r="72" spans="1:14" ht="54.75" hidden="1" customHeight="1" x14ac:dyDescent="0.25">
      <c r="A72" s="90"/>
      <c r="B72" s="108"/>
      <c r="C72" s="88"/>
      <c r="D72" s="88"/>
      <c r="E72" s="124"/>
      <c r="F72" s="124"/>
      <c r="G72" s="125"/>
      <c r="H72" s="125"/>
      <c r="J72"/>
      <c r="N72">
        <v>70</v>
      </c>
    </row>
    <row r="73" spans="1:14" ht="56.25" customHeight="1" x14ac:dyDescent="0.25">
      <c r="A73" s="89" t="s">
        <v>450</v>
      </c>
      <c r="B73" s="108" t="s">
        <v>387</v>
      </c>
      <c r="C73" s="88" t="s">
        <v>368</v>
      </c>
      <c r="D73" s="88" t="s">
        <v>376</v>
      </c>
      <c r="E73" s="43" t="s">
        <v>132</v>
      </c>
      <c r="F73" s="43" t="s">
        <v>133</v>
      </c>
      <c r="G73" s="53" t="s">
        <v>376</v>
      </c>
      <c r="H73" s="53" t="s">
        <v>368</v>
      </c>
      <c r="J73"/>
      <c r="N73">
        <v>68</v>
      </c>
    </row>
    <row r="74" spans="1:14" ht="33.75" customHeight="1" x14ac:dyDescent="0.25">
      <c r="A74" s="93"/>
      <c r="B74" s="108"/>
      <c r="C74" s="88"/>
      <c r="D74" s="88"/>
      <c r="E74" s="43" t="s">
        <v>128</v>
      </c>
      <c r="F74" s="43" t="s">
        <v>129</v>
      </c>
      <c r="G74" s="53" t="s">
        <v>376</v>
      </c>
      <c r="H74" s="53" t="s">
        <v>368</v>
      </c>
      <c r="J74"/>
      <c r="N74">
        <v>69</v>
      </c>
    </row>
    <row r="75" spans="1:14" ht="30.75" customHeight="1" x14ac:dyDescent="0.25">
      <c r="A75" s="90"/>
      <c r="B75" s="108"/>
      <c r="C75" s="88"/>
      <c r="D75" s="88"/>
      <c r="E75" s="43" t="s">
        <v>136</v>
      </c>
      <c r="F75" s="43" t="s">
        <v>137</v>
      </c>
      <c r="G75" s="53" t="s">
        <v>376</v>
      </c>
      <c r="H75" s="53" t="s">
        <v>368</v>
      </c>
      <c r="J75"/>
      <c r="N75">
        <v>70</v>
      </c>
    </row>
    <row r="76" spans="1:14" ht="15.75" customHeight="1" x14ac:dyDescent="0.25">
      <c r="A76" s="11" t="s">
        <v>451</v>
      </c>
      <c r="B76" s="21" t="s">
        <v>135</v>
      </c>
      <c r="C76" s="33" t="s">
        <v>25</v>
      </c>
      <c r="D76" s="33" t="s">
        <v>27</v>
      </c>
      <c r="E76" s="43" t="s">
        <v>134</v>
      </c>
      <c r="F76" s="43" t="s">
        <v>135</v>
      </c>
      <c r="G76" s="53" t="s">
        <v>25</v>
      </c>
      <c r="H76" s="53" t="s">
        <v>27</v>
      </c>
      <c r="J76"/>
      <c r="N76">
        <v>71</v>
      </c>
    </row>
    <row r="77" spans="1:14" ht="31.5" x14ac:dyDescent="0.25">
      <c r="A77" s="89" t="s">
        <v>452</v>
      </c>
      <c r="B77" s="108" t="s">
        <v>388</v>
      </c>
      <c r="C77" s="88" t="s">
        <v>508</v>
      </c>
      <c r="D77" s="88" t="s">
        <v>508</v>
      </c>
      <c r="E77" s="43" t="s">
        <v>142</v>
      </c>
      <c r="F77" s="43" t="s">
        <v>143</v>
      </c>
      <c r="G77" s="53" t="s">
        <v>367</v>
      </c>
      <c r="H77" s="53" t="s">
        <v>367</v>
      </c>
      <c r="J77"/>
      <c r="N77">
        <v>72</v>
      </c>
    </row>
    <row r="78" spans="1:14" ht="31.5" x14ac:dyDescent="0.25">
      <c r="A78" s="90"/>
      <c r="B78" s="108"/>
      <c r="C78" s="88"/>
      <c r="D78" s="88"/>
      <c r="E78" s="20" t="s">
        <v>144</v>
      </c>
      <c r="F78" s="42" t="s">
        <v>145</v>
      </c>
      <c r="G78" s="53" t="s">
        <v>367</v>
      </c>
      <c r="H78" s="53" t="s">
        <v>367</v>
      </c>
      <c r="J78"/>
      <c r="N78">
        <v>73</v>
      </c>
    </row>
    <row r="79" spans="1:14" ht="60" x14ac:dyDescent="0.25">
      <c r="A79" s="89" t="s">
        <v>453</v>
      </c>
      <c r="B79" s="108" t="s">
        <v>389</v>
      </c>
      <c r="C79" s="105" t="s">
        <v>390</v>
      </c>
      <c r="D79" s="105" t="s">
        <v>386</v>
      </c>
      <c r="E79" s="20" t="s">
        <v>146</v>
      </c>
      <c r="F79" s="42" t="s">
        <v>147</v>
      </c>
      <c r="G79" s="53" t="s">
        <v>390</v>
      </c>
      <c r="H79" s="53" t="s">
        <v>386</v>
      </c>
      <c r="J79"/>
      <c r="N79">
        <v>74</v>
      </c>
    </row>
    <row r="80" spans="1:14" ht="47.25" x14ac:dyDescent="0.25">
      <c r="A80" s="90"/>
      <c r="B80" s="108"/>
      <c r="C80" s="105"/>
      <c r="D80" s="105"/>
      <c r="E80" s="20" t="s">
        <v>148</v>
      </c>
      <c r="F80" s="42" t="s">
        <v>149</v>
      </c>
      <c r="G80" s="53" t="s">
        <v>390</v>
      </c>
      <c r="H80" s="53" t="s">
        <v>386</v>
      </c>
      <c r="J80"/>
      <c r="N80">
        <v>75</v>
      </c>
    </row>
    <row r="81" spans="1:14" ht="38.25" customHeight="1" x14ac:dyDescent="0.25">
      <c r="A81" s="89" t="s">
        <v>454</v>
      </c>
      <c r="B81" s="81" t="s">
        <v>391</v>
      </c>
      <c r="C81" s="118" t="s">
        <v>17</v>
      </c>
      <c r="D81" s="118" t="s">
        <v>27</v>
      </c>
      <c r="E81" s="20" t="s">
        <v>152</v>
      </c>
      <c r="F81" s="42" t="s">
        <v>153</v>
      </c>
      <c r="G81" s="53" t="s">
        <v>17</v>
      </c>
      <c r="H81" s="53" t="s">
        <v>27</v>
      </c>
      <c r="J81"/>
      <c r="N81">
        <v>76</v>
      </c>
    </row>
    <row r="82" spans="1:14" ht="54" customHeight="1" x14ac:dyDescent="0.25">
      <c r="A82" s="93"/>
      <c r="B82" s="114"/>
      <c r="C82" s="119"/>
      <c r="D82" s="119"/>
      <c r="E82" s="20" t="s">
        <v>158</v>
      </c>
      <c r="F82" s="42" t="s">
        <v>159</v>
      </c>
      <c r="G82" s="53" t="s">
        <v>17</v>
      </c>
      <c r="H82" s="53" t="s">
        <v>27</v>
      </c>
      <c r="J82"/>
      <c r="N82">
        <v>77</v>
      </c>
    </row>
    <row r="83" spans="1:14" ht="39" customHeight="1" x14ac:dyDescent="0.25">
      <c r="A83" s="93"/>
      <c r="B83" s="114"/>
      <c r="C83" s="119"/>
      <c r="D83" s="119"/>
      <c r="E83" s="43" t="s">
        <v>138</v>
      </c>
      <c r="F83" s="43" t="s">
        <v>139</v>
      </c>
      <c r="G83" s="53" t="s">
        <v>17</v>
      </c>
      <c r="H83" s="53" t="s">
        <v>27</v>
      </c>
      <c r="I83" s="1" t="s">
        <v>425</v>
      </c>
      <c r="J83"/>
      <c r="N83">
        <v>78</v>
      </c>
    </row>
    <row r="84" spans="1:14" ht="39" customHeight="1" x14ac:dyDescent="0.25">
      <c r="A84" s="93"/>
      <c r="B84" s="114"/>
      <c r="C84" s="119"/>
      <c r="D84" s="119"/>
      <c r="E84" s="20" t="s">
        <v>172</v>
      </c>
      <c r="F84" s="42" t="s">
        <v>173</v>
      </c>
      <c r="G84" s="53" t="s">
        <v>17</v>
      </c>
      <c r="H84" s="53" t="s">
        <v>27</v>
      </c>
      <c r="J84"/>
      <c r="N84">
        <v>79</v>
      </c>
    </row>
    <row r="85" spans="1:14" ht="39" customHeight="1" x14ac:dyDescent="0.25">
      <c r="A85" s="90"/>
      <c r="B85" s="82"/>
      <c r="C85" s="122"/>
      <c r="D85" s="122"/>
      <c r="E85" s="43" t="s">
        <v>140</v>
      </c>
      <c r="F85" s="43" t="s">
        <v>141</v>
      </c>
      <c r="G85" s="48" t="s">
        <v>376</v>
      </c>
      <c r="H85" s="48" t="s">
        <v>27</v>
      </c>
      <c r="I85" s="1" t="s">
        <v>425</v>
      </c>
      <c r="J85"/>
      <c r="N85">
        <v>80</v>
      </c>
    </row>
    <row r="86" spans="1:14" ht="32.25" customHeight="1" x14ac:dyDescent="0.25">
      <c r="A86" s="89" t="s">
        <v>455</v>
      </c>
      <c r="B86" s="108" t="s">
        <v>402</v>
      </c>
      <c r="C86" s="88" t="s">
        <v>17</v>
      </c>
      <c r="D86" s="88" t="s">
        <v>27</v>
      </c>
      <c r="E86" s="20" t="s">
        <v>154</v>
      </c>
      <c r="F86" s="42" t="s">
        <v>155</v>
      </c>
      <c r="G86" s="53" t="s">
        <v>17</v>
      </c>
      <c r="H86" s="53" t="s">
        <v>27</v>
      </c>
      <c r="I86"/>
      <c r="J86"/>
      <c r="N86">
        <v>81</v>
      </c>
    </row>
    <row r="87" spans="1:14" ht="30" x14ac:dyDescent="0.25">
      <c r="A87" s="90"/>
      <c r="B87" s="108"/>
      <c r="C87" s="88"/>
      <c r="D87" s="88"/>
      <c r="E87" s="20" t="s">
        <v>164</v>
      </c>
      <c r="F87" s="42" t="s">
        <v>165</v>
      </c>
      <c r="G87" s="53" t="s">
        <v>17</v>
      </c>
      <c r="H87" s="53" t="s">
        <v>27</v>
      </c>
      <c r="I87"/>
      <c r="J87"/>
      <c r="N87">
        <v>82</v>
      </c>
    </row>
    <row r="88" spans="1:14" x14ac:dyDescent="0.25">
      <c r="A88" s="89" t="s">
        <v>456</v>
      </c>
      <c r="B88" s="81" t="s">
        <v>420</v>
      </c>
      <c r="C88" s="83" t="s">
        <v>17</v>
      </c>
      <c r="D88" s="83" t="s">
        <v>27</v>
      </c>
      <c r="E88" s="20" t="s">
        <v>339</v>
      </c>
      <c r="F88" s="42" t="s">
        <v>340</v>
      </c>
      <c r="G88" s="53" t="s">
        <v>17</v>
      </c>
      <c r="H88" s="53" t="s">
        <v>27</v>
      </c>
      <c r="I88"/>
      <c r="J88"/>
      <c r="N88">
        <v>83</v>
      </c>
    </row>
    <row r="89" spans="1:14" ht="30" customHeight="1" x14ac:dyDescent="0.25">
      <c r="A89" s="90"/>
      <c r="B89" s="82"/>
      <c r="C89" s="84"/>
      <c r="D89" s="84"/>
      <c r="E89" s="20" t="s">
        <v>156</v>
      </c>
      <c r="F89" s="42" t="s">
        <v>157</v>
      </c>
      <c r="G89" s="53" t="s">
        <v>17</v>
      </c>
      <c r="H89" s="53" t="s">
        <v>27</v>
      </c>
      <c r="I89"/>
      <c r="J89"/>
      <c r="N89">
        <v>84</v>
      </c>
    </row>
    <row r="90" spans="1:14" x14ac:dyDescent="0.25">
      <c r="A90" s="8" t="s">
        <v>457</v>
      </c>
      <c r="B90" s="21" t="s">
        <v>392</v>
      </c>
      <c r="C90" s="33" t="s">
        <v>17</v>
      </c>
      <c r="D90" s="33" t="s">
        <v>27</v>
      </c>
      <c r="E90" s="20" t="s">
        <v>160</v>
      </c>
      <c r="F90" s="42" t="s">
        <v>161</v>
      </c>
      <c r="G90" s="53" t="s">
        <v>17</v>
      </c>
      <c r="H90" s="53" t="s">
        <v>27</v>
      </c>
      <c r="I90"/>
      <c r="J90"/>
      <c r="N90">
        <v>85</v>
      </c>
    </row>
    <row r="91" spans="1:14" ht="57.75" customHeight="1" x14ac:dyDescent="0.25">
      <c r="A91" s="8" t="s">
        <v>458</v>
      </c>
      <c r="B91" s="25" t="s">
        <v>401</v>
      </c>
      <c r="C91" s="33" t="s">
        <v>17</v>
      </c>
      <c r="D91" s="33" t="s">
        <v>27</v>
      </c>
      <c r="E91" s="20" t="s">
        <v>162</v>
      </c>
      <c r="F91" s="42" t="s">
        <v>163</v>
      </c>
      <c r="G91" s="53" t="s">
        <v>17</v>
      </c>
      <c r="H91" s="53" t="s">
        <v>27</v>
      </c>
      <c r="I91"/>
      <c r="J91"/>
      <c r="N91">
        <v>86</v>
      </c>
    </row>
    <row r="92" spans="1:14" ht="31.5" x14ac:dyDescent="0.25">
      <c r="A92" s="89" t="s">
        <v>459</v>
      </c>
      <c r="B92" s="108" t="s">
        <v>403</v>
      </c>
      <c r="C92" s="88" t="s">
        <v>368</v>
      </c>
      <c r="D92" s="88" t="s">
        <v>369</v>
      </c>
      <c r="E92" s="20" t="s">
        <v>166</v>
      </c>
      <c r="F92" s="42" t="s">
        <v>167</v>
      </c>
      <c r="G92" s="53" t="s">
        <v>368</v>
      </c>
      <c r="H92" s="53" t="s">
        <v>427</v>
      </c>
      <c r="I92"/>
      <c r="J92"/>
      <c r="N92">
        <v>87</v>
      </c>
    </row>
    <row r="93" spans="1:14" ht="32.25" customHeight="1" x14ac:dyDescent="0.25">
      <c r="A93" s="93"/>
      <c r="B93" s="108"/>
      <c r="C93" s="88"/>
      <c r="D93" s="88"/>
      <c r="E93" s="20" t="s">
        <v>168</v>
      </c>
      <c r="F93" s="42" t="s">
        <v>169</v>
      </c>
      <c r="G93" s="53" t="s">
        <v>368</v>
      </c>
      <c r="H93" s="53" t="s">
        <v>427</v>
      </c>
      <c r="I93"/>
      <c r="J93"/>
      <c r="N93">
        <v>88</v>
      </c>
    </row>
    <row r="94" spans="1:14" ht="31.5" x14ac:dyDescent="0.25">
      <c r="A94" s="90"/>
      <c r="B94" s="108"/>
      <c r="C94" s="88"/>
      <c r="D94" s="88"/>
      <c r="E94" s="20" t="s">
        <v>170</v>
      </c>
      <c r="F94" s="42" t="s">
        <v>171</v>
      </c>
      <c r="G94" s="53" t="s">
        <v>368</v>
      </c>
      <c r="H94" s="53" t="s">
        <v>427</v>
      </c>
      <c r="I94"/>
      <c r="J94"/>
      <c r="N94">
        <v>89</v>
      </c>
    </row>
    <row r="95" spans="1:14" ht="19.5" customHeight="1" x14ac:dyDescent="0.25">
      <c r="A95" s="89" t="s">
        <v>460</v>
      </c>
      <c r="B95" s="81" t="s">
        <v>421</v>
      </c>
      <c r="C95" s="83" t="s">
        <v>25</v>
      </c>
      <c r="D95" s="83" t="s">
        <v>23</v>
      </c>
      <c r="E95" s="20" t="s">
        <v>174</v>
      </c>
      <c r="F95" s="42" t="s">
        <v>25</v>
      </c>
      <c r="G95" s="53" t="s">
        <v>25</v>
      </c>
      <c r="H95" s="53" t="s">
        <v>23</v>
      </c>
      <c r="I95"/>
      <c r="J95"/>
      <c r="N95">
        <v>90</v>
      </c>
    </row>
    <row r="96" spans="1:14" ht="15.75" customHeight="1" x14ac:dyDescent="0.25">
      <c r="A96" s="90"/>
      <c r="B96" s="82"/>
      <c r="C96" s="84"/>
      <c r="D96" s="84"/>
      <c r="E96" s="20" t="s">
        <v>175</v>
      </c>
      <c r="F96" s="42" t="s">
        <v>176</v>
      </c>
      <c r="G96" s="53" t="s">
        <v>25</v>
      </c>
      <c r="H96" s="53" t="s">
        <v>23</v>
      </c>
      <c r="I96"/>
      <c r="J96"/>
      <c r="N96">
        <v>91</v>
      </c>
    </row>
    <row r="97" spans="1:14" ht="19.5" customHeight="1" x14ac:dyDescent="0.25">
      <c r="A97" s="11" t="s">
        <v>535</v>
      </c>
      <c r="B97" s="21" t="s">
        <v>416</v>
      </c>
      <c r="C97" s="34" t="s">
        <v>25</v>
      </c>
      <c r="D97" s="34" t="s">
        <v>27</v>
      </c>
      <c r="E97" s="45" t="s">
        <v>181</v>
      </c>
      <c r="F97" s="46" t="s">
        <v>182</v>
      </c>
      <c r="G97" s="55" t="s">
        <v>25</v>
      </c>
      <c r="H97" s="55" t="s">
        <v>27</v>
      </c>
      <c r="I97"/>
      <c r="J97"/>
      <c r="N97">
        <v>92</v>
      </c>
    </row>
    <row r="98" spans="1:14" ht="19.5" customHeight="1" x14ac:dyDescent="0.25">
      <c r="A98" s="89" t="s">
        <v>531</v>
      </c>
      <c r="B98" s="108" t="s">
        <v>404</v>
      </c>
      <c r="C98" s="88" t="s">
        <v>17</v>
      </c>
      <c r="D98" s="88" t="s">
        <v>27</v>
      </c>
      <c r="E98" s="20" t="s">
        <v>177</v>
      </c>
      <c r="F98" s="42" t="s">
        <v>178</v>
      </c>
      <c r="G98" s="53" t="s">
        <v>27</v>
      </c>
      <c r="H98" s="53" t="s">
        <v>17</v>
      </c>
      <c r="I98"/>
      <c r="J98"/>
      <c r="N98">
        <v>93</v>
      </c>
    </row>
    <row r="99" spans="1:14" ht="19.5" customHeight="1" x14ac:dyDescent="0.25">
      <c r="A99" s="93"/>
      <c r="B99" s="108"/>
      <c r="C99" s="88"/>
      <c r="D99" s="88"/>
      <c r="E99" s="20" t="s">
        <v>193</v>
      </c>
      <c r="F99" s="42" t="s">
        <v>194</v>
      </c>
      <c r="G99" s="53" t="s">
        <v>17</v>
      </c>
      <c r="H99" s="53" t="s">
        <v>418</v>
      </c>
      <c r="I99"/>
      <c r="J99"/>
      <c r="N99">
        <v>94</v>
      </c>
    </row>
    <row r="100" spans="1:14" ht="19.5" customHeight="1" x14ac:dyDescent="0.25">
      <c r="A100" s="90"/>
      <c r="B100" s="108"/>
      <c r="C100" s="88"/>
      <c r="D100" s="88"/>
      <c r="E100" s="20" t="s">
        <v>179</v>
      </c>
      <c r="F100" s="42" t="s">
        <v>180</v>
      </c>
      <c r="G100" s="53" t="s">
        <v>27</v>
      </c>
      <c r="H100" s="53" t="s">
        <v>17</v>
      </c>
      <c r="I100"/>
      <c r="J100"/>
      <c r="N100">
        <v>95</v>
      </c>
    </row>
    <row r="101" spans="1:14" ht="19.5" customHeight="1" x14ac:dyDescent="0.25">
      <c r="A101" s="8" t="s">
        <v>461</v>
      </c>
      <c r="B101" s="21" t="s">
        <v>184</v>
      </c>
      <c r="C101" s="33" t="s">
        <v>23</v>
      </c>
      <c r="D101" s="33" t="s">
        <v>25</v>
      </c>
      <c r="E101" s="20" t="s">
        <v>183</v>
      </c>
      <c r="F101" s="42" t="s">
        <v>184</v>
      </c>
      <c r="G101" s="48" t="s">
        <v>19</v>
      </c>
      <c r="H101" s="48" t="s">
        <v>23</v>
      </c>
      <c r="I101"/>
      <c r="J101"/>
      <c r="N101">
        <v>96</v>
      </c>
    </row>
    <row r="102" spans="1:14" ht="16.5" customHeight="1" x14ac:dyDescent="0.25">
      <c r="A102" s="89" t="s">
        <v>462</v>
      </c>
      <c r="B102" s="108" t="s">
        <v>19</v>
      </c>
      <c r="C102" s="88" t="s">
        <v>19</v>
      </c>
      <c r="D102" s="88" t="s">
        <v>17</v>
      </c>
      <c r="E102" s="20" t="s">
        <v>187</v>
      </c>
      <c r="F102" s="42" t="s">
        <v>188</v>
      </c>
      <c r="G102" s="48" t="s">
        <v>17</v>
      </c>
      <c r="H102" s="48" t="s">
        <v>19</v>
      </c>
      <c r="I102"/>
      <c r="J102"/>
      <c r="N102">
        <v>97</v>
      </c>
    </row>
    <row r="103" spans="1:14" x14ac:dyDescent="0.25">
      <c r="A103" s="93"/>
      <c r="B103" s="108"/>
      <c r="C103" s="88"/>
      <c r="D103" s="88"/>
      <c r="E103" s="20" t="s">
        <v>189</v>
      </c>
      <c r="F103" s="42" t="s">
        <v>190</v>
      </c>
      <c r="G103" s="48" t="s">
        <v>17</v>
      </c>
      <c r="H103" s="48" t="s">
        <v>19</v>
      </c>
      <c r="I103"/>
      <c r="J103"/>
      <c r="N103">
        <v>98</v>
      </c>
    </row>
    <row r="104" spans="1:14" ht="34.5" customHeight="1" x14ac:dyDescent="0.25">
      <c r="A104" s="93"/>
      <c r="B104" s="108"/>
      <c r="C104" s="88"/>
      <c r="D104" s="88"/>
      <c r="E104" s="20" t="s">
        <v>185</v>
      </c>
      <c r="F104" s="42" t="s">
        <v>186</v>
      </c>
      <c r="G104" s="48" t="s">
        <v>17</v>
      </c>
      <c r="H104" s="48" t="s">
        <v>19</v>
      </c>
      <c r="I104"/>
      <c r="J104"/>
      <c r="N104">
        <v>99</v>
      </c>
    </row>
    <row r="105" spans="1:14" x14ac:dyDescent="0.25">
      <c r="A105" s="90"/>
      <c r="B105" s="108"/>
      <c r="C105" s="88"/>
      <c r="D105" s="88"/>
      <c r="E105" s="42" t="s">
        <v>191</v>
      </c>
      <c r="F105" s="42" t="s">
        <v>192</v>
      </c>
      <c r="G105" s="53" t="s">
        <v>17</v>
      </c>
      <c r="H105" s="53" t="s">
        <v>19</v>
      </c>
      <c r="I105"/>
      <c r="J105"/>
      <c r="N105">
        <v>100</v>
      </c>
    </row>
    <row r="106" spans="1:14" ht="19.5" customHeight="1" x14ac:dyDescent="0.25">
      <c r="A106" s="89" t="s">
        <v>463</v>
      </c>
      <c r="B106" s="81" t="s">
        <v>423</v>
      </c>
      <c r="C106" s="83" t="s">
        <v>17</v>
      </c>
      <c r="D106" s="83" t="s">
        <v>19</v>
      </c>
      <c r="E106" s="42" t="s">
        <v>195</v>
      </c>
      <c r="F106" s="42" t="s">
        <v>196</v>
      </c>
      <c r="G106" s="53" t="s">
        <v>17</v>
      </c>
      <c r="H106" s="53" t="s">
        <v>19</v>
      </c>
      <c r="I106"/>
      <c r="J106"/>
      <c r="N106">
        <v>101</v>
      </c>
    </row>
    <row r="107" spans="1:14" ht="15.75" customHeight="1" x14ac:dyDescent="0.25">
      <c r="A107" s="90"/>
      <c r="B107" s="82"/>
      <c r="C107" s="84"/>
      <c r="D107" s="84"/>
      <c r="E107" s="42" t="s">
        <v>197</v>
      </c>
      <c r="F107" s="42" t="s">
        <v>198</v>
      </c>
      <c r="G107" s="48" t="s">
        <v>17</v>
      </c>
      <c r="H107" s="48" t="s">
        <v>27</v>
      </c>
      <c r="I107"/>
      <c r="J107"/>
      <c r="N107">
        <v>102</v>
      </c>
    </row>
    <row r="108" spans="1:14" ht="15.75" customHeight="1" x14ac:dyDescent="0.25">
      <c r="A108" s="32" t="s">
        <v>532</v>
      </c>
      <c r="B108" s="30" t="s">
        <v>211</v>
      </c>
      <c r="C108" s="35" t="s">
        <v>17</v>
      </c>
      <c r="D108" s="35" t="s">
        <v>19</v>
      </c>
      <c r="E108" s="20" t="s">
        <v>210</v>
      </c>
      <c r="F108" s="42" t="s">
        <v>211</v>
      </c>
      <c r="G108" s="53" t="s">
        <v>17</v>
      </c>
      <c r="H108" s="53" t="s">
        <v>19</v>
      </c>
      <c r="I108"/>
      <c r="J108"/>
      <c r="N108">
        <v>103</v>
      </c>
    </row>
    <row r="109" spans="1:14" ht="38.25" customHeight="1" x14ac:dyDescent="0.25">
      <c r="A109" s="104" t="s">
        <v>464</v>
      </c>
      <c r="B109" s="87" t="s">
        <v>405</v>
      </c>
      <c r="C109" s="88" t="s">
        <v>17</v>
      </c>
      <c r="D109" s="88" t="s">
        <v>19</v>
      </c>
      <c r="E109" s="20" t="s">
        <v>201</v>
      </c>
      <c r="F109" s="42" t="s">
        <v>21</v>
      </c>
      <c r="G109" s="53" t="s">
        <v>17</v>
      </c>
      <c r="H109" s="53" t="s">
        <v>19</v>
      </c>
      <c r="I109"/>
      <c r="J109"/>
      <c r="N109">
        <v>104</v>
      </c>
    </row>
    <row r="110" spans="1:14" ht="40.5" customHeight="1" x14ac:dyDescent="0.25">
      <c r="A110" s="104"/>
      <c r="B110" s="87"/>
      <c r="C110" s="88"/>
      <c r="D110" s="88"/>
      <c r="E110" s="20" t="s">
        <v>202</v>
      </c>
      <c r="F110" s="42" t="s">
        <v>203</v>
      </c>
      <c r="G110" s="53" t="s">
        <v>17</v>
      </c>
      <c r="H110" s="53" t="s">
        <v>19</v>
      </c>
      <c r="I110"/>
      <c r="J110"/>
      <c r="N110">
        <v>105</v>
      </c>
    </row>
    <row r="111" spans="1:14" ht="60" x14ac:dyDescent="0.25">
      <c r="A111" s="104"/>
      <c r="B111" s="87"/>
      <c r="C111" s="88"/>
      <c r="D111" s="88"/>
      <c r="E111" s="20" t="s">
        <v>204</v>
      </c>
      <c r="F111" s="42" t="s">
        <v>205</v>
      </c>
      <c r="G111" s="53" t="s">
        <v>17</v>
      </c>
      <c r="H111" s="53" t="s">
        <v>19</v>
      </c>
      <c r="I111"/>
      <c r="J111"/>
      <c r="N111">
        <v>106</v>
      </c>
    </row>
    <row r="112" spans="1:14" ht="45" x14ac:dyDescent="0.25">
      <c r="A112" s="104"/>
      <c r="B112" s="87"/>
      <c r="C112" s="88"/>
      <c r="D112" s="88"/>
      <c r="E112" s="20" t="s">
        <v>206</v>
      </c>
      <c r="F112" s="42" t="s">
        <v>207</v>
      </c>
      <c r="G112" s="53" t="s">
        <v>17</v>
      </c>
      <c r="H112" s="53" t="s">
        <v>19</v>
      </c>
      <c r="I112"/>
      <c r="J112"/>
      <c r="N112">
        <v>107</v>
      </c>
    </row>
    <row r="113" spans="1:14" ht="45" x14ac:dyDescent="0.25">
      <c r="A113" s="10" t="s">
        <v>527</v>
      </c>
      <c r="B113" s="26" t="s">
        <v>519</v>
      </c>
      <c r="C113" s="33" t="s">
        <v>17</v>
      </c>
      <c r="D113" s="33" t="s">
        <v>19</v>
      </c>
      <c r="E113" s="20" t="s">
        <v>208</v>
      </c>
      <c r="F113" s="42" t="s">
        <v>209</v>
      </c>
      <c r="G113" s="53" t="s">
        <v>17</v>
      </c>
      <c r="H113" s="53" t="s">
        <v>19</v>
      </c>
      <c r="N113">
        <v>108</v>
      </c>
    </row>
    <row r="114" spans="1:14" ht="45" x14ac:dyDescent="0.25">
      <c r="A114" s="10" t="s">
        <v>465</v>
      </c>
      <c r="B114" s="21" t="s">
        <v>393</v>
      </c>
      <c r="C114" s="33" t="s">
        <v>17</v>
      </c>
      <c r="D114" s="33" t="s">
        <v>19</v>
      </c>
      <c r="E114" s="20" t="s">
        <v>230</v>
      </c>
      <c r="F114" s="42" t="s">
        <v>231</v>
      </c>
      <c r="G114" s="53" t="s">
        <v>17</v>
      </c>
      <c r="H114" s="53" t="s">
        <v>19</v>
      </c>
      <c r="N114">
        <v>109</v>
      </c>
    </row>
    <row r="115" spans="1:14" ht="63.75" customHeight="1" x14ac:dyDescent="0.25">
      <c r="A115" s="77" t="s">
        <v>466</v>
      </c>
      <c r="B115" s="112" t="s">
        <v>406</v>
      </c>
      <c r="C115" s="79" t="s">
        <v>23</v>
      </c>
      <c r="D115" s="79" t="s">
        <v>25</v>
      </c>
      <c r="E115" s="49" t="s">
        <v>232</v>
      </c>
      <c r="F115" s="49" t="s">
        <v>233</v>
      </c>
      <c r="G115" s="48" t="s">
        <v>23</v>
      </c>
      <c r="H115" s="48" t="s">
        <v>19</v>
      </c>
      <c r="N115">
        <v>110</v>
      </c>
    </row>
    <row r="116" spans="1:14" ht="63.75" customHeight="1" x14ac:dyDescent="0.25">
      <c r="A116" s="96"/>
      <c r="B116" s="112"/>
      <c r="C116" s="102"/>
      <c r="D116" s="102"/>
      <c r="E116" s="49" t="s">
        <v>234</v>
      </c>
      <c r="F116" s="49" t="s">
        <v>235</v>
      </c>
      <c r="G116" s="48" t="s">
        <v>23</v>
      </c>
      <c r="H116" s="48" t="s">
        <v>19</v>
      </c>
      <c r="N116">
        <v>111</v>
      </c>
    </row>
    <row r="117" spans="1:14" ht="75" customHeight="1" x14ac:dyDescent="0.25">
      <c r="A117" s="78"/>
      <c r="B117" s="112"/>
      <c r="C117" s="80"/>
      <c r="D117" s="80"/>
      <c r="E117" s="49" t="s">
        <v>245</v>
      </c>
      <c r="F117" s="49" t="s">
        <v>246</v>
      </c>
      <c r="G117" s="48" t="s">
        <v>23</v>
      </c>
      <c r="H117" s="48" t="s">
        <v>19</v>
      </c>
      <c r="N117">
        <v>112</v>
      </c>
    </row>
    <row r="118" spans="1:14" ht="75" customHeight="1" x14ac:dyDescent="0.25">
      <c r="A118" s="32" t="s">
        <v>467</v>
      </c>
      <c r="B118" s="25" t="s">
        <v>537</v>
      </c>
      <c r="C118" s="6" t="s">
        <v>17</v>
      </c>
      <c r="D118" s="6" t="s">
        <v>19</v>
      </c>
      <c r="E118" s="20" t="s">
        <v>214</v>
      </c>
      <c r="F118" s="20" t="s">
        <v>215</v>
      </c>
      <c r="G118" s="53" t="s">
        <v>17</v>
      </c>
      <c r="H118" s="53" t="s">
        <v>19</v>
      </c>
      <c r="N118">
        <v>113</v>
      </c>
    </row>
    <row r="119" spans="1:14" ht="30" customHeight="1" x14ac:dyDescent="0.25">
      <c r="A119" s="89" t="s">
        <v>468</v>
      </c>
      <c r="B119" s="87" t="s">
        <v>407</v>
      </c>
      <c r="C119" s="88" t="s">
        <v>17</v>
      </c>
      <c r="D119" s="88" t="s">
        <v>19</v>
      </c>
      <c r="E119" s="20" t="s">
        <v>226</v>
      </c>
      <c r="F119" s="42" t="s">
        <v>227</v>
      </c>
      <c r="G119" s="53" t="s">
        <v>17</v>
      </c>
      <c r="H119" s="53" t="s">
        <v>19</v>
      </c>
      <c r="J119" s="123"/>
      <c r="K119" s="123"/>
      <c r="N119">
        <v>114</v>
      </c>
    </row>
    <row r="120" spans="1:14" ht="30" customHeight="1" x14ac:dyDescent="0.25">
      <c r="A120" s="90"/>
      <c r="B120" s="87"/>
      <c r="C120" s="88"/>
      <c r="D120" s="88"/>
      <c r="E120" s="20" t="s">
        <v>228</v>
      </c>
      <c r="F120" s="42" t="s">
        <v>229</v>
      </c>
      <c r="G120" s="53" t="s">
        <v>17</v>
      </c>
      <c r="H120" s="53" t="s">
        <v>19</v>
      </c>
      <c r="J120" s="123"/>
      <c r="K120" s="123"/>
      <c r="N120">
        <v>115</v>
      </c>
    </row>
    <row r="121" spans="1:14" ht="30" x14ac:dyDescent="0.25">
      <c r="A121" s="8" t="s">
        <v>469</v>
      </c>
      <c r="B121" s="27" t="s">
        <v>408</v>
      </c>
      <c r="C121" s="33" t="s">
        <v>17</v>
      </c>
      <c r="D121" s="33" t="s">
        <v>19</v>
      </c>
      <c r="E121" s="20" t="s">
        <v>212</v>
      </c>
      <c r="F121" s="42" t="s">
        <v>213</v>
      </c>
      <c r="G121" s="53" t="s">
        <v>17</v>
      </c>
      <c r="H121" s="53" t="s">
        <v>19</v>
      </c>
      <c r="N121">
        <v>116</v>
      </c>
    </row>
    <row r="122" spans="1:14" ht="52.5" customHeight="1" x14ac:dyDescent="0.25">
      <c r="A122" s="93" t="s">
        <v>470</v>
      </c>
      <c r="B122" s="103" t="s">
        <v>409</v>
      </c>
      <c r="C122" s="88" t="s">
        <v>17</v>
      </c>
      <c r="D122" s="88" t="s">
        <v>19</v>
      </c>
      <c r="E122" s="20" t="s">
        <v>236</v>
      </c>
      <c r="F122" s="42" t="s">
        <v>237</v>
      </c>
      <c r="G122" s="53" t="s">
        <v>17</v>
      </c>
      <c r="H122" s="53" t="s">
        <v>19</v>
      </c>
      <c r="N122">
        <v>117</v>
      </c>
    </row>
    <row r="123" spans="1:14" ht="42" customHeight="1" x14ac:dyDescent="0.25">
      <c r="A123" s="93"/>
      <c r="B123" s="87"/>
      <c r="C123" s="88"/>
      <c r="D123" s="88"/>
      <c r="E123" s="20" t="s">
        <v>224</v>
      </c>
      <c r="F123" s="42" t="s">
        <v>225</v>
      </c>
      <c r="G123" s="53" t="s">
        <v>17</v>
      </c>
      <c r="H123" s="53" t="s">
        <v>19</v>
      </c>
      <c r="N123">
        <v>118</v>
      </c>
    </row>
    <row r="124" spans="1:14" ht="15.75" customHeight="1" x14ac:dyDescent="0.25">
      <c r="A124" s="90"/>
      <c r="B124" s="87"/>
      <c r="C124" s="88"/>
      <c r="D124" s="88"/>
      <c r="E124" s="20" t="s">
        <v>216</v>
      </c>
      <c r="F124" s="42" t="s">
        <v>217</v>
      </c>
      <c r="G124" s="53" t="s">
        <v>17</v>
      </c>
      <c r="H124" s="53" t="s">
        <v>19</v>
      </c>
      <c r="N124">
        <v>119</v>
      </c>
    </row>
    <row r="125" spans="1:14" ht="64.5" customHeight="1" x14ac:dyDescent="0.25">
      <c r="A125" s="8" t="s">
        <v>471</v>
      </c>
      <c r="B125" s="25" t="s">
        <v>422</v>
      </c>
      <c r="C125" s="33" t="s">
        <v>17</v>
      </c>
      <c r="D125" s="33" t="s">
        <v>19</v>
      </c>
      <c r="E125" s="3" t="s">
        <v>218</v>
      </c>
      <c r="F125" s="3" t="s">
        <v>219</v>
      </c>
      <c r="G125" s="53" t="s">
        <v>17</v>
      </c>
      <c r="H125" s="53" t="s">
        <v>19</v>
      </c>
      <c r="N125">
        <v>120</v>
      </c>
    </row>
    <row r="126" spans="1:14" ht="64.5" customHeight="1" x14ac:dyDescent="0.25">
      <c r="A126" s="8" t="s">
        <v>472</v>
      </c>
      <c r="B126" s="26" t="s">
        <v>520</v>
      </c>
      <c r="C126" s="33" t="s">
        <v>17</v>
      </c>
      <c r="D126" s="33" t="s">
        <v>19</v>
      </c>
      <c r="E126" s="20" t="s">
        <v>222</v>
      </c>
      <c r="F126" s="42" t="s">
        <v>223</v>
      </c>
      <c r="G126" s="53" t="s">
        <v>17</v>
      </c>
      <c r="H126" s="53" t="s">
        <v>19</v>
      </c>
      <c r="N126">
        <v>121</v>
      </c>
    </row>
    <row r="127" spans="1:14" ht="64.5" customHeight="1" x14ac:dyDescent="0.25">
      <c r="A127" s="104" t="s">
        <v>522</v>
      </c>
      <c r="B127" s="121" t="s">
        <v>521</v>
      </c>
      <c r="C127" s="83" t="s">
        <v>17</v>
      </c>
      <c r="D127" s="83" t="s">
        <v>19</v>
      </c>
      <c r="E127" s="20" t="s">
        <v>240</v>
      </c>
      <c r="F127" s="42" t="s">
        <v>410</v>
      </c>
      <c r="G127" s="53" t="s">
        <v>17</v>
      </c>
      <c r="H127" s="53" t="s">
        <v>19</v>
      </c>
      <c r="N127">
        <v>122</v>
      </c>
    </row>
    <row r="128" spans="1:14" ht="64.5" customHeight="1" x14ac:dyDescent="0.25">
      <c r="A128" s="104"/>
      <c r="B128" s="121"/>
      <c r="C128" s="111"/>
      <c r="D128" s="111"/>
      <c r="E128" s="20" t="s">
        <v>241</v>
      </c>
      <c r="F128" s="42" t="s">
        <v>242</v>
      </c>
      <c r="G128" s="53" t="s">
        <v>17</v>
      </c>
      <c r="H128" s="53" t="s">
        <v>19</v>
      </c>
      <c r="N128">
        <v>123</v>
      </c>
    </row>
    <row r="129" spans="1:14" ht="64.5" customHeight="1" x14ac:dyDescent="0.25">
      <c r="A129" s="104"/>
      <c r="B129" s="121"/>
      <c r="C129" s="84"/>
      <c r="D129" s="84"/>
      <c r="E129" s="16" t="s">
        <v>220</v>
      </c>
      <c r="F129" s="39" t="s">
        <v>221</v>
      </c>
      <c r="G129" s="55" t="s">
        <v>17</v>
      </c>
      <c r="H129" s="55" t="s">
        <v>19</v>
      </c>
      <c r="N129">
        <v>124</v>
      </c>
    </row>
    <row r="130" spans="1:14" ht="75.75" x14ac:dyDescent="0.25">
      <c r="A130" s="89" t="s">
        <v>473</v>
      </c>
      <c r="B130" s="87" t="s">
        <v>411</v>
      </c>
      <c r="C130" s="88" t="s">
        <v>25</v>
      </c>
      <c r="D130" s="88" t="s">
        <v>23</v>
      </c>
      <c r="E130" s="4" t="s">
        <v>261</v>
      </c>
      <c r="F130" s="4" t="s">
        <v>262</v>
      </c>
      <c r="G130" s="53" t="s">
        <v>25</v>
      </c>
      <c r="H130" s="53" t="s">
        <v>23</v>
      </c>
      <c r="I130"/>
      <c r="J130"/>
      <c r="N130">
        <v>125</v>
      </c>
    </row>
    <row r="131" spans="1:14" ht="60" x14ac:dyDescent="0.25">
      <c r="A131" s="90"/>
      <c r="B131" s="87"/>
      <c r="C131" s="88"/>
      <c r="D131" s="88"/>
      <c r="E131" s="20" t="s">
        <v>263</v>
      </c>
      <c r="F131" s="42" t="s">
        <v>264</v>
      </c>
      <c r="G131" s="53" t="s">
        <v>25</v>
      </c>
      <c r="H131" s="53" t="s">
        <v>23</v>
      </c>
      <c r="I131"/>
      <c r="J131"/>
      <c r="N131">
        <v>126</v>
      </c>
    </row>
    <row r="132" spans="1:14" ht="63" customHeight="1" x14ac:dyDescent="0.25">
      <c r="A132" s="89" t="s">
        <v>474</v>
      </c>
      <c r="B132" s="87" t="s">
        <v>529</v>
      </c>
      <c r="C132" s="88" t="s">
        <v>17</v>
      </c>
      <c r="D132" s="88" t="s">
        <v>19</v>
      </c>
      <c r="E132" s="97" t="s">
        <v>257</v>
      </c>
      <c r="F132" s="73" t="s">
        <v>258</v>
      </c>
      <c r="G132" s="75" t="s">
        <v>17</v>
      </c>
      <c r="H132" s="75" t="s">
        <v>19</v>
      </c>
      <c r="I132"/>
      <c r="J132"/>
      <c r="N132">
        <v>127</v>
      </c>
    </row>
    <row r="133" spans="1:14" ht="15" x14ac:dyDescent="0.25">
      <c r="A133" s="93"/>
      <c r="B133" s="87"/>
      <c r="C133" s="88"/>
      <c r="D133" s="88"/>
      <c r="E133" s="99"/>
      <c r="F133" s="74"/>
      <c r="G133" s="76"/>
      <c r="H133" s="76"/>
      <c r="I133"/>
      <c r="J133"/>
    </row>
    <row r="134" spans="1:14" ht="38.25" customHeight="1" x14ac:dyDescent="0.25">
      <c r="A134" s="90"/>
      <c r="B134" s="87"/>
      <c r="C134" s="88"/>
      <c r="D134" s="88"/>
      <c r="E134" s="20" t="s">
        <v>269</v>
      </c>
      <c r="F134" s="42" t="s">
        <v>270</v>
      </c>
      <c r="G134" s="53" t="s">
        <v>17</v>
      </c>
      <c r="H134" s="53" t="s">
        <v>19</v>
      </c>
      <c r="I134"/>
      <c r="J134"/>
      <c r="N134">
        <v>128</v>
      </c>
    </row>
    <row r="135" spans="1:14" ht="90" x14ac:dyDescent="0.25">
      <c r="A135" s="89" t="s">
        <v>475</v>
      </c>
      <c r="B135" s="87" t="s">
        <v>412</v>
      </c>
      <c r="C135" s="88" t="s">
        <v>17</v>
      </c>
      <c r="D135" s="88" t="s">
        <v>19</v>
      </c>
      <c r="E135" s="20" t="s">
        <v>259</v>
      </c>
      <c r="F135" s="42" t="s">
        <v>260</v>
      </c>
      <c r="G135" s="53" t="s">
        <v>17</v>
      </c>
      <c r="H135" s="53" t="s">
        <v>19</v>
      </c>
      <c r="I135"/>
      <c r="J135"/>
      <c r="N135">
        <v>129</v>
      </c>
    </row>
    <row r="136" spans="1:14" ht="60" x14ac:dyDescent="0.25">
      <c r="A136" s="90"/>
      <c r="B136" s="87"/>
      <c r="C136" s="88"/>
      <c r="D136" s="88"/>
      <c r="E136" s="20" t="s">
        <v>265</v>
      </c>
      <c r="F136" s="42" t="s">
        <v>266</v>
      </c>
      <c r="G136" s="53" t="s">
        <v>17</v>
      </c>
      <c r="H136" s="53" t="s">
        <v>19</v>
      </c>
      <c r="I136"/>
      <c r="J136"/>
      <c r="N136">
        <v>130</v>
      </c>
    </row>
    <row r="137" spans="1:14" ht="38.25" customHeight="1" x14ac:dyDescent="0.25">
      <c r="A137" s="77" t="s">
        <v>476</v>
      </c>
      <c r="B137" s="112" t="s">
        <v>413</v>
      </c>
      <c r="C137" s="120" t="s">
        <v>17</v>
      </c>
      <c r="D137" s="120" t="s">
        <v>19</v>
      </c>
      <c r="E137" s="50" t="s">
        <v>251</v>
      </c>
      <c r="F137" s="49" t="s">
        <v>252</v>
      </c>
      <c r="G137" s="56" t="s">
        <v>17</v>
      </c>
      <c r="H137" s="56" t="s">
        <v>19</v>
      </c>
      <c r="I137"/>
      <c r="J137"/>
      <c r="N137">
        <v>131</v>
      </c>
    </row>
    <row r="138" spans="1:14" x14ac:dyDescent="0.25">
      <c r="A138" s="96"/>
      <c r="B138" s="112"/>
      <c r="C138" s="120"/>
      <c r="D138" s="120"/>
      <c r="E138" s="50" t="s">
        <v>253</v>
      </c>
      <c r="F138" s="49" t="s">
        <v>254</v>
      </c>
      <c r="G138" s="56" t="s">
        <v>17</v>
      </c>
      <c r="H138" s="56" t="s">
        <v>19</v>
      </c>
      <c r="I138"/>
      <c r="J138"/>
      <c r="N138">
        <v>132</v>
      </c>
    </row>
    <row r="139" spans="1:14" x14ac:dyDescent="0.25">
      <c r="A139" s="96"/>
      <c r="B139" s="112"/>
      <c r="C139" s="120"/>
      <c r="D139" s="120"/>
      <c r="E139" s="50" t="s">
        <v>255</v>
      </c>
      <c r="F139" s="49" t="s">
        <v>256</v>
      </c>
      <c r="G139" s="56" t="s">
        <v>17</v>
      </c>
      <c r="H139" s="56" t="s">
        <v>19</v>
      </c>
      <c r="I139"/>
      <c r="J139"/>
      <c r="N139">
        <v>133</v>
      </c>
    </row>
    <row r="140" spans="1:14" ht="60" x14ac:dyDescent="0.25">
      <c r="A140" s="96"/>
      <c r="B140" s="112"/>
      <c r="C140" s="120"/>
      <c r="D140" s="120"/>
      <c r="E140" s="50" t="s">
        <v>199</v>
      </c>
      <c r="F140" s="49" t="s">
        <v>200</v>
      </c>
      <c r="G140" s="56" t="s">
        <v>17</v>
      </c>
      <c r="H140" s="56" t="s">
        <v>19</v>
      </c>
      <c r="I140"/>
      <c r="J140"/>
      <c r="N140">
        <v>134</v>
      </c>
    </row>
    <row r="141" spans="1:14" ht="45" x14ac:dyDescent="0.25">
      <c r="A141" s="78"/>
      <c r="B141" s="112"/>
      <c r="C141" s="120"/>
      <c r="D141" s="120"/>
      <c r="E141" s="50" t="s">
        <v>267</v>
      </c>
      <c r="F141" s="49" t="s">
        <v>268</v>
      </c>
      <c r="G141" s="51" t="s">
        <v>23</v>
      </c>
      <c r="H141" s="51" t="s">
        <v>19</v>
      </c>
      <c r="I141"/>
      <c r="J141"/>
      <c r="N141">
        <v>135</v>
      </c>
    </row>
    <row r="142" spans="1:14" ht="45" x14ac:dyDescent="0.25">
      <c r="A142" s="32" t="s">
        <v>536</v>
      </c>
      <c r="B142" s="25" t="s">
        <v>244</v>
      </c>
      <c r="C142" s="33" t="s">
        <v>23</v>
      </c>
      <c r="D142" s="33" t="s">
        <v>25</v>
      </c>
      <c r="E142" s="43" t="s">
        <v>243</v>
      </c>
      <c r="F142" s="43" t="s">
        <v>244</v>
      </c>
      <c r="G142" s="6" t="s">
        <v>25</v>
      </c>
      <c r="H142" s="6" t="s">
        <v>23</v>
      </c>
      <c r="I142"/>
      <c r="J142"/>
      <c r="N142">
        <v>136</v>
      </c>
    </row>
    <row r="143" spans="1:14" ht="33" customHeight="1" x14ac:dyDescent="0.25">
      <c r="A143" s="8" t="s">
        <v>477</v>
      </c>
      <c r="B143" s="25" t="s">
        <v>414</v>
      </c>
      <c r="C143" s="33" t="s">
        <v>508</v>
      </c>
      <c r="D143" s="33" t="s">
        <v>508</v>
      </c>
      <c r="E143" s="20" t="s">
        <v>271</v>
      </c>
      <c r="F143" s="42" t="s">
        <v>272</v>
      </c>
      <c r="G143" s="6" t="s">
        <v>367</v>
      </c>
      <c r="H143" s="6" t="s">
        <v>367</v>
      </c>
      <c r="I143"/>
      <c r="J143"/>
      <c r="N143">
        <v>137</v>
      </c>
    </row>
    <row r="144" spans="1:14" ht="30" x14ac:dyDescent="0.25">
      <c r="A144" s="89" t="s">
        <v>478</v>
      </c>
      <c r="B144" s="109" t="s">
        <v>424</v>
      </c>
      <c r="C144" s="83" t="s">
        <v>17</v>
      </c>
      <c r="D144" s="83" t="s">
        <v>19</v>
      </c>
      <c r="E144" s="20" t="s">
        <v>273</v>
      </c>
      <c r="F144" s="42" t="s">
        <v>274</v>
      </c>
      <c r="G144" s="48" t="s">
        <v>17</v>
      </c>
      <c r="H144" s="48" t="s">
        <v>27</v>
      </c>
      <c r="I144"/>
      <c r="J144"/>
      <c r="N144">
        <v>138</v>
      </c>
    </row>
    <row r="145" spans="1:14" ht="30" customHeight="1" x14ac:dyDescent="0.25">
      <c r="A145" s="93"/>
      <c r="B145" s="110"/>
      <c r="C145" s="111"/>
      <c r="D145" s="111"/>
      <c r="E145" s="20" t="s">
        <v>275</v>
      </c>
      <c r="F145" s="42" t="s">
        <v>276</v>
      </c>
      <c r="G145" s="53" t="s">
        <v>17</v>
      </c>
      <c r="H145" s="53" t="s">
        <v>19</v>
      </c>
      <c r="I145"/>
      <c r="J145"/>
      <c r="N145">
        <v>139</v>
      </c>
    </row>
    <row r="146" spans="1:14" ht="69.75" customHeight="1" x14ac:dyDescent="0.25">
      <c r="A146" s="93"/>
      <c r="B146" s="110"/>
      <c r="C146" s="111"/>
      <c r="D146" s="111"/>
      <c r="E146" s="20" t="s">
        <v>277</v>
      </c>
      <c r="F146" s="20" t="s">
        <v>278</v>
      </c>
      <c r="G146" s="53" t="s">
        <v>17</v>
      </c>
      <c r="H146" s="53" t="s">
        <v>19</v>
      </c>
      <c r="I146"/>
      <c r="J146"/>
      <c r="N146">
        <v>140</v>
      </c>
    </row>
    <row r="147" spans="1:14" ht="36.75" customHeight="1" x14ac:dyDescent="0.25">
      <c r="A147" s="93"/>
      <c r="B147" s="110"/>
      <c r="C147" s="111"/>
      <c r="D147" s="111"/>
      <c r="E147" s="20" t="s">
        <v>279</v>
      </c>
      <c r="F147" s="42" t="s">
        <v>280</v>
      </c>
      <c r="G147" s="53" t="s">
        <v>17</v>
      </c>
      <c r="H147" s="53" t="s">
        <v>19</v>
      </c>
      <c r="I147"/>
      <c r="J147"/>
      <c r="N147">
        <v>141</v>
      </c>
    </row>
    <row r="148" spans="1:14" ht="36.75" customHeight="1" x14ac:dyDescent="0.25">
      <c r="A148" s="90"/>
      <c r="B148" s="103"/>
      <c r="C148" s="84"/>
      <c r="D148" s="84"/>
      <c r="E148" s="20" t="s">
        <v>281</v>
      </c>
      <c r="F148" s="42" t="s">
        <v>282</v>
      </c>
      <c r="G148" s="53" t="s">
        <v>17</v>
      </c>
      <c r="H148" s="53" t="s">
        <v>19</v>
      </c>
      <c r="I148"/>
      <c r="J148"/>
      <c r="N148">
        <v>142</v>
      </c>
    </row>
    <row r="149" spans="1:14" ht="36.75" customHeight="1" x14ac:dyDescent="0.25">
      <c r="A149" s="77" t="s">
        <v>533</v>
      </c>
      <c r="B149" s="106" t="s">
        <v>534</v>
      </c>
      <c r="C149" s="79" t="s">
        <v>25</v>
      </c>
      <c r="D149" s="79" t="s">
        <v>27</v>
      </c>
      <c r="E149" s="50" t="s">
        <v>305</v>
      </c>
      <c r="F149" s="49" t="s">
        <v>306</v>
      </c>
      <c r="G149" s="56" t="s">
        <v>25</v>
      </c>
      <c r="H149" s="56" t="s">
        <v>27</v>
      </c>
      <c r="I149"/>
      <c r="J149"/>
      <c r="N149">
        <v>143</v>
      </c>
    </row>
    <row r="150" spans="1:14" ht="36.75" customHeight="1" x14ac:dyDescent="0.25">
      <c r="A150" s="78"/>
      <c r="B150" s="107"/>
      <c r="C150" s="80"/>
      <c r="D150" s="80"/>
      <c r="E150" s="50" t="s">
        <v>303</v>
      </c>
      <c r="F150" s="49" t="s">
        <v>304</v>
      </c>
      <c r="G150" s="56" t="s">
        <v>25</v>
      </c>
      <c r="H150" s="56" t="s">
        <v>27</v>
      </c>
      <c r="I150"/>
      <c r="J150"/>
      <c r="N150">
        <v>144</v>
      </c>
    </row>
    <row r="151" spans="1:14" ht="44.25" customHeight="1" x14ac:dyDescent="0.25">
      <c r="A151" s="97" t="s">
        <v>479</v>
      </c>
      <c r="B151" s="108" t="s">
        <v>346</v>
      </c>
      <c r="C151" s="88" t="s">
        <v>17</v>
      </c>
      <c r="D151" s="88" t="s">
        <v>19</v>
      </c>
      <c r="E151" s="42" t="s">
        <v>283</v>
      </c>
      <c r="F151" s="42" t="s">
        <v>284</v>
      </c>
      <c r="G151" s="53" t="s">
        <v>17</v>
      </c>
      <c r="H151" s="53" t="s">
        <v>19</v>
      </c>
      <c r="I151"/>
      <c r="J151"/>
      <c r="N151">
        <v>145</v>
      </c>
    </row>
    <row r="152" spans="1:14" x14ac:dyDescent="0.25">
      <c r="A152" s="99"/>
      <c r="B152" s="108"/>
      <c r="C152" s="88"/>
      <c r="D152" s="88"/>
      <c r="E152" s="20" t="s">
        <v>285</v>
      </c>
      <c r="F152" s="42" t="s">
        <v>286</v>
      </c>
      <c r="G152" s="53" t="s">
        <v>17</v>
      </c>
      <c r="H152" s="53" t="s">
        <v>19</v>
      </c>
      <c r="I152"/>
      <c r="J152"/>
      <c r="N152">
        <v>146</v>
      </c>
    </row>
    <row r="153" spans="1:14" ht="19.5" customHeight="1" x14ac:dyDescent="0.25">
      <c r="A153" s="97" t="s">
        <v>480</v>
      </c>
      <c r="B153" s="108" t="s">
        <v>347</v>
      </c>
      <c r="C153" s="88" t="s">
        <v>25</v>
      </c>
      <c r="D153" s="88" t="s">
        <v>23</v>
      </c>
      <c r="E153" s="20" t="s">
        <v>287</v>
      </c>
      <c r="F153" s="42" t="s">
        <v>288</v>
      </c>
      <c r="G153" s="53" t="s">
        <v>25</v>
      </c>
      <c r="H153" s="53" t="s">
        <v>23</v>
      </c>
      <c r="I153"/>
      <c r="J153"/>
      <c r="N153">
        <v>147</v>
      </c>
    </row>
    <row r="154" spans="1:14" ht="30" x14ac:dyDescent="0.25">
      <c r="A154" s="98"/>
      <c r="B154" s="108"/>
      <c r="C154" s="88"/>
      <c r="D154" s="88"/>
      <c r="E154" s="20" t="s">
        <v>289</v>
      </c>
      <c r="F154" s="42" t="s">
        <v>290</v>
      </c>
      <c r="G154" s="53" t="s">
        <v>25</v>
      </c>
      <c r="H154" s="53" t="s">
        <v>23</v>
      </c>
      <c r="I154"/>
      <c r="J154"/>
      <c r="N154">
        <v>148</v>
      </c>
    </row>
    <row r="155" spans="1:14" ht="49.5" customHeight="1" x14ac:dyDescent="0.25">
      <c r="A155" s="98"/>
      <c r="B155" s="108"/>
      <c r="C155" s="88"/>
      <c r="D155" s="88"/>
      <c r="E155" s="20" t="s">
        <v>291</v>
      </c>
      <c r="F155" s="42" t="s">
        <v>292</v>
      </c>
      <c r="G155" s="53" t="s">
        <v>25</v>
      </c>
      <c r="H155" s="53" t="s">
        <v>23</v>
      </c>
      <c r="I155"/>
      <c r="J155"/>
      <c r="N155">
        <v>149</v>
      </c>
    </row>
    <row r="156" spans="1:14" ht="30" x14ac:dyDescent="0.25">
      <c r="A156" s="99"/>
      <c r="B156" s="108"/>
      <c r="C156" s="88"/>
      <c r="D156" s="88"/>
      <c r="E156" s="20" t="s">
        <v>293</v>
      </c>
      <c r="F156" s="42" t="s">
        <v>294</v>
      </c>
      <c r="G156" s="53" t="s">
        <v>25</v>
      </c>
      <c r="H156" s="53" t="s">
        <v>23</v>
      </c>
      <c r="I156"/>
      <c r="J156"/>
      <c r="N156">
        <v>150</v>
      </c>
    </row>
    <row r="157" spans="1:14" ht="63.75" customHeight="1" x14ac:dyDescent="0.25">
      <c r="A157" s="2" t="s">
        <v>481</v>
      </c>
      <c r="B157" s="21" t="s">
        <v>348</v>
      </c>
      <c r="C157" s="33" t="s">
        <v>25</v>
      </c>
      <c r="D157" s="33" t="s">
        <v>23</v>
      </c>
      <c r="E157" s="20" t="s">
        <v>295</v>
      </c>
      <c r="F157" s="42" t="s">
        <v>296</v>
      </c>
      <c r="G157" s="53" t="s">
        <v>25</v>
      </c>
      <c r="H157" s="53" t="s">
        <v>23</v>
      </c>
      <c r="I157"/>
      <c r="J157"/>
      <c r="N157">
        <v>151</v>
      </c>
    </row>
    <row r="158" spans="1:14" ht="37.5" customHeight="1" x14ac:dyDescent="0.25">
      <c r="A158" s="97" t="s">
        <v>482</v>
      </c>
      <c r="B158" s="108" t="s">
        <v>349</v>
      </c>
      <c r="C158" s="88" t="s">
        <v>25</v>
      </c>
      <c r="D158" s="88" t="s">
        <v>27</v>
      </c>
      <c r="E158" s="20" t="s">
        <v>297</v>
      </c>
      <c r="F158" s="42" t="s">
        <v>298</v>
      </c>
      <c r="G158" s="53" t="s">
        <v>25</v>
      </c>
      <c r="H158" s="53" t="s">
        <v>27</v>
      </c>
      <c r="N158">
        <v>152</v>
      </c>
    </row>
    <row r="159" spans="1:14" ht="30" x14ac:dyDescent="0.25">
      <c r="A159" s="99"/>
      <c r="B159" s="108"/>
      <c r="C159" s="88"/>
      <c r="D159" s="88"/>
      <c r="E159" s="20" t="s">
        <v>299</v>
      </c>
      <c r="F159" s="42" t="s">
        <v>300</v>
      </c>
      <c r="G159" s="53" t="s">
        <v>25</v>
      </c>
      <c r="H159" s="53" t="s">
        <v>27</v>
      </c>
      <c r="N159">
        <v>153</v>
      </c>
    </row>
    <row r="160" spans="1:14" ht="68.25" customHeight="1" x14ac:dyDescent="0.25">
      <c r="A160" s="2" t="s">
        <v>483</v>
      </c>
      <c r="B160" s="21" t="s">
        <v>350</v>
      </c>
      <c r="C160" s="33" t="s">
        <v>25</v>
      </c>
      <c r="D160" s="33" t="s">
        <v>23</v>
      </c>
      <c r="E160" s="20" t="s">
        <v>301</v>
      </c>
      <c r="F160" s="42" t="s">
        <v>302</v>
      </c>
      <c r="G160" s="53" t="s">
        <v>25</v>
      </c>
      <c r="H160" s="53" t="s">
        <v>23</v>
      </c>
      <c r="N160">
        <v>154</v>
      </c>
    </row>
    <row r="161" spans="1:34" ht="33.75" customHeight="1" x14ac:dyDescent="0.25">
      <c r="A161" s="97" t="s">
        <v>484</v>
      </c>
      <c r="B161" s="100" t="s">
        <v>351</v>
      </c>
      <c r="C161" s="83" t="s">
        <v>17</v>
      </c>
      <c r="D161" s="83" t="s">
        <v>417</v>
      </c>
      <c r="E161" s="20" t="s">
        <v>247</v>
      </c>
      <c r="F161" s="42" t="s">
        <v>248</v>
      </c>
      <c r="G161" s="53" t="s">
        <v>17</v>
      </c>
      <c r="H161" s="53" t="s">
        <v>19</v>
      </c>
      <c r="N161">
        <v>155</v>
      </c>
    </row>
    <row r="162" spans="1:34" ht="45" customHeight="1" x14ac:dyDescent="0.25">
      <c r="A162" s="99"/>
      <c r="B162" s="101"/>
      <c r="C162" s="84"/>
      <c r="D162" s="84"/>
      <c r="E162" s="20" t="s">
        <v>249</v>
      </c>
      <c r="F162" s="42" t="s">
        <v>250</v>
      </c>
      <c r="G162" s="53" t="s">
        <v>17</v>
      </c>
      <c r="H162" s="53" t="s">
        <v>19</v>
      </c>
      <c r="N162">
        <v>156</v>
      </c>
    </row>
    <row r="163" spans="1:34" ht="36" customHeight="1" x14ac:dyDescent="0.25">
      <c r="A163" s="97" t="s">
        <v>485</v>
      </c>
      <c r="B163" s="108" t="s">
        <v>352</v>
      </c>
      <c r="C163" s="88" t="s">
        <v>17</v>
      </c>
      <c r="D163" s="88" t="s">
        <v>19</v>
      </c>
      <c r="E163" s="20" t="s">
        <v>307</v>
      </c>
      <c r="F163" s="42" t="s">
        <v>308</v>
      </c>
      <c r="G163" s="53" t="s">
        <v>17</v>
      </c>
      <c r="H163" s="53" t="s">
        <v>19</v>
      </c>
      <c r="N163">
        <v>157</v>
      </c>
    </row>
    <row r="164" spans="1:34" ht="45" x14ac:dyDescent="0.25">
      <c r="A164" s="99"/>
      <c r="B164" s="108"/>
      <c r="C164" s="88"/>
      <c r="D164" s="88"/>
      <c r="E164" s="20" t="s">
        <v>309</v>
      </c>
      <c r="F164" s="42" t="s">
        <v>310</v>
      </c>
      <c r="G164" s="53" t="s">
        <v>17</v>
      </c>
      <c r="H164" s="53" t="s">
        <v>19</v>
      </c>
      <c r="N164">
        <v>158</v>
      </c>
      <c r="Z164" s="33"/>
      <c r="AA164" s="33"/>
      <c r="AB164" s="33"/>
      <c r="AC164" s="33"/>
      <c r="AD164" s="20"/>
      <c r="AE164" s="19"/>
      <c r="AG164" s="6"/>
      <c r="AH164" s="6"/>
    </row>
    <row r="165" spans="1:34" ht="49.5" customHeight="1" x14ac:dyDescent="0.25">
      <c r="A165" s="97" t="s">
        <v>486</v>
      </c>
      <c r="B165" s="108" t="s">
        <v>353</v>
      </c>
      <c r="C165" s="88" t="s">
        <v>25</v>
      </c>
      <c r="D165" s="88" t="s">
        <v>23</v>
      </c>
      <c r="E165" s="20" t="s">
        <v>311</v>
      </c>
      <c r="F165" s="42" t="s">
        <v>312</v>
      </c>
      <c r="G165" s="53" t="s">
        <v>25</v>
      </c>
      <c r="H165" s="53" t="s">
        <v>23</v>
      </c>
      <c r="N165">
        <v>159</v>
      </c>
    </row>
    <row r="166" spans="1:34" ht="30" x14ac:dyDescent="0.25">
      <c r="A166" s="99"/>
      <c r="B166" s="108"/>
      <c r="C166" s="88"/>
      <c r="D166" s="88"/>
      <c r="E166" s="20" t="s">
        <v>313</v>
      </c>
      <c r="F166" s="42" t="s">
        <v>314</v>
      </c>
      <c r="G166" s="53" t="s">
        <v>25</v>
      </c>
      <c r="H166" s="53" t="s">
        <v>23</v>
      </c>
      <c r="N166">
        <v>160</v>
      </c>
    </row>
    <row r="167" spans="1:34" ht="42.75" customHeight="1" x14ac:dyDescent="0.25">
      <c r="A167" s="8" t="s">
        <v>487</v>
      </c>
      <c r="B167" s="21" t="s">
        <v>394</v>
      </c>
      <c r="C167" s="33" t="s">
        <v>25</v>
      </c>
      <c r="D167" s="33" t="s">
        <v>23</v>
      </c>
      <c r="E167" s="43" t="s">
        <v>315</v>
      </c>
      <c r="F167" s="43" t="s">
        <v>316</v>
      </c>
      <c r="G167" s="53" t="s">
        <v>25</v>
      </c>
      <c r="H167" s="53" t="s">
        <v>23</v>
      </c>
      <c r="N167">
        <v>161</v>
      </c>
    </row>
    <row r="168" spans="1:34" ht="16.5" customHeight="1" x14ac:dyDescent="0.25">
      <c r="A168" s="11" t="s">
        <v>488</v>
      </c>
      <c r="B168" s="21" t="s">
        <v>395</v>
      </c>
      <c r="C168" s="33" t="s">
        <v>25</v>
      </c>
      <c r="D168" s="33" t="s">
        <v>23</v>
      </c>
      <c r="E168" s="43" t="s">
        <v>317</v>
      </c>
      <c r="F168" s="43" t="s">
        <v>318</v>
      </c>
      <c r="G168" s="53" t="s">
        <v>25</v>
      </c>
      <c r="H168" s="53" t="s">
        <v>23</v>
      </c>
      <c r="N168">
        <v>162</v>
      </c>
    </row>
    <row r="169" spans="1:34" x14ac:dyDescent="0.25">
      <c r="A169" s="8" t="s">
        <v>489</v>
      </c>
      <c r="B169" s="21" t="s">
        <v>320</v>
      </c>
      <c r="C169" s="33" t="s">
        <v>25</v>
      </c>
      <c r="D169" s="33" t="s">
        <v>23</v>
      </c>
      <c r="E169" s="43" t="s">
        <v>319</v>
      </c>
      <c r="F169" s="43" t="s">
        <v>320</v>
      </c>
      <c r="G169" s="53" t="s">
        <v>25</v>
      </c>
      <c r="H169" s="53" t="s">
        <v>23</v>
      </c>
      <c r="I169"/>
      <c r="J169"/>
      <c r="N169">
        <v>163</v>
      </c>
    </row>
    <row r="170" spans="1:34" x14ac:dyDescent="0.25">
      <c r="A170" s="8" t="s">
        <v>490</v>
      </c>
      <c r="B170" s="21" t="s">
        <v>322</v>
      </c>
      <c r="C170" s="33" t="s">
        <v>25</v>
      </c>
      <c r="D170" s="33" t="s">
        <v>23</v>
      </c>
      <c r="E170" s="43" t="s">
        <v>321</v>
      </c>
      <c r="F170" s="43" t="s">
        <v>322</v>
      </c>
      <c r="G170" s="53" t="s">
        <v>25</v>
      </c>
      <c r="H170" s="53" t="s">
        <v>23</v>
      </c>
      <c r="I170"/>
      <c r="J170"/>
      <c r="N170">
        <v>164</v>
      </c>
    </row>
    <row r="171" spans="1:34" x14ac:dyDescent="0.25">
      <c r="A171" s="8" t="s">
        <v>491</v>
      </c>
      <c r="B171" s="21" t="s">
        <v>324</v>
      </c>
      <c r="C171" s="33" t="s">
        <v>25</v>
      </c>
      <c r="D171" s="33" t="s">
        <v>23</v>
      </c>
      <c r="E171" s="20" t="s">
        <v>323</v>
      </c>
      <c r="F171" s="42" t="s">
        <v>324</v>
      </c>
      <c r="G171" s="53" t="s">
        <v>25</v>
      </c>
      <c r="H171" s="53" t="s">
        <v>23</v>
      </c>
      <c r="I171"/>
      <c r="J171"/>
      <c r="N171">
        <v>165</v>
      </c>
    </row>
    <row r="172" spans="1:34" ht="35.25" customHeight="1" x14ac:dyDescent="0.25">
      <c r="A172" s="8" t="s">
        <v>523</v>
      </c>
      <c r="B172" s="21" t="s">
        <v>396</v>
      </c>
      <c r="C172" s="33" t="s">
        <v>25</v>
      </c>
      <c r="D172" s="33" t="s">
        <v>23</v>
      </c>
      <c r="E172" s="20" t="s">
        <v>327</v>
      </c>
      <c r="F172" s="44" t="s">
        <v>328</v>
      </c>
      <c r="G172" s="55" t="s">
        <v>25</v>
      </c>
      <c r="H172" s="55" t="s">
        <v>23</v>
      </c>
      <c r="I172"/>
      <c r="J172"/>
      <c r="N172">
        <v>166</v>
      </c>
    </row>
    <row r="173" spans="1:34" ht="37.5" customHeight="1" x14ac:dyDescent="0.25">
      <c r="A173" s="9" t="s">
        <v>492</v>
      </c>
      <c r="B173" s="25" t="s">
        <v>326</v>
      </c>
      <c r="C173" s="17" t="s">
        <v>25</v>
      </c>
      <c r="D173" s="17" t="s">
        <v>27</v>
      </c>
      <c r="E173" s="20" t="s">
        <v>325</v>
      </c>
      <c r="F173" s="42" t="s">
        <v>326</v>
      </c>
      <c r="G173" s="48" t="s">
        <v>27</v>
      </c>
      <c r="H173" s="48" t="s">
        <v>376</v>
      </c>
      <c r="I173"/>
      <c r="J173"/>
      <c r="N173">
        <v>167</v>
      </c>
    </row>
    <row r="174" spans="1:34" ht="31.5" x14ac:dyDescent="0.25">
      <c r="A174" s="16" t="s">
        <v>493</v>
      </c>
      <c r="B174" s="22" t="s">
        <v>330</v>
      </c>
      <c r="C174" s="34" t="s">
        <v>27</v>
      </c>
      <c r="D174" s="34" t="s">
        <v>376</v>
      </c>
      <c r="E174" s="20" t="s">
        <v>329</v>
      </c>
      <c r="F174" s="42" t="s">
        <v>330</v>
      </c>
      <c r="G174" s="53" t="s">
        <v>27</v>
      </c>
      <c r="H174" s="53" t="s">
        <v>376</v>
      </c>
      <c r="I174"/>
      <c r="J174"/>
      <c r="N174">
        <v>168</v>
      </c>
    </row>
    <row r="175" spans="1:34" ht="43.5" customHeight="1" x14ac:dyDescent="0.25">
      <c r="A175" s="11" t="s">
        <v>494</v>
      </c>
      <c r="B175" s="28" t="s">
        <v>524</v>
      </c>
      <c r="C175" s="40" t="s">
        <v>508</v>
      </c>
      <c r="D175" s="40" t="s">
        <v>508</v>
      </c>
      <c r="E175" s="20" t="s">
        <v>331</v>
      </c>
      <c r="F175" s="42" t="s">
        <v>332</v>
      </c>
      <c r="G175" s="53" t="s">
        <v>367</v>
      </c>
      <c r="H175" s="53" t="s">
        <v>367</v>
      </c>
      <c r="I175"/>
      <c r="J175"/>
      <c r="N175">
        <v>169</v>
      </c>
    </row>
    <row r="176" spans="1:34" ht="31.5" x14ac:dyDescent="0.25">
      <c r="A176" s="8" t="s">
        <v>528</v>
      </c>
      <c r="B176" s="21" t="s">
        <v>334</v>
      </c>
      <c r="C176" s="17" t="s">
        <v>27</v>
      </c>
      <c r="D176" s="17" t="s">
        <v>376</v>
      </c>
      <c r="E176" s="20" t="s">
        <v>333</v>
      </c>
      <c r="F176" s="42" t="s">
        <v>334</v>
      </c>
      <c r="G176" s="53" t="s">
        <v>27</v>
      </c>
      <c r="H176" s="53" t="s">
        <v>376</v>
      </c>
      <c r="I176"/>
      <c r="J176"/>
      <c r="N176">
        <v>170</v>
      </c>
    </row>
    <row r="177" spans="1:14" ht="75" customHeight="1" x14ac:dyDescent="0.25">
      <c r="A177" s="8" t="s">
        <v>495</v>
      </c>
      <c r="B177" s="25" t="s">
        <v>415</v>
      </c>
      <c r="C177" s="33" t="s">
        <v>17</v>
      </c>
      <c r="D177" s="33" t="s">
        <v>19</v>
      </c>
      <c r="E177" s="42" t="s">
        <v>238</v>
      </c>
      <c r="F177" s="42" t="s">
        <v>239</v>
      </c>
      <c r="G177" s="53" t="s">
        <v>17</v>
      </c>
      <c r="H177" s="53" t="s">
        <v>19</v>
      </c>
      <c r="I177"/>
      <c r="J177"/>
      <c r="N177">
        <v>171</v>
      </c>
    </row>
    <row r="178" spans="1:14" ht="81" customHeight="1" x14ac:dyDescent="0.25">
      <c r="A178" s="89" t="s">
        <v>496</v>
      </c>
      <c r="B178" s="87" t="s">
        <v>354</v>
      </c>
      <c r="C178" s="88" t="s">
        <v>17</v>
      </c>
      <c r="D178" s="88" t="s">
        <v>27</v>
      </c>
      <c r="E178" s="20" t="s">
        <v>335</v>
      </c>
      <c r="F178" s="42" t="s">
        <v>336</v>
      </c>
      <c r="G178" s="53" t="s">
        <v>17</v>
      </c>
      <c r="H178" s="53" t="s">
        <v>27</v>
      </c>
      <c r="I178"/>
      <c r="J178"/>
      <c r="N178">
        <v>172</v>
      </c>
    </row>
    <row r="179" spans="1:14" ht="30" x14ac:dyDescent="0.25">
      <c r="A179" s="90"/>
      <c r="B179" s="87"/>
      <c r="C179" s="88"/>
      <c r="D179" s="88"/>
      <c r="E179" s="20" t="s">
        <v>337</v>
      </c>
      <c r="F179" s="42" t="s">
        <v>338</v>
      </c>
      <c r="G179" s="53" t="s">
        <v>17</v>
      </c>
      <c r="H179" s="53" t="s">
        <v>27</v>
      </c>
      <c r="I179"/>
      <c r="J179"/>
      <c r="N179">
        <v>173</v>
      </c>
    </row>
    <row r="180" spans="1:14" ht="43.5" customHeight="1" x14ac:dyDescent="0.25">
      <c r="A180" s="8" t="s">
        <v>497</v>
      </c>
      <c r="B180" s="21" t="s">
        <v>342</v>
      </c>
      <c r="C180" s="33" t="s">
        <v>368</v>
      </c>
      <c r="D180" s="33" t="s">
        <v>369</v>
      </c>
      <c r="E180" s="42" t="s">
        <v>341</v>
      </c>
      <c r="F180" s="42" t="s">
        <v>342</v>
      </c>
      <c r="G180" s="53" t="s">
        <v>368</v>
      </c>
      <c r="H180" s="53" t="s">
        <v>427</v>
      </c>
      <c r="I180"/>
      <c r="J180"/>
      <c r="N180">
        <v>174</v>
      </c>
    </row>
    <row r="181" spans="1:14" ht="30" x14ac:dyDescent="0.25">
      <c r="A181" s="8" t="s">
        <v>498</v>
      </c>
      <c r="B181" s="21" t="s">
        <v>344</v>
      </c>
      <c r="C181" s="33" t="s">
        <v>17</v>
      </c>
      <c r="D181" s="33" t="s">
        <v>19</v>
      </c>
      <c r="E181" s="20" t="s">
        <v>343</v>
      </c>
      <c r="F181" s="42" t="s">
        <v>344</v>
      </c>
      <c r="G181" s="53" t="s">
        <v>17</v>
      </c>
      <c r="H181" s="53" t="s">
        <v>19</v>
      </c>
      <c r="I181"/>
      <c r="J181"/>
      <c r="N181">
        <v>175</v>
      </c>
    </row>
    <row r="183" spans="1:14" x14ac:dyDescent="0.25">
      <c r="A183" s="95"/>
      <c r="B183" s="95"/>
      <c r="C183" s="95"/>
      <c r="D183" s="95"/>
      <c r="E183" s="95"/>
      <c r="F183" s="95"/>
      <c r="G183" s="95"/>
      <c r="H183" s="95"/>
      <c r="I183"/>
      <c r="J183"/>
    </row>
  </sheetData>
  <autoFilter ref="A3:L181" xr:uid="{00000000-0009-0000-0000-000000000000}"/>
  <mergeCells count="219">
    <mergeCell ref="G2:H2"/>
    <mergeCell ref="B26:B27"/>
    <mergeCell ref="B47:B49"/>
    <mergeCell ref="B44:B45"/>
    <mergeCell ref="D44:D45"/>
    <mergeCell ref="B62:B64"/>
    <mergeCell ref="C65:C66"/>
    <mergeCell ref="F71:F72"/>
    <mergeCell ref="B57:B58"/>
    <mergeCell ref="B28:B29"/>
    <mergeCell ref="D40:D41"/>
    <mergeCell ref="C40:C41"/>
    <mergeCell ref="B40:B41"/>
    <mergeCell ref="D71:D72"/>
    <mergeCell ref="C38:C39"/>
    <mergeCell ref="B38:B39"/>
    <mergeCell ref="D38:D39"/>
    <mergeCell ref="B42:B43"/>
    <mergeCell ref="C42:C43"/>
    <mergeCell ref="E57:E58"/>
    <mergeCell ref="B22:B23"/>
    <mergeCell ref="C10:C11"/>
    <mergeCell ref="D10:D11"/>
    <mergeCell ref="B67:B68"/>
    <mergeCell ref="K119:K120"/>
    <mergeCell ref="C119:C120"/>
    <mergeCell ref="D119:D120"/>
    <mergeCell ref="D88:D89"/>
    <mergeCell ref="C88:C89"/>
    <mergeCell ref="D33:D35"/>
    <mergeCell ref="C59:C61"/>
    <mergeCell ref="C57:C58"/>
    <mergeCell ref="E71:E72"/>
    <mergeCell ref="F57:F58"/>
    <mergeCell ref="D59:D61"/>
    <mergeCell ref="C62:C64"/>
    <mergeCell ref="D62:D64"/>
    <mergeCell ref="D57:D58"/>
    <mergeCell ref="D50:D53"/>
    <mergeCell ref="C47:C49"/>
    <mergeCell ref="D47:D49"/>
    <mergeCell ref="C44:C45"/>
    <mergeCell ref="D42:D43"/>
    <mergeCell ref="C50:C53"/>
    <mergeCell ref="G71:G72"/>
    <mergeCell ref="H71:H72"/>
    <mergeCell ref="D65:D66"/>
    <mergeCell ref="D13:D15"/>
    <mergeCell ref="C28:C29"/>
    <mergeCell ref="D28:D29"/>
    <mergeCell ref="C71:C72"/>
    <mergeCell ref="D22:D23"/>
    <mergeCell ref="C22:C23"/>
    <mergeCell ref="C79:C80"/>
    <mergeCell ref="C67:C68"/>
    <mergeCell ref="J119:J120"/>
    <mergeCell ref="C81:C85"/>
    <mergeCell ref="C73:C75"/>
    <mergeCell ref="A67:A68"/>
    <mergeCell ref="E132:E133"/>
    <mergeCell ref="D106:D107"/>
    <mergeCell ref="C106:C107"/>
    <mergeCell ref="C102:C105"/>
    <mergeCell ref="D102:D105"/>
    <mergeCell ref="D73:D75"/>
    <mergeCell ref="D81:D85"/>
    <mergeCell ref="A38:A39"/>
    <mergeCell ref="A42:A43"/>
    <mergeCell ref="A50:A53"/>
    <mergeCell ref="B59:B61"/>
    <mergeCell ref="B65:B66"/>
    <mergeCell ref="B86:B87"/>
    <mergeCell ref="B71:B72"/>
    <mergeCell ref="A81:A85"/>
    <mergeCell ref="A86:A87"/>
    <mergeCell ref="B50:B53"/>
    <mergeCell ref="B79:B80"/>
    <mergeCell ref="B81:B85"/>
    <mergeCell ref="B73:B75"/>
    <mergeCell ref="D151:D152"/>
    <mergeCell ref="B137:B141"/>
    <mergeCell ref="C137:C141"/>
    <mergeCell ref="B127:B129"/>
    <mergeCell ref="B132:B134"/>
    <mergeCell ref="B109:B112"/>
    <mergeCell ref="B102:B105"/>
    <mergeCell ref="B106:B107"/>
    <mergeCell ref="A95:A96"/>
    <mergeCell ref="A102:A105"/>
    <mergeCell ref="A106:A107"/>
    <mergeCell ref="A109:A112"/>
    <mergeCell ref="C122:C124"/>
    <mergeCell ref="D122:D124"/>
    <mergeCell ref="A98:A100"/>
    <mergeCell ref="B98:B100"/>
    <mergeCell ref="C98:C100"/>
    <mergeCell ref="D98:D100"/>
    <mergeCell ref="D137:D141"/>
    <mergeCell ref="C127:C129"/>
    <mergeCell ref="D127:D129"/>
    <mergeCell ref="C109:C112"/>
    <mergeCell ref="D109:D112"/>
    <mergeCell ref="A163:A164"/>
    <mergeCell ref="A165:A166"/>
    <mergeCell ref="A151:A152"/>
    <mergeCell ref="B165:B166"/>
    <mergeCell ref="C165:C166"/>
    <mergeCell ref="B153:B156"/>
    <mergeCell ref="C153:C156"/>
    <mergeCell ref="B163:B164"/>
    <mergeCell ref="C163:C164"/>
    <mergeCell ref="B158:B159"/>
    <mergeCell ref="C151:C152"/>
    <mergeCell ref="A178:A179"/>
    <mergeCell ref="A2:F2"/>
    <mergeCell ref="B95:B96"/>
    <mergeCell ref="C95:C96"/>
    <mergeCell ref="D95:D96"/>
    <mergeCell ref="C86:C87"/>
    <mergeCell ref="D86:D87"/>
    <mergeCell ref="B92:B94"/>
    <mergeCell ref="C92:C94"/>
    <mergeCell ref="D92:D94"/>
    <mergeCell ref="B77:B78"/>
    <mergeCell ref="C77:C78"/>
    <mergeCell ref="B54:B56"/>
    <mergeCell ref="B10:B11"/>
    <mergeCell ref="D77:D78"/>
    <mergeCell ref="A28:A29"/>
    <mergeCell ref="A47:A49"/>
    <mergeCell ref="A57:A58"/>
    <mergeCell ref="A59:A61"/>
    <mergeCell ref="A62:A64"/>
    <mergeCell ref="C26:C27"/>
    <mergeCell ref="D26:D27"/>
    <mergeCell ref="B33:B35"/>
    <mergeCell ref="C33:C35"/>
    <mergeCell ref="A10:A11"/>
    <mergeCell ref="C54:C56"/>
    <mergeCell ref="A40:A41"/>
    <mergeCell ref="A26:A27"/>
    <mergeCell ref="A54:A56"/>
    <mergeCell ref="D54:D56"/>
    <mergeCell ref="C158:C159"/>
    <mergeCell ref="A127:A129"/>
    <mergeCell ref="D79:D80"/>
    <mergeCell ref="B149:B150"/>
    <mergeCell ref="A92:A94"/>
    <mergeCell ref="B151:B152"/>
    <mergeCell ref="B144:B148"/>
    <mergeCell ref="D144:D148"/>
    <mergeCell ref="C144:C148"/>
    <mergeCell ref="A135:A136"/>
    <mergeCell ref="A137:A141"/>
    <mergeCell ref="A144:A148"/>
    <mergeCell ref="B115:B117"/>
    <mergeCell ref="C115:C117"/>
    <mergeCell ref="D67:D68"/>
    <mergeCell ref="B13:B15"/>
    <mergeCell ref="A13:A15"/>
    <mergeCell ref="C13:C15"/>
    <mergeCell ref="A183:H183"/>
    <mergeCell ref="A115:A117"/>
    <mergeCell ref="A119:A120"/>
    <mergeCell ref="A122:A124"/>
    <mergeCell ref="A130:A131"/>
    <mergeCell ref="A132:A134"/>
    <mergeCell ref="A153:A156"/>
    <mergeCell ref="A158:A159"/>
    <mergeCell ref="B178:B179"/>
    <mergeCell ref="C178:C179"/>
    <mergeCell ref="D178:D179"/>
    <mergeCell ref="D163:D164"/>
    <mergeCell ref="D153:D156"/>
    <mergeCell ref="D158:D159"/>
    <mergeCell ref="D165:D166"/>
    <mergeCell ref="B161:B162"/>
    <mergeCell ref="A161:A162"/>
    <mergeCell ref="C161:C162"/>
    <mergeCell ref="D161:D162"/>
    <mergeCell ref="C135:C136"/>
    <mergeCell ref="D135:D136"/>
    <mergeCell ref="D115:D117"/>
    <mergeCell ref="B122:B124"/>
    <mergeCell ref="D130:D131"/>
    <mergeCell ref="A22:A23"/>
    <mergeCell ref="B16:B17"/>
    <mergeCell ref="A16:A17"/>
    <mergeCell ref="C16:C17"/>
    <mergeCell ref="D16:D17"/>
    <mergeCell ref="A24:A25"/>
    <mergeCell ref="B19:B20"/>
    <mergeCell ref="A19:A20"/>
    <mergeCell ref="D19:D20"/>
    <mergeCell ref="C19:C20"/>
    <mergeCell ref="F132:F133"/>
    <mergeCell ref="G132:G133"/>
    <mergeCell ref="H132:H133"/>
    <mergeCell ref="A149:A150"/>
    <mergeCell ref="C149:C150"/>
    <mergeCell ref="D149:D150"/>
    <mergeCell ref="B24:B25"/>
    <mergeCell ref="C24:C25"/>
    <mergeCell ref="D24:D25"/>
    <mergeCell ref="B130:B131"/>
    <mergeCell ref="C130:C131"/>
    <mergeCell ref="C132:C134"/>
    <mergeCell ref="D132:D134"/>
    <mergeCell ref="B135:B136"/>
    <mergeCell ref="B119:B120"/>
    <mergeCell ref="A88:A89"/>
    <mergeCell ref="B88:B89"/>
    <mergeCell ref="A44:A45"/>
    <mergeCell ref="A71:A72"/>
    <mergeCell ref="A73:A75"/>
    <mergeCell ref="A77:A78"/>
    <mergeCell ref="A79:A80"/>
    <mergeCell ref="A33:A35"/>
    <mergeCell ref="A65:A66"/>
  </mergeCells>
  <printOptions horizontalCentered="1" verticalCentered="1"/>
  <pageMargins left="0.7" right="0.7" top="0.75" bottom="0.75" header="0.3" footer="0.3"/>
  <pageSetup paperSize="9" scale="7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tabSelected="1" view="pageBreakPreview" zoomScaleNormal="100" zoomScaleSheetLayoutView="100" workbookViewId="0">
      <selection activeCell="D52" sqref="D52"/>
    </sheetView>
  </sheetViews>
  <sheetFormatPr defaultRowHeight="15" x14ac:dyDescent="0.25"/>
  <cols>
    <col min="1" max="1" width="34.5703125" style="57" customWidth="1"/>
    <col min="2" max="2" width="61.28515625" style="57" customWidth="1"/>
    <col min="3" max="3" width="60" style="57" customWidth="1"/>
    <col min="4" max="4" width="17.140625" style="58" customWidth="1"/>
    <col min="5" max="5" width="20.7109375" style="60" hidden="1" customWidth="1"/>
    <col min="6" max="16384" width="9.140625" style="57"/>
  </cols>
  <sheetData>
    <row r="1" spans="1:5" x14ac:dyDescent="0.25">
      <c r="D1" s="68"/>
    </row>
    <row r="2" spans="1:5" ht="57" customHeight="1" x14ac:dyDescent="0.25">
      <c r="A2" s="133" t="s">
        <v>590</v>
      </c>
      <c r="B2" s="134"/>
      <c r="C2" s="134"/>
      <c r="D2" s="134"/>
      <c r="E2" s="134"/>
    </row>
    <row r="3" spans="1:5" ht="57.75" customHeight="1" x14ac:dyDescent="0.25">
      <c r="A3" s="61" t="s">
        <v>578</v>
      </c>
      <c r="B3" s="69"/>
      <c r="C3" s="61" t="s">
        <v>567</v>
      </c>
      <c r="D3" s="62" t="s">
        <v>589</v>
      </c>
      <c r="E3" s="59" t="s">
        <v>577</v>
      </c>
    </row>
    <row r="4" spans="1:5" ht="30" customHeight="1" x14ac:dyDescent="0.25">
      <c r="A4" s="132" t="s">
        <v>587</v>
      </c>
      <c r="B4" s="72" t="s">
        <v>1</v>
      </c>
      <c r="C4" s="72" t="s">
        <v>1</v>
      </c>
      <c r="D4" s="66">
        <v>3</v>
      </c>
      <c r="E4" s="2" t="s">
        <v>568</v>
      </c>
    </row>
    <row r="5" spans="1:5" ht="47.25" customHeight="1" x14ac:dyDescent="0.25">
      <c r="A5" s="132"/>
      <c r="B5" s="72" t="s">
        <v>552</v>
      </c>
      <c r="C5" s="72" t="s">
        <v>3</v>
      </c>
      <c r="D5" s="66">
        <v>3</v>
      </c>
      <c r="E5" s="2" t="s">
        <v>568</v>
      </c>
    </row>
    <row r="6" spans="1:5" ht="45.75" customHeight="1" x14ac:dyDescent="0.25">
      <c r="A6" s="132"/>
      <c r="B6" s="72" t="s">
        <v>551</v>
      </c>
      <c r="C6" s="72" t="s">
        <v>5</v>
      </c>
      <c r="D6" s="66">
        <v>4</v>
      </c>
      <c r="E6" s="2" t="s">
        <v>569</v>
      </c>
    </row>
    <row r="7" spans="1:5" ht="40.5" customHeight="1" x14ac:dyDescent="0.25">
      <c r="A7" s="132"/>
      <c r="B7" s="132" t="s">
        <v>553</v>
      </c>
      <c r="C7" s="72" t="s">
        <v>356</v>
      </c>
      <c r="D7" s="66">
        <v>1</v>
      </c>
      <c r="E7" s="2" t="s">
        <v>568</v>
      </c>
    </row>
    <row r="8" spans="1:5" ht="30" customHeight="1" x14ac:dyDescent="0.25">
      <c r="A8" s="132"/>
      <c r="B8" s="132"/>
      <c r="C8" s="72" t="s">
        <v>357</v>
      </c>
      <c r="D8" s="66">
        <v>24</v>
      </c>
      <c r="E8" s="2" t="s">
        <v>569</v>
      </c>
    </row>
    <row r="9" spans="1:5" ht="30" customHeight="1" x14ac:dyDescent="0.25">
      <c r="A9" s="132"/>
      <c r="B9" s="132"/>
      <c r="C9" s="72" t="s">
        <v>358</v>
      </c>
      <c r="D9" s="66">
        <v>2</v>
      </c>
      <c r="E9" s="2" t="s">
        <v>568</v>
      </c>
    </row>
    <row r="10" spans="1:5" ht="42.75" customHeight="1" x14ac:dyDescent="0.25">
      <c r="A10" s="132"/>
      <c r="B10" s="132"/>
      <c r="C10" s="72" t="s">
        <v>591</v>
      </c>
      <c r="D10" s="66">
        <v>2</v>
      </c>
      <c r="E10" s="2" t="s">
        <v>568</v>
      </c>
    </row>
    <row r="11" spans="1:5" ht="30" customHeight="1" x14ac:dyDescent="0.25">
      <c r="A11" s="132"/>
      <c r="B11" s="132" t="s">
        <v>554</v>
      </c>
      <c r="C11" s="72" t="s">
        <v>360</v>
      </c>
      <c r="D11" s="66">
        <v>7</v>
      </c>
      <c r="E11" s="2" t="s">
        <v>568</v>
      </c>
    </row>
    <row r="12" spans="1:5" ht="30" customHeight="1" x14ac:dyDescent="0.25">
      <c r="A12" s="132"/>
      <c r="B12" s="132"/>
      <c r="C12" s="72" t="s">
        <v>359</v>
      </c>
      <c r="D12" s="66">
        <v>3</v>
      </c>
      <c r="E12" s="2" t="s">
        <v>568</v>
      </c>
    </row>
    <row r="13" spans="1:5" ht="30" customHeight="1" x14ac:dyDescent="0.25">
      <c r="A13" s="132"/>
      <c r="B13" s="132"/>
      <c r="C13" s="72" t="s">
        <v>364</v>
      </c>
      <c r="D13" s="66">
        <v>2</v>
      </c>
      <c r="E13" s="2" t="s">
        <v>568</v>
      </c>
    </row>
    <row r="14" spans="1:5" ht="30" customHeight="1" x14ac:dyDescent="0.25">
      <c r="A14" s="132"/>
      <c r="B14" s="132"/>
      <c r="C14" s="72" t="s">
        <v>363</v>
      </c>
      <c r="D14" s="66">
        <v>3</v>
      </c>
      <c r="E14" s="2" t="s">
        <v>568</v>
      </c>
    </row>
    <row r="15" spans="1:5" ht="30" customHeight="1" x14ac:dyDescent="0.25">
      <c r="A15" s="132"/>
      <c r="B15" s="132"/>
      <c r="C15" s="72" t="s">
        <v>362</v>
      </c>
      <c r="D15" s="66">
        <v>2</v>
      </c>
      <c r="E15" s="2" t="s">
        <v>568</v>
      </c>
    </row>
    <row r="16" spans="1:5" ht="30" customHeight="1" x14ac:dyDescent="0.25">
      <c r="A16" s="132"/>
      <c r="B16" s="132"/>
      <c r="C16" s="72" t="s">
        <v>361</v>
      </c>
      <c r="D16" s="66">
        <v>2</v>
      </c>
      <c r="E16" s="2" t="s">
        <v>568</v>
      </c>
    </row>
    <row r="17" spans="1:5" ht="39" customHeight="1" x14ac:dyDescent="0.25">
      <c r="A17" s="132"/>
      <c r="B17" s="72" t="s">
        <v>397</v>
      </c>
      <c r="C17" s="72" t="s">
        <v>397</v>
      </c>
      <c r="D17" s="66">
        <v>1</v>
      </c>
      <c r="E17" s="2" t="s">
        <v>568</v>
      </c>
    </row>
    <row r="18" spans="1:5" ht="44.25" customHeight="1" x14ac:dyDescent="0.25">
      <c r="A18" s="132"/>
      <c r="B18" s="132" t="s">
        <v>555</v>
      </c>
      <c r="C18" s="72" t="s">
        <v>370</v>
      </c>
      <c r="D18" s="66">
        <v>2</v>
      </c>
      <c r="E18" s="2" t="s">
        <v>569</v>
      </c>
    </row>
    <row r="19" spans="1:5" ht="39.75" customHeight="1" x14ac:dyDescent="0.25">
      <c r="A19" s="132"/>
      <c r="B19" s="132"/>
      <c r="C19" s="72" t="s">
        <v>372</v>
      </c>
      <c r="D19" s="66">
        <v>4</v>
      </c>
      <c r="E19" s="2" t="s">
        <v>569</v>
      </c>
    </row>
    <row r="20" spans="1:5" ht="37.5" customHeight="1" x14ac:dyDescent="0.25">
      <c r="A20" s="132"/>
      <c r="B20" s="132"/>
      <c r="C20" s="72" t="s">
        <v>375</v>
      </c>
      <c r="D20" s="66">
        <v>4</v>
      </c>
      <c r="E20" s="2" t="s">
        <v>569</v>
      </c>
    </row>
    <row r="21" spans="1:5" ht="42.75" customHeight="1" x14ac:dyDescent="0.25">
      <c r="A21" s="132"/>
      <c r="B21" s="72" t="s">
        <v>556</v>
      </c>
      <c r="C21" s="72" t="s">
        <v>399</v>
      </c>
      <c r="D21" s="66">
        <v>1</v>
      </c>
      <c r="E21" s="2" t="s">
        <v>568</v>
      </c>
    </row>
    <row r="22" spans="1:5" ht="42.75" customHeight="1" x14ac:dyDescent="0.25">
      <c r="A22" s="129" t="s">
        <v>595</v>
      </c>
      <c r="B22" s="130"/>
      <c r="C22" s="131"/>
      <c r="D22" s="67">
        <f>SUM(D4:D21)</f>
        <v>70</v>
      </c>
      <c r="E22" s="2"/>
    </row>
    <row r="23" spans="1:5" ht="46.5" customHeight="1" x14ac:dyDescent="0.25">
      <c r="A23" s="72" t="s">
        <v>588</v>
      </c>
      <c r="B23" s="72" t="s">
        <v>557</v>
      </c>
      <c r="C23" s="72" t="s">
        <v>120</v>
      </c>
      <c r="D23" s="66">
        <v>4</v>
      </c>
      <c r="E23" s="2" t="s">
        <v>568</v>
      </c>
    </row>
    <row r="24" spans="1:5" ht="46.5" customHeight="1" x14ac:dyDescent="0.25">
      <c r="A24" s="129" t="s">
        <v>595</v>
      </c>
      <c r="B24" s="130"/>
      <c r="C24" s="131"/>
      <c r="D24" s="67">
        <f>SUM(D23)</f>
        <v>4</v>
      </c>
      <c r="E24" s="2"/>
    </row>
    <row r="25" spans="1:5" ht="33" customHeight="1" x14ac:dyDescent="0.25">
      <c r="A25" s="132" t="s">
        <v>579</v>
      </c>
      <c r="B25" s="135" t="s">
        <v>576</v>
      </c>
      <c r="C25" s="64" t="s">
        <v>135</v>
      </c>
      <c r="D25" s="66">
        <v>1</v>
      </c>
      <c r="E25" s="2" t="s">
        <v>569</v>
      </c>
    </row>
    <row r="26" spans="1:5" ht="37.5" customHeight="1" x14ac:dyDescent="0.25">
      <c r="A26" s="132"/>
      <c r="B26" s="136"/>
      <c r="C26" s="64" t="s">
        <v>129</v>
      </c>
      <c r="D26" s="66">
        <v>1</v>
      </c>
      <c r="E26" s="2" t="s">
        <v>569</v>
      </c>
    </row>
    <row r="27" spans="1:5" ht="37.5" customHeight="1" x14ac:dyDescent="0.25">
      <c r="A27" s="129" t="s">
        <v>595</v>
      </c>
      <c r="B27" s="130"/>
      <c r="C27" s="131"/>
      <c r="D27" s="67">
        <f>SUM(D25:D26)</f>
        <v>2</v>
      </c>
      <c r="E27" s="2"/>
    </row>
    <row r="28" spans="1:5" ht="30" customHeight="1" x14ac:dyDescent="0.25">
      <c r="A28" s="135" t="s">
        <v>580</v>
      </c>
      <c r="B28" s="132" t="s">
        <v>558</v>
      </c>
      <c r="C28" s="63" t="s">
        <v>391</v>
      </c>
      <c r="D28" s="66">
        <v>2</v>
      </c>
      <c r="E28" s="2" t="s">
        <v>570</v>
      </c>
    </row>
    <row r="29" spans="1:5" ht="47.25" customHeight="1" x14ac:dyDescent="0.25">
      <c r="A29" s="137"/>
      <c r="B29" s="135"/>
      <c r="C29" s="63" t="s">
        <v>420</v>
      </c>
      <c r="D29" s="66">
        <v>1</v>
      </c>
      <c r="E29" s="2" t="s">
        <v>571</v>
      </c>
    </row>
    <row r="30" spans="1:5" ht="47.25" customHeight="1" x14ac:dyDescent="0.25">
      <c r="A30" s="129" t="s">
        <v>595</v>
      </c>
      <c r="B30" s="130"/>
      <c r="C30" s="131"/>
      <c r="D30" s="67">
        <f>SUM(D28:D29)</f>
        <v>3</v>
      </c>
      <c r="E30" s="2"/>
    </row>
    <row r="31" spans="1:5" ht="30" customHeight="1" x14ac:dyDescent="0.25">
      <c r="A31" s="132" t="s">
        <v>581</v>
      </c>
      <c r="B31" s="132" t="s">
        <v>559</v>
      </c>
      <c r="C31" s="72" t="s">
        <v>184</v>
      </c>
      <c r="D31" s="66">
        <v>2</v>
      </c>
      <c r="E31" s="2" t="s">
        <v>568</v>
      </c>
    </row>
    <row r="32" spans="1:5" ht="30" customHeight="1" x14ac:dyDescent="0.25">
      <c r="A32" s="132"/>
      <c r="B32" s="132"/>
      <c r="C32" s="72" t="s">
        <v>19</v>
      </c>
      <c r="D32" s="66">
        <v>1</v>
      </c>
      <c r="E32" s="2" t="s">
        <v>573</v>
      </c>
    </row>
    <row r="33" spans="1:12" ht="30" customHeight="1" x14ac:dyDescent="0.25">
      <c r="A33" s="129" t="s">
        <v>595</v>
      </c>
      <c r="B33" s="130"/>
      <c r="C33" s="131"/>
      <c r="D33" s="67">
        <f>SUM(D31:D32)</f>
        <v>3</v>
      </c>
      <c r="E33" s="2"/>
    </row>
    <row r="34" spans="1:12" ht="35.25" customHeight="1" x14ac:dyDescent="0.25">
      <c r="A34" s="132" t="s">
        <v>586</v>
      </c>
      <c r="B34" s="72" t="s">
        <v>560</v>
      </c>
      <c r="C34" s="72" t="s">
        <v>405</v>
      </c>
      <c r="D34" s="66">
        <v>5</v>
      </c>
      <c r="E34" s="2" t="s">
        <v>571</v>
      </c>
    </row>
    <row r="35" spans="1:12" ht="40.5" customHeight="1" x14ac:dyDescent="0.25">
      <c r="A35" s="132"/>
      <c r="B35" s="72" t="s">
        <v>561</v>
      </c>
      <c r="C35" s="72" t="s">
        <v>393</v>
      </c>
      <c r="D35" s="66">
        <v>5</v>
      </c>
      <c r="E35" s="2" t="s">
        <v>573</v>
      </c>
    </row>
    <row r="36" spans="1:12" ht="40.5" customHeight="1" x14ac:dyDescent="0.25">
      <c r="A36" s="129" t="s">
        <v>595</v>
      </c>
      <c r="B36" s="130"/>
      <c r="C36" s="131"/>
      <c r="D36" s="67">
        <f>SUM(D34:D35)</f>
        <v>10</v>
      </c>
      <c r="E36" s="2"/>
    </row>
    <row r="37" spans="1:12" ht="30" customHeight="1" x14ac:dyDescent="0.25">
      <c r="A37" s="132" t="s">
        <v>582</v>
      </c>
      <c r="B37" s="132" t="s">
        <v>562</v>
      </c>
      <c r="C37" s="72" t="s">
        <v>407</v>
      </c>
      <c r="D37" s="66">
        <v>26</v>
      </c>
      <c r="E37" s="2" t="s">
        <v>573</v>
      </c>
    </row>
    <row r="38" spans="1:12" ht="30" customHeight="1" x14ac:dyDescent="0.25">
      <c r="A38" s="132"/>
      <c r="B38" s="132"/>
      <c r="C38" s="72" t="s">
        <v>408</v>
      </c>
      <c r="D38" s="66">
        <v>5</v>
      </c>
      <c r="E38" s="2" t="s">
        <v>573</v>
      </c>
    </row>
    <row r="39" spans="1:12" ht="30" customHeight="1" x14ac:dyDescent="0.25">
      <c r="A39" s="132"/>
      <c r="B39" s="132"/>
      <c r="C39" s="72" t="s">
        <v>409</v>
      </c>
      <c r="D39" s="66">
        <v>19</v>
      </c>
      <c r="E39" s="2" t="s">
        <v>573</v>
      </c>
    </row>
    <row r="40" spans="1:12" ht="30" customHeight="1" x14ac:dyDescent="0.25">
      <c r="A40" s="132"/>
      <c r="B40" s="132"/>
      <c r="C40" s="72" t="s">
        <v>574</v>
      </c>
      <c r="D40" s="66">
        <v>3</v>
      </c>
      <c r="E40" s="2" t="s">
        <v>573</v>
      </c>
    </row>
    <row r="41" spans="1:12" ht="30" customHeight="1" x14ac:dyDescent="0.25">
      <c r="A41" s="132"/>
      <c r="B41" s="132" t="s">
        <v>563</v>
      </c>
      <c r="C41" s="72" t="s">
        <v>411</v>
      </c>
      <c r="D41" s="66">
        <v>1</v>
      </c>
      <c r="E41" s="2" t="s">
        <v>568</v>
      </c>
    </row>
    <row r="42" spans="1:12" ht="30" customHeight="1" x14ac:dyDescent="0.25">
      <c r="A42" s="132"/>
      <c r="B42" s="132"/>
      <c r="C42" s="72" t="s">
        <v>413</v>
      </c>
      <c r="D42" s="66">
        <v>12</v>
      </c>
      <c r="E42" s="2" t="s">
        <v>573</v>
      </c>
    </row>
    <row r="43" spans="1:12" ht="30" customHeight="1" x14ac:dyDescent="0.25">
      <c r="A43" s="132"/>
      <c r="B43" s="132" t="s">
        <v>564</v>
      </c>
      <c r="C43" s="72" t="s">
        <v>414</v>
      </c>
      <c r="D43" s="66">
        <v>2</v>
      </c>
      <c r="E43" s="2" t="s">
        <v>573</v>
      </c>
      <c r="L43" s="57" t="s">
        <v>594</v>
      </c>
    </row>
    <row r="44" spans="1:12" ht="36.75" customHeight="1" x14ac:dyDescent="0.25">
      <c r="A44" s="132"/>
      <c r="B44" s="132"/>
      <c r="C44" s="72" t="s">
        <v>424</v>
      </c>
      <c r="D44" s="66">
        <v>6</v>
      </c>
      <c r="E44" s="2" t="s">
        <v>573</v>
      </c>
    </row>
    <row r="45" spans="1:12" ht="30" customHeight="1" x14ac:dyDescent="0.25">
      <c r="A45" s="132"/>
      <c r="B45" s="132"/>
      <c r="C45" s="72" t="s">
        <v>534</v>
      </c>
      <c r="D45" s="66">
        <v>2</v>
      </c>
      <c r="E45" s="2" t="s">
        <v>573</v>
      </c>
    </row>
    <row r="46" spans="1:12" ht="35.25" customHeight="1" x14ac:dyDescent="0.25">
      <c r="A46" s="132"/>
      <c r="B46" s="72" t="s">
        <v>585</v>
      </c>
      <c r="C46" s="72" t="s">
        <v>585</v>
      </c>
      <c r="D46" s="66">
        <v>1</v>
      </c>
      <c r="E46" s="2" t="s">
        <v>573</v>
      </c>
    </row>
    <row r="47" spans="1:12" ht="35.25" customHeight="1" x14ac:dyDescent="0.25">
      <c r="A47" s="129" t="s">
        <v>595</v>
      </c>
      <c r="B47" s="130"/>
      <c r="C47" s="131"/>
      <c r="D47" s="67">
        <f>SUM(D37:D46)</f>
        <v>77</v>
      </c>
      <c r="E47" s="2"/>
    </row>
    <row r="48" spans="1:12" ht="30" customHeight="1" x14ac:dyDescent="0.25">
      <c r="A48" s="132" t="s">
        <v>583</v>
      </c>
      <c r="B48" s="72" t="s">
        <v>349</v>
      </c>
      <c r="C48" s="72" t="s">
        <v>349</v>
      </c>
      <c r="D48" s="66">
        <v>45</v>
      </c>
      <c r="E48" s="2"/>
    </row>
    <row r="49" spans="1:5" ht="30" customHeight="1" x14ac:dyDescent="0.25">
      <c r="A49" s="132"/>
      <c r="B49" s="72" t="s">
        <v>566</v>
      </c>
      <c r="C49" s="72" t="s">
        <v>352</v>
      </c>
      <c r="D49" s="66">
        <v>3</v>
      </c>
      <c r="E49" s="2" t="s">
        <v>575</v>
      </c>
    </row>
    <row r="50" spans="1:5" ht="30" customHeight="1" x14ac:dyDescent="0.25">
      <c r="A50" s="129" t="s">
        <v>595</v>
      </c>
      <c r="B50" s="130"/>
      <c r="C50" s="131"/>
      <c r="D50" s="67">
        <f>SUM(D48:D49)</f>
        <v>48</v>
      </c>
      <c r="E50" s="2"/>
    </row>
    <row r="51" spans="1:5" ht="62.25" customHeight="1" x14ac:dyDescent="0.25">
      <c r="A51" s="70" t="s">
        <v>593</v>
      </c>
      <c r="B51" s="70" t="s">
        <v>565</v>
      </c>
      <c r="C51" s="71" t="s">
        <v>592</v>
      </c>
      <c r="D51" s="66">
        <v>50</v>
      </c>
      <c r="E51" s="2"/>
    </row>
    <row r="52" spans="1:5" ht="62.25" customHeight="1" x14ac:dyDescent="0.25">
      <c r="A52" s="129" t="s">
        <v>595</v>
      </c>
      <c r="B52" s="130"/>
      <c r="C52" s="131"/>
      <c r="D52" s="67">
        <f>SUM(D51)</f>
        <v>50</v>
      </c>
      <c r="E52" s="2"/>
    </row>
    <row r="53" spans="1:5" ht="30" customHeight="1" x14ac:dyDescent="0.25">
      <c r="A53" s="64" t="s">
        <v>584</v>
      </c>
      <c r="B53" s="64" t="s">
        <v>354</v>
      </c>
      <c r="C53" s="64" t="s">
        <v>354</v>
      </c>
      <c r="D53" s="66">
        <v>3</v>
      </c>
      <c r="E53" s="2" t="s">
        <v>572</v>
      </c>
    </row>
    <row r="54" spans="1:5" ht="30" customHeight="1" x14ac:dyDescent="0.25">
      <c r="A54" s="129" t="s">
        <v>595</v>
      </c>
      <c r="B54" s="130"/>
      <c r="C54" s="131"/>
      <c r="D54" s="66">
        <f>SUM(D53)</f>
        <v>3</v>
      </c>
      <c r="E54" s="2"/>
    </row>
    <row r="55" spans="1:5" ht="23.1" customHeight="1" x14ac:dyDescent="0.25">
      <c r="A55" s="65"/>
      <c r="B55" s="65"/>
      <c r="C55" s="65"/>
      <c r="D55" s="67">
        <f>D22+D24+D27+D30+D33+D36+D47+D50+D52+D54</f>
        <v>270</v>
      </c>
      <c r="E55" s="59"/>
    </row>
  </sheetData>
  <mergeCells count="27">
    <mergeCell ref="A50:C50"/>
    <mergeCell ref="A52:C52"/>
    <mergeCell ref="A54:C54"/>
    <mergeCell ref="A22:C22"/>
    <mergeCell ref="A24:C24"/>
    <mergeCell ref="A27:C27"/>
    <mergeCell ref="A30:C30"/>
    <mergeCell ref="A33:C33"/>
    <mergeCell ref="A25:A26"/>
    <mergeCell ref="B25:B26"/>
    <mergeCell ref="A28:A29"/>
    <mergeCell ref="B28:B29"/>
    <mergeCell ref="A48:A49"/>
    <mergeCell ref="B31:B32"/>
    <mergeCell ref="A34:A35"/>
    <mergeCell ref="B37:B40"/>
    <mergeCell ref="A2:E2"/>
    <mergeCell ref="A4:A21"/>
    <mergeCell ref="B7:B10"/>
    <mergeCell ref="B11:B16"/>
    <mergeCell ref="B18:B20"/>
    <mergeCell ref="A47:C47"/>
    <mergeCell ref="B41:B42"/>
    <mergeCell ref="B43:B45"/>
    <mergeCell ref="A31:A32"/>
    <mergeCell ref="A37:A46"/>
    <mergeCell ref="A36:C3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Приложение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2024-05-20T05:09:06Z</dcterms:modified>
</cp:coreProperties>
</file>