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Финотдел\Desktop\ОСВОЕНИЕ\2024\"/>
    </mc:Choice>
  </mc:AlternateContent>
  <bookViews>
    <workbookView xWindow="0" yWindow="0" windowWidth="28800" windowHeight="12435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H14" i="1"/>
  <c r="G14" i="1"/>
  <c r="H19" i="1"/>
  <c r="G19" i="1"/>
  <c r="H10" i="1"/>
  <c r="G10" i="1"/>
  <c r="H20" i="1"/>
  <c r="G20" i="1"/>
  <c r="H11" i="1"/>
  <c r="G11" i="1"/>
  <c r="H12" i="1"/>
  <c r="G12" i="1"/>
  <c r="H7" i="1"/>
  <c r="G7" i="1"/>
  <c r="H8" i="1"/>
  <c r="G8" i="1"/>
  <c r="H17" i="1"/>
  <c r="G17" i="1"/>
  <c r="H13" i="1"/>
  <c r="G13" i="1"/>
  <c r="H16" i="1"/>
  <c r="G16" i="1"/>
  <c r="H15" i="1"/>
  <c r="G15" i="1"/>
  <c r="H18" i="1"/>
  <c r="G18" i="1"/>
  <c r="H5" i="1"/>
  <c r="G5" i="1"/>
</calcChain>
</file>

<file path=xl/sharedStrings.xml><?xml version="1.0" encoding="utf-8"?>
<sst xmlns="http://schemas.openxmlformats.org/spreadsheetml/2006/main" count="26" uniqueCount="26">
  <si>
    <t>тыс.тенге</t>
  </si>
  <si>
    <t>№</t>
  </si>
  <si>
    <t>Наименование</t>
  </si>
  <si>
    <t>План на 
2024 год</t>
  </si>
  <si>
    <t>План на отчетный период</t>
  </si>
  <si>
    <t>Фактическое исполнение</t>
  </si>
  <si>
    <t>Сумма неисполнения</t>
  </si>
  <si>
    <t>% исполнения к плану на период</t>
  </si>
  <si>
    <t>% исполнения к плану на год</t>
  </si>
  <si>
    <t>ВСЕГО</t>
  </si>
  <si>
    <t>в том числе:</t>
  </si>
  <si>
    <t>ГУ "Аппарат Целиноградского районного маслихата"</t>
  </si>
  <si>
    <t>ГУ Аппарат акима Целиноградского района</t>
  </si>
  <si>
    <t>Аппарат акима города районного значения, села, поселка, сельского округа</t>
  </si>
  <si>
    <t>ГУ Отдел занятости и социальных программ Целиноградского района</t>
  </si>
  <si>
    <t>ГУ"Отдел внутренней политики Целиноградского района"</t>
  </si>
  <si>
    <t>ГУ Отдел культуры, развития языков, физической культуры и спорта Целиноградского района</t>
  </si>
  <si>
    <t>ГУ "Отдел экономики и финансов Целиноградского района"</t>
  </si>
  <si>
    <t>ГУ "Отдел сельского хозяйства Целиноградского района"</t>
  </si>
  <si>
    <t>ГУ "Отдел земельных отношений Целиноградского района"</t>
  </si>
  <si>
    <t>ГУ Отдел строительства Целиноградского района</t>
  </si>
  <si>
    <t>ГУ Отдел архитектуры и градостроительства Целиноградского района</t>
  </si>
  <si>
    <t>ГУ "Отдел пассажирского транспорта и автомобильных дорог Целиноградского района"</t>
  </si>
  <si>
    <t>ГУ "Отдел предпринимательства и промышленности Целиноградского района"</t>
  </si>
  <si>
    <t>ГУ "Отдел жилищной инспекции и коммунального хозяйства Целиноградского района"</t>
  </si>
  <si>
    <t>Информация по исполнению расходов районного бюджета по состоянию на 20.03.2024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</si>
</sst>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 Cyr"/>
      <charset val="204"/>
    </font>
    <font>
      <sz val="8"/>
      <color theme="1"/>
      <name val="Arial Cyr"/>
      <charset val="204"/>
    </font>
    <font>
      <i/>
      <sz val="8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20"/>
  <sheetViews>
    <sheetView tabSelected="1" workbookViewId="0">
      <selection activeCell="J14" sqref="J14"/>
    </sheetView>
  </sheetViews>
  <sheetFormatPr defaultRowHeight="15" x14ac:dyDescent="0.25"/>
  <cols>
    <col min="1" max="1" width="7.7109375" customWidth="1"/>
    <col min="2" max="2" width="65.7109375" customWidth="1"/>
    <col min="3" max="6" width="14.7109375" customWidth="1"/>
    <col min="7" max="8" width="17.7109375" customWidth="1"/>
  </cols>
  <sheetData>
    <row r="1" spans="1:8" ht="34.15" customHeight="1" x14ac:dyDescent="0.25">
      <c r="A1" s="10" t="s">
        <v>25</v>
      </c>
      <c r="B1" s="11"/>
      <c r="C1" s="11"/>
      <c r="D1" s="11"/>
      <c r="E1" s="11"/>
      <c r="F1" s="11"/>
      <c r="G1" s="11"/>
      <c r="H1" s="4"/>
    </row>
    <row r="2" spans="1:8" x14ac:dyDescent="0.25">
      <c r="B2" s="4"/>
      <c r="C2" s="4"/>
      <c r="D2" s="4"/>
      <c r="E2" s="4"/>
      <c r="F2" s="4"/>
      <c r="G2" s="4"/>
      <c r="H2" s="4"/>
    </row>
    <row r="3" spans="1:8" x14ac:dyDescent="0.25">
      <c r="B3" s="4"/>
      <c r="C3" s="4"/>
      <c r="D3" s="4"/>
      <c r="E3" s="4"/>
      <c r="F3" s="4"/>
      <c r="G3" s="4"/>
      <c r="H3" s="5" t="s">
        <v>0</v>
      </c>
    </row>
    <row r="4" spans="1:8" ht="33.75" x14ac:dyDescent="0.25">
      <c r="A4" s="1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x14ac:dyDescent="0.25">
      <c r="A5" s="2"/>
      <c r="B5" s="7" t="s">
        <v>9</v>
      </c>
      <c r="C5" s="7">
        <v>38384872.800000004</v>
      </c>
      <c r="D5" s="7">
        <v>10500238.800000001</v>
      </c>
      <c r="E5" s="7">
        <v>6044182.1906099999</v>
      </c>
      <c r="F5" s="7">
        <v>4456056.6093900008</v>
      </c>
      <c r="G5" s="7">
        <f xml:space="preserve"> E5/D5*100</f>
        <v>57.562330778705714</v>
      </c>
      <c r="H5" s="7">
        <f xml:space="preserve"> E5/C5*100</f>
        <v>15.746260830672856</v>
      </c>
    </row>
    <row r="6" spans="1:8" x14ac:dyDescent="0.25">
      <c r="A6" s="3"/>
      <c r="B6" s="8" t="s">
        <v>10</v>
      </c>
      <c r="C6" s="9"/>
      <c r="D6" s="9"/>
      <c r="E6" s="9"/>
      <c r="F6" s="9"/>
      <c r="G6" s="9"/>
      <c r="H6" s="9"/>
    </row>
    <row r="7" spans="1:8" x14ac:dyDescent="0.25">
      <c r="A7" s="3">
        <v>1</v>
      </c>
      <c r="B7" s="9" t="s">
        <v>17</v>
      </c>
      <c r="C7" s="9">
        <v>4705722.7</v>
      </c>
      <c r="D7" s="9">
        <v>3253145.6000000001</v>
      </c>
      <c r="E7" s="9">
        <v>3250095.1382499998</v>
      </c>
      <c r="F7" s="9">
        <v>3050.4617500002496</v>
      </c>
      <c r="G7" s="9">
        <f t="shared" ref="G7:G20" si="0" xml:space="preserve"> E7/D7*100</f>
        <v>99.906230395897438</v>
      </c>
      <c r="H7" s="9">
        <f t="shared" ref="H7:H20" si="1" xml:space="preserve"> E7/C7*100</f>
        <v>69.066864867536708</v>
      </c>
    </row>
    <row r="8" spans="1:8" ht="22.5" x14ac:dyDescent="0.25">
      <c r="A8" s="3">
        <v>2</v>
      </c>
      <c r="B8" s="9" t="s">
        <v>16</v>
      </c>
      <c r="C8" s="9">
        <v>581373</v>
      </c>
      <c r="D8" s="9">
        <v>208641.6</v>
      </c>
      <c r="E8" s="9">
        <v>206446.10991</v>
      </c>
      <c r="F8" s="9">
        <v>2195.4900900000066</v>
      </c>
      <c r="G8" s="9">
        <f t="shared" si="0"/>
        <v>98.947721791819077</v>
      </c>
      <c r="H8" s="9">
        <f t="shared" si="1"/>
        <v>35.510095912606879</v>
      </c>
    </row>
    <row r="9" spans="1:8" ht="22.5" x14ac:dyDescent="0.25">
      <c r="A9" s="3">
        <v>3</v>
      </c>
      <c r="B9" s="9" t="s">
        <v>24</v>
      </c>
      <c r="C9" s="9">
        <v>383362.6</v>
      </c>
      <c r="D9" s="9">
        <v>29411.3</v>
      </c>
      <c r="E9" s="9">
        <v>28700.464970000001</v>
      </c>
      <c r="F9" s="9">
        <v>710.83502999999837</v>
      </c>
      <c r="G9" s="9">
        <f t="shared" si="0"/>
        <v>97.583122711338845</v>
      </c>
      <c r="H9" s="9">
        <f t="shared" si="1"/>
        <v>7.486506239784477</v>
      </c>
    </row>
    <row r="10" spans="1:8" x14ac:dyDescent="0.25">
      <c r="A10" s="3">
        <v>4</v>
      </c>
      <c r="B10" s="9" t="s">
        <v>21</v>
      </c>
      <c r="C10" s="9">
        <v>53030</v>
      </c>
      <c r="D10" s="9">
        <v>10488.1</v>
      </c>
      <c r="E10" s="9">
        <v>9843.9359199999999</v>
      </c>
      <c r="F10" s="9">
        <v>644.16408000000047</v>
      </c>
      <c r="G10" s="9">
        <f t="shared" si="0"/>
        <v>93.858143228992859</v>
      </c>
      <c r="H10" s="9">
        <f t="shared" si="1"/>
        <v>18.56295666603809</v>
      </c>
    </row>
    <row r="11" spans="1:8" x14ac:dyDescent="0.25">
      <c r="A11" s="3">
        <v>5</v>
      </c>
      <c r="B11" s="9" t="s">
        <v>19</v>
      </c>
      <c r="C11" s="9">
        <v>45310</v>
      </c>
      <c r="D11" s="9">
        <v>14085.5</v>
      </c>
      <c r="E11" s="9">
        <v>13184.09294</v>
      </c>
      <c r="F11" s="9">
        <v>901.40705999999955</v>
      </c>
      <c r="G11" s="9">
        <f t="shared" si="0"/>
        <v>93.600461041496573</v>
      </c>
      <c r="H11" s="9">
        <f t="shared" si="1"/>
        <v>29.097534628117415</v>
      </c>
    </row>
    <row r="12" spans="1:8" x14ac:dyDescent="0.25">
      <c r="A12" s="3">
        <v>6</v>
      </c>
      <c r="B12" s="9" t="s">
        <v>18</v>
      </c>
      <c r="C12" s="9">
        <v>40929</v>
      </c>
      <c r="D12" s="9">
        <v>13563.3</v>
      </c>
      <c r="E12" s="9">
        <v>12607.39841</v>
      </c>
      <c r="F12" s="9">
        <v>955.90158999999949</v>
      </c>
      <c r="G12" s="9">
        <f t="shared" si="0"/>
        <v>92.952293394675351</v>
      </c>
      <c r="H12" s="9">
        <f t="shared" si="1"/>
        <v>30.803094163062866</v>
      </c>
    </row>
    <row r="13" spans="1:8" x14ac:dyDescent="0.25">
      <c r="A13" s="3">
        <v>7</v>
      </c>
      <c r="B13" s="9" t="s">
        <v>14</v>
      </c>
      <c r="C13" s="9">
        <v>529082</v>
      </c>
      <c r="D13" s="9">
        <v>67960</v>
      </c>
      <c r="E13" s="9">
        <v>60172.611629999999</v>
      </c>
      <c r="F13" s="9">
        <v>7787.3883700000006</v>
      </c>
      <c r="G13" s="9">
        <f t="shared" si="0"/>
        <v>88.541217819305473</v>
      </c>
      <c r="H13" s="9">
        <f t="shared" si="1"/>
        <v>11.373021881296284</v>
      </c>
    </row>
    <row r="14" spans="1:8" x14ac:dyDescent="0.25">
      <c r="A14" s="3">
        <v>8</v>
      </c>
      <c r="B14" s="9" t="s">
        <v>23</v>
      </c>
      <c r="C14" s="9">
        <v>32266</v>
      </c>
      <c r="D14" s="9">
        <v>6813</v>
      </c>
      <c r="E14" s="9">
        <v>5740.1706700000004</v>
      </c>
      <c r="F14" s="9">
        <v>1072.8293299999996</v>
      </c>
      <c r="G14" s="9">
        <f t="shared" si="0"/>
        <v>84.253202260384569</v>
      </c>
      <c r="H14" s="9">
        <f t="shared" si="1"/>
        <v>17.790152699435939</v>
      </c>
    </row>
    <row r="15" spans="1:8" x14ac:dyDescent="0.25">
      <c r="A15" s="3">
        <v>9</v>
      </c>
      <c r="B15" s="9" t="s">
        <v>12</v>
      </c>
      <c r="C15" s="9">
        <v>463982</v>
      </c>
      <c r="D15" s="9">
        <v>114096.2</v>
      </c>
      <c r="E15" s="9">
        <v>93681.388550000003</v>
      </c>
      <c r="F15" s="9">
        <v>20414.811449999994</v>
      </c>
      <c r="G15" s="9">
        <f t="shared" si="0"/>
        <v>82.107369526767769</v>
      </c>
      <c r="H15" s="9">
        <f t="shared" si="1"/>
        <v>20.190737690255226</v>
      </c>
    </row>
    <row r="16" spans="1:8" x14ac:dyDescent="0.25">
      <c r="A16" s="3">
        <v>10</v>
      </c>
      <c r="B16" s="9" t="s">
        <v>13</v>
      </c>
      <c r="C16" s="9">
        <v>1385712</v>
      </c>
      <c r="D16" s="9">
        <v>408304.5</v>
      </c>
      <c r="E16" s="9">
        <v>325973.10677999997</v>
      </c>
      <c r="F16" s="9">
        <v>82331.393220000027</v>
      </c>
      <c r="G16" s="9">
        <f t="shared" si="0"/>
        <v>79.835785983255136</v>
      </c>
      <c r="H16" s="9">
        <f t="shared" si="1"/>
        <v>23.523871250303092</v>
      </c>
    </row>
    <row r="17" spans="1:8" x14ac:dyDescent="0.25">
      <c r="A17" s="3">
        <v>11</v>
      </c>
      <c r="B17" s="9" t="s">
        <v>15</v>
      </c>
      <c r="C17" s="9">
        <v>100790</v>
      </c>
      <c r="D17" s="9">
        <v>22892.799999999999</v>
      </c>
      <c r="E17" s="9">
        <v>17438.193159999999</v>
      </c>
      <c r="F17" s="9">
        <v>5454.6068400000004</v>
      </c>
      <c r="G17" s="9">
        <f t="shared" si="0"/>
        <v>76.173264781940176</v>
      </c>
      <c r="H17" s="9">
        <f t="shared" si="1"/>
        <v>17.301511221351323</v>
      </c>
    </row>
    <row r="18" spans="1:8" x14ac:dyDescent="0.25">
      <c r="A18" s="3">
        <v>12</v>
      </c>
      <c r="B18" s="9" t="s">
        <v>11</v>
      </c>
      <c r="C18" s="9">
        <v>56946.5</v>
      </c>
      <c r="D18" s="9">
        <v>13033.5</v>
      </c>
      <c r="E18" s="9">
        <v>8925.48668</v>
      </c>
      <c r="F18" s="9">
        <v>4108.01332</v>
      </c>
      <c r="G18" s="9">
        <f t="shared" si="0"/>
        <v>68.481119269574549</v>
      </c>
      <c r="H18" s="9">
        <f t="shared" si="1"/>
        <v>15.673459615604118</v>
      </c>
    </row>
    <row r="19" spans="1:8" ht="22.5" x14ac:dyDescent="0.25">
      <c r="A19" s="3">
        <v>13</v>
      </c>
      <c r="B19" s="9" t="s">
        <v>22</v>
      </c>
      <c r="C19" s="9">
        <v>16567621</v>
      </c>
      <c r="D19" s="9">
        <v>4687135</v>
      </c>
      <c r="E19" s="9">
        <v>1679708.93071</v>
      </c>
      <c r="F19" s="9">
        <v>3007426.06929</v>
      </c>
      <c r="G19" s="9">
        <f t="shared" si="0"/>
        <v>35.83658099692029</v>
      </c>
      <c r="H19" s="9">
        <f t="shared" si="1"/>
        <v>10.1385040779844</v>
      </c>
    </row>
    <row r="20" spans="1:8" x14ac:dyDescent="0.25">
      <c r="A20" s="3">
        <v>14</v>
      </c>
      <c r="B20" s="9" t="s">
        <v>20</v>
      </c>
      <c r="C20" s="9">
        <v>13438746</v>
      </c>
      <c r="D20" s="9">
        <v>1650668.4</v>
      </c>
      <c r="E20" s="9">
        <v>331665.16203000001</v>
      </c>
      <c r="F20" s="9">
        <v>1319003.2379699999</v>
      </c>
      <c r="G20" s="9">
        <f t="shared" si="0"/>
        <v>20.092779508591793</v>
      </c>
      <c r="H20" s="9">
        <f t="shared" si="1"/>
        <v>2.4679770123640998</v>
      </c>
    </row>
  </sheetData>
  <sortState ref="B7:H20">
    <sortCondition descending="1" ref="G7:G20"/>
  </sortState>
  <mergeCells count="1">
    <mergeCell ref="A1:G1"/>
  </mergeCells>
  <conditionalFormatting sqref="G5:G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0555555555557" right="0.19680555555555557" top="0.39361111111111113" bottom="0.39361111111111113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Birkenova Alma</dc:creator>
  <cp:lastModifiedBy>Windows User</cp:lastModifiedBy>
  <dcterms:created xsi:type="dcterms:W3CDTF">2024-03-20T04:33:23Z</dcterms:created>
  <dcterms:modified xsi:type="dcterms:W3CDTF">2024-03-20T03:38:46Z</dcterms:modified>
</cp:coreProperties>
</file>