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20730" windowHeight="11550" tabRatio="905"/>
  </bookViews>
  <sheets>
    <sheet name="1. РИВР" sheetId="12" r:id="rId1"/>
    <sheet name="2. ГДПМУС" sheetId="11" r:id="rId2"/>
    <sheet name="3. ЭиМ" sheetId="10" r:id="rId3"/>
    <sheet name="4. ИКиКТ" sheetId="16" r:id="rId4"/>
    <sheet name="5. ЕН" sheetId="4" r:id="rId5"/>
    <sheet name="6. НОЖЗ" sheetId="1" r:id="rId6"/>
    <sheet name="7. АПК" sheetId="9" r:id="rId7"/>
    <sheet name="8. ИОиН" sheetId="13" r:id="rId8"/>
    <sheet name="9. ИСиГ" sheetId="14" r:id="rId9"/>
    <sheet name="10. НБиО" sheetId="15" r:id="rId10"/>
  </sheets>
  <externalReferences>
    <externalReference r:id="rId11"/>
  </externalReferences>
  <definedNames>
    <definedName name="_xlnm._FilterDatabase" localSheetId="0" hidden="1">'1. РИВР'!$A$3:$W$3</definedName>
    <definedName name="_xlnm._FilterDatabase" localSheetId="9" hidden="1">'10. НБиО'!$A$3:$P$76</definedName>
    <definedName name="_xlnm._FilterDatabase" localSheetId="1" hidden="1">'2. ГДПМУС'!$B$65:$H$65</definedName>
    <definedName name="_xlnm._FilterDatabase" localSheetId="2" hidden="1">'3. ЭиМ'!$B$61:$H$61</definedName>
    <definedName name="_xlnm._FilterDatabase" localSheetId="3" hidden="1">'4. ИКиКТ'!$A$67:$G$67</definedName>
    <definedName name="_xlnm._FilterDatabase" localSheetId="4" hidden="1">'5. ЕН'!$A$3:$W$119</definedName>
    <definedName name="_xlnm._FilterDatabase" localSheetId="5" hidden="1">'6. НОЖЗ'!$A$3:$W$78</definedName>
    <definedName name="_xlnm._FilterDatabase" localSheetId="6" hidden="1">'7. АПК'!$A$3:$W$63</definedName>
    <definedName name="_xlnm._FilterDatabase" localSheetId="7" hidden="1">'8. ИОиН'!$A$3:$R$55</definedName>
    <definedName name="_xlnm._FilterDatabase" localSheetId="8" hidden="1">'9. ИСиГ'!$A$2:$R$167</definedName>
    <definedName name="_xlnm.Print_Area" localSheetId="0">'1. РИВР'!$A$1:$W$92</definedName>
    <definedName name="_xlnm.Print_Area" localSheetId="9">'10. НБиО'!$A$1:$P$76</definedName>
    <definedName name="_xlnm.Print_Area" localSheetId="2">'3. ЭиМ'!$A$1:$W$100</definedName>
    <definedName name="_xlnm.Print_Area" localSheetId="4">'5. ЕН'!$A$1:$W$153</definedName>
    <definedName name="_xlnm.Print_Area" localSheetId="5">'6. НОЖЗ'!$A$1:$W$93</definedName>
    <definedName name="_xlnm.Print_Area" localSheetId="6">'7. АПК'!$A$1:$W$95</definedName>
    <definedName name="_xlnm.Print_Area" localSheetId="7">'8. ИОиН'!$A$1:$R$58</definedName>
    <definedName name="_xlnm.Print_Area" localSheetId="8">'9. ИСиГ'!$A$1:$R$167</definedName>
  </definedNames>
  <calcPr calcId="152511"/>
</workbook>
</file>

<file path=xl/calcChain.xml><?xml version="1.0" encoding="utf-8"?>
<calcChain xmlns="http://schemas.openxmlformats.org/spreadsheetml/2006/main">
  <c r="Q6" i="9" l="1"/>
  <c r="Q4" i="9"/>
  <c r="Q19" i="9"/>
  <c r="Q8" i="9"/>
  <c r="Q24" i="9"/>
  <c r="Q9" i="9"/>
  <c r="Q7" i="9"/>
  <c r="Q32" i="9"/>
  <c r="Q11" i="9"/>
  <c r="Q12" i="9"/>
  <c r="Q15" i="9"/>
  <c r="Q49" i="9"/>
  <c r="Q25" i="9"/>
  <c r="Q10" i="9"/>
  <c r="Q16" i="9"/>
  <c r="Q18" i="9"/>
  <c r="Q47" i="9"/>
  <c r="Q13" i="9"/>
  <c r="Q53" i="9"/>
  <c r="Q22" i="9"/>
  <c r="Q26" i="9"/>
  <c r="Q35" i="9"/>
  <c r="Q23" i="9"/>
  <c r="Q55" i="9"/>
  <c r="Q34" i="9"/>
  <c r="Q21" i="9"/>
  <c r="Q42" i="9"/>
  <c r="Q20" i="9"/>
  <c r="Q43" i="9"/>
  <c r="Q56" i="9"/>
  <c r="Q28" i="9"/>
  <c r="Q29" i="9"/>
  <c r="Q30" i="9"/>
  <c r="Q14" i="9"/>
  <c r="Q45" i="9"/>
  <c r="Q31" i="9"/>
  <c r="Q36" i="9"/>
  <c r="Q38" i="9"/>
  <c r="Q37" i="9"/>
  <c r="Q61" i="9"/>
  <c r="Q44" i="9"/>
  <c r="Q46" i="9"/>
  <c r="Q39" i="9"/>
  <c r="Q33" i="9"/>
  <c r="Q50" i="9"/>
  <c r="Q59" i="9"/>
  <c r="Q48" i="9"/>
  <c r="Q27" i="9"/>
  <c r="Q40" i="9"/>
  <c r="Q17" i="9"/>
  <c r="Q54" i="9"/>
  <c r="Q57" i="9"/>
  <c r="Q52" i="9"/>
  <c r="Q58" i="9"/>
  <c r="Q60" i="9"/>
  <c r="Q51" i="9"/>
  <c r="Q41" i="9"/>
  <c r="Q62" i="9"/>
  <c r="Q63" i="9"/>
  <c r="Q5" i="9"/>
  <c r="N6" i="9"/>
  <c r="N4" i="9"/>
  <c r="N19" i="9"/>
  <c r="N8" i="9"/>
  <c r="N24" i="9"/>
  <c r="N9" i="9"/>
  <c r="N7" i="9"/>
  <c r="N32" i="9"/>
  <c r="N11" i="9"/>
  <c r="N12" i="9"/>
  <c r="N15" i="9"/>
  <c r="N49" i="9"/>
  <c r="N25" i="9"/>
  <c r="N10" i="9"/>
  <c r="N16" i="9"/>
  <c r="N18" i="9"/>
  <c r="N47" i="9"/>
  <c r="N13" i="9"/>
  <c r="N53" i="9"/>
  <c r="N22" i="9"/>
  <c r="N26" i="9"/>
  <c r="N35" i="9"/>
  <c r="N23" i="9"/>
  <c r="N55" i="9"/>
  <c r="N34" i="9"/>
  <c r="N21" i="9"/>
  <c r="N42" i="9"/>
  <c r="N20" i="9"/>
  <c r="N43" i="9"/>
  <c r="N56" i="9"/>
  <c r="N28" i="9"/>
  <c r="N29" i="9"/>
  <c r="N30" i="9"/>
  <c r="N14" i="9"/>
  <c r="N45" i="9"/>
  <c r="N31" i="9"/>
  <c r="N36" i="9"/>
  <c r="N38" i="9"/>
  <c r="N37" i="9"/>
  <c r="N61" i="9"/>
  <c r="N44" i="9"/>
  <c r="N46" i="9"/>
  <c r="N39" i="9"/>
  <c r="N33" i="9"/>
  <c r="N50" i="9"/>
  <c r="N59" i="9"/>
  <c r="N48" i="9"/>
  <c r="N27" i="9"/>
  <c r="N40" i="9"/>
  <c r="N17" i="9"/>
  <c r="N54" i="9"/>
  <c r="N57" i="9"/>
  <c r="N52" i="9"/>
  <c r="N58" i="9"/>
  <c r="N60" i="9"/>
  <c r="N51" i="9"/>
  <c r="N41" i="9"/>
  <c r="N62" i="9"/>
  <c r="N63" i="9"/>
  <c r="N5" i="9"/>
  <c r="Q5" i="1"/>
  <c r="Q6" i="1"/>
  <c r="Q7" i="1"/>
  <c r="Q8" i="1"/>
  <c r="Q9" i="1"/>
  <c r="Q10" i="1"/>
  <c r="Q12" i="1"/>
  <c r="Q11" i="1"/>
  <c r="Q13" i="1"/>
  <c r="Q15" i="1"/>
  <c r="Q14" i="1"/>
  <c r="Q19" i="1"/>
  <c r="Q18" i="1"/>
  <c r="Q20" i="1"/>
  <c r="Q17" i="1"/>
  <c r="Q21" i="1"/>
  <c r="Q22" i="1"/>
  <c r="Q24" i="1"/>
  <c r="Q23" i="1"/>
  <c r="Q25" i="1"/>
  <c r="Q26" i="1"/>
  <c r="Q28" i="1"/>
  <c r="Q27" i="1"/>
  <c r="Q29" i="1"/>
  <c r="Q30" i="1"/>
  <c r="Q32" i="1"/>
  <c r="Q33" i="1"/>
  <c r="Q34" i="1"/>
  <c r="Q36" i="1"/>
  <c r="Q35" i="1"/>
  <c r="Q38" i="1"/>
  <c r="Q39" i="1"/>
  <c r="Q40" i="1"/>
  <c r="Q42" i="1"/>
  <c r="Q37" i="1"/>
  <c r="Q41" i="1"/>
  <c r="Q31" i="1"/>
  <c r="Q44" i="1"/>
  <c r="Q58" i="1"/>
  <c r="Q65" i="1"/>
  <c r="Q48" i="1"/>
  <c r="Q51" i="1"/>
  <c r="Q45" i="1"/>
  <c r="Q46" i="1"/>
  <c r="Q49" i="1"/>
  <c r="Q47" i="1"/>
  <c r="Q52" i="1"/>
  <c r="Q53" i="1"/>
  <c r="Q54" i="1"/>
  <c r="Q55" i="1"/>
  <c r="Q59" i="1"/>
  <c r="Q57" i="1"/>
  <c r="Q66" i="1"/>
  <c r="Q56" i="1"/>
  <c r="Q43" i="1"/>
  <c r="Q60" i="1"/>
  <c r="Q50" i="1"/>
  <c r="Q62" i="1"/>
  <c r="Q61" i="1"/>
  <c r="Q67" i="1"/>
  <c r="Q63" i="1"/>
  <c r="Q70" i="1"/>
  <c r="Q68" i="1"/>
  <c r="Q78" i="1"/>
  <c r="Q73" i="1"/>
  <c r="Q72" i="1"/>
  <c r="Q71" i="1"/>
  <c r="Q74" i="1"/>
  <c r="Q75" i="1"/>
  <c r="Q76" i="1"/>
  <c r="Q77" i="1"/>
  <c r="Q64" i="1"/>
  <c r="Q69" i="1"/>
  <c r="Q4" i="1"/>
  <c r="N5" i="1"/>
  <c r="N6" i="1"/>
  <c r="N7" i="1"/>
  <c r="N8" i="1"/>
  <c r="N9" i="1"/>
  <c r="N10" i="1"/>
  <c r="N12" i="1"/>
  <c r="N11" i="1"/>
  <c r="N13" i="1"/>
  <c r="N15" i="1"/>
  <c r="N14" i="1"/>
  <c r="N19" i="1"/>
  <c r="N18" i="1"/>
  <c r="N20" i="1"/>
  <c r="N17" i="1"/>
  <c r="N21" i="1"/>
  <c r="N22" i="1"/>
  <c r="N24" i="1"/>
  <c r="N23" i="1"/>
  <c r="N25" i="1"/>
  <c r="N26" i="1"/>
  <c r="N28" i="1"/>
  <c r="N27" i="1"/>
  <c r="N29" i="1"/>
  <c r="N30" i="1"/>
  <c r="N32" i="1"/>
  <c r="N33" i="1"/>
  <c r="N34" i="1"/>
  <c r="N36" i="1"/>
  <c r="N35" i="1"/>
  <c r="N38" i="1"/>
  <c r="N39" i="1"/>
  <c r="N40" i="1"/>
  <c r="N42" i="1"/>
  <c r="N37" i="1"/>
  <c r="N41" i="1"/>
  <c r="N31" i="1"/>
  <c r="N44" i="1"/>
  <c r="N58" i="1"/>
  <c r="N65" i="1"/>
  <c r="N48" i="1"/>
  <c r="N51" i="1"/>
  <c r="N45" i="1"/>
  <c r="N46" i="1"/>
  <c r="N49" i="1"/>
  <c r="N47" i="1"/>
  <c r="N52" i="1"/>
  <c r="N53" i="1"/>
  <c r="N54" i="1"/>
  <c r="N55" i="1"/>
  <c r="N59" i="1"/>
  <c r="N57" i="1"/>
  <c r="N66" i="1"/>
  <c r="N56" i="1"/>
  <c r="N43" i="1"/>
  <c r="N60" i="1"/>
  <c r="N50" i="1"/>
  <c r="N62" i="1"/>
  <c r="N61" i="1"/>
  <c r="N67" i="1"/>
  <c r="N63" i="1"/>
  <c r="N70" i="1"/>
  <c r="N68" i="1"/>
  <c r="N78" i="1"/>
  <c r="N73" i="1"/>
  <c r="N72" i="1"/>
  <c r="N71" i="1"/>
  <c r="N74" i="1"/>
  <c r="N75" i="1"/>
  <c r="N76" i="1"/>
  <c r="N77" i="1"/>
  <c r="N64" i="1"/>
  <c r="N69" i="1"/>
  <c r="N4" i="1"/>
  <c r="Q37" i="4" l="1"/>
  <c r="N37" i="4"/>
  <c r="Q5" i="4" l="1"/>
  <c r="Q30" i="4"/>
  <c r="Q59" i="4"/>
  <c r="Q72" i="4"/>
  <c r="Q7" i="4"/>
  <c r="Q12" i="4"/>
  <c r="Q17" i="4"/>
  <c r="Q4" i="4"/>
  <c r="Q10" i="4"/>
  <c r="Q60" i="4"/>
  <c r="Q70" i="4"/>
  <c r="Q51" i="4"/>
  <c r="Q62" i="4"/>
  <c r="Q61" i="4"/>
  <c r="Q11" i="4"/>
  <c r="Q18" i="4"/>
  <c r="Q68" i="4"/>
  <c r="Q52" i="4"/>
  <c r="Q24" i="4"/>
  <c r="Q20" i="4"/>
  <c r="Q14" i="4"/>
  <c r="Q29" i="4"/>
  <c r="Q26" i="4"/>
  <c r="Q9" i="4"/>
  <c r="Q15" i="4"/>
  <c r="Q28" i="4"/>
  <c r="Q34" i="4"/>
  <c r="Q19" i="4"/>
  <c r="Q21" i="4"/>
  <c r="Q38" i="4"/>
  <c r="Q53" i="4"/>
  <c r="Q100" i="4"/>
  <c r="Q36" i="4"/>
  <c r="Q22" i="4"/>
  <c r="Q32" i="4"/>
  <c r="Q27" i="4"/>
  <c r="Q73" i="4"/>
  <c r="Q23" i="4"/>
  <c r="Q101" i="4"/>
  <c r="Q44" i="4"/>
  <c r="Q112" i="4"/>
  <c r="Q33" i="4"/>
  <c r="Q31" i="4"/>
  <c r="Q45" i="4"/>
  <c r="Q110" i="4"/>
  <c r="Q56" i="4"/>
  <c r="Q54" i="4"/>
  <c r="Q78" i="4"/>
  <c r="Q40" i="4"/>
  <c r="Q65" i="4"/>
  <c r="Q41" i="4"/>
  <c r="Q96" i="4"/>
  <c r="Q42" i="4"/>
  <c r="Q50" i="4"/>
  <c r="Q46" i="4"/>
  <c r="Q81" i="4"/>
  <c r="Q47" i="4"/>
  <c r="Q48" i="4"/>
  <c r="Q55" i="4"/>
  <c r="Q49" i="4"/>
  <c r="Q25" i="4"/>
  <c r="Q79" i="4"/>
  <c r="Q88" i="4"/>
  <c r="Q39" i="4"/>
  <c r="Q71" i="4"/>
  <c r="Q102" i="4"/>
  <c r="Q80" i="4"/>
  <c r="Q93" i="4"/>
  <c r="Q57" i="4"/>
  <c r="Q89" i="4"/>
  <c r="Q43" i="4"/>
  <c r="Q58" i="4"/>
  <c r="Q108" i="4"/>
  <c r="Q64" i="4"/>
  <c r="Q66" i="4"/>
  <c r="Q67" i="4"/>
  <c r="Q69" i="4"/>
  <c r="Q113" i="4"/>
  <c r="Q74" i="4"/>
  <c r="Q75" i="4"/>
  <c r="Q63" i="4"/>
  <c r="Q35" i="4"/>
  <c r="Q104" i="4"/>
  <c r="Q94" i="4"/>
  <c r="Q77" i="4"/>
  <c r="Q114" i="4"/>
  <c r="Q82" i="4"/>
  <c r="Q83" i="4"/>
  <c r="Q86" i="4"/>
  <c r="Q87" i="4"/>
  <c r="Q105" i="4"/>
  <c r="Q115" i="4"/>
  <c r="Q95" i="4"/>
  <c r="Q97" i="4"/>
  <c r="Q90" i="4"/>
  <c r="Q98" i="4"/>
  <c r="Q84" i="4"/>
  <c r="Q99" i="4"/>
  <c r="Q91" i="4"/>
  <c r="Q111" i="4"/>
  <c r="Q103" i="4"/>
  <c r="Q92" i="4"/>
  <c r="Q109" i="4"/>
  <c r="Q106" i="4"/>
  <c r="Q107" i="4"/>
  <c r="Q76" i="4"/>
  <c r="Q116" i="4"/>
  <c r="Q117" i="4"/>
  <c r="Q118" i="4"/>
  <c r="Q119" i="4"/>
  <c r="Q16" i="4"/>
  <c r="N5" i="4"/>
  <c r="N30" i="4"/>
  <c r="N59" i="4"/>
  <c r="N72" i="4"/>
  <c r="N7" i="4"/>
  <c r="N12" i="4"/>
  <c r="N17" i="4"/>
  <c r="N4" i="4"/>
  <c r="N10" i="4"/>
  <c r="N60" i="4"/>
  <c r="N70" i="4"/>
  <c r="N51" i="4"/>
  <c r="N62" i="4"/>
  <c r="N61" i="4"/>
  <c r="N11" i="4"/>
  <c r="N18" i="4"/>
  <c r="N68" i="4"/>
  <c r="N52" i="4"/>
  <c r="N24" i="4"/>
  <c r="N20" i="4"/>
  <c r="N14" i="4"/>
  <c r="N29" i="4"/>
  <c r="N26" i="4"/>
  <c r="N9" i="4"/>
  <c r="N15" i="4"/>
  <c r="N28" i="4"/>
  <c r="N34" i="4"/>
  <c r="N19" i="4"/>
  <c r="N21" i="4"/>
  <c r="N38" i="4"/>
  <c r="N53" i="4"/>
  <c r="N100" i="4"/>
  <c r="N36" i="4"/>
  <c r="N22" i="4"/>
  <c r="N32" i="4"/>
  <c r="N27" i="4"/>
  <c r="N73" i="4"/>
  <c r="N23" i="4"/>
  <c r="N101" i="4"/>
  <c r="N44" i="4"/>
  <c r="N112" i="4"/>
  <c r="N33" i="4"/>
  <c r="N31" i="4"/>
  <c r="N45" i="4"/>
  <c r="N110" i="4"/>
  <c r="N56" i="4"/>
  <c r="N54" i="4"/>
  <c r="N78" i="4"/>
  <c r="N40" i="4"/>
  <c r="N65" i="4"/>
  <c r="N41" i="4"/>
  <c r="N96" i="4"/>
  <c r="N42" i="4"/>
  <c r="N50" i="4"/>
  <c r="N46" i="4"/>
  <c r="N81" i="4"/>
  <c r="N47" i="4"/>
  <c r="N48" i="4"/>
  <c r="N55" i="4"/>
  <c r="N49" i="4"/>
  <c r="N25" i="4"/>
  <c r="N79" i="4"/>
  <c r="N88" i="4"/>
  <c r="N39" i="4"/>
  <c r="N71" i="4"/>
  <c r="N102" i="4"/>
  <c r="N80" i="4"/>
  <c r="N93" i="4"/>
  <c r="N57" i="4"/>
  <c r="N89" i="4"/>
  <c r="N43" i="4"/>
  <c r="N58" i="4"/>
  <c r="N108" i="4"/>
  <c r="N64" i="4"/>
  <c r="N66" i="4"/>
  <c r="N67" i="4"/>
  <c r="N69" i="4"/>
  <c r="N113" i="4"/>
  <c r="N74" i="4"/>
  <c r="N75" i="4"/>
  <c r="N63" i="4"/>
  <c r="N35" i="4"/>
  <c r="N104" i="4"/>
  <c r="N94" i="4"/>
  <c r="N77" i="4"/>
  <c r="N114" i="4"/>
  <c r="N82" i="4"/>
  <c r="N83" i="4"/>
  <c r="N86" i="4"/>
  <c r="N87" i="4"/>
  <c r="N105" i="4"/>
  <c r="N115" i="4"/>
  <c r="N95" i="4"/>
  <c r="N97" i="4"/>
  <c r="N90" i="4"/>
  <c r="N98" i="4"/>
  <c r="N84" i="4"/>
  <c r="N99" i="4"/>
  <c r="N91" i="4"/>
  <c r="N111" i="4"/>
  <c r="N103" i="4"/>
  <c r="N92" i="4"/>
  <c r="N109" i="4"/>
  <c r="N106" i="4"/>
  <c r="N107" i="4"/>
  <c r="N76" i="4"/>
  <c r="N116" i="4"/>
  <c r="N117" i="4"/>
  <c r="N118" i="4"/>
  <c r="N119" i="4"/>
  <c r="N16" i="4"/>
  <c r="G109" i="4"/>
  <c r="D109" i="4"/>
  <c r="Q56" i="16" l="1"/>
  <c r="Q13" i="16"/>
  <c r="Q8" i="16"/>
  <c r="Q4" i="16"/>
  <c r="Q6" i="16"/>
  <c r="Q29" i="16"/>
  <c r="Q10" i="16"/>
  <c r="Q5" i="16"/>
  <c r="Q9" i="16"/>
  <c r="Q15" i="16"/>
  <c r="Q26" i="16"/>
  <c r="Q12" i="16"/>
  <c r="Q11" i="16"/>
  <c r="Q25" i="16"/>
  <c r="Q18" i="16"/>
  <c r="Q45" i="16"/>
  <c r="Q14" i="16"/>
  <c r="Q19" i="16"/>
  <c r="Q22" i="16"/>
  <c r="Q33" i="16"/>
  <c r="Q16" i="16"/>
  <c r="Q55" i="16"/>
  <c r="Q32" i="16"/>
  <c r="Q28" i="16"/>
  <c r="Q24" i="16"/>
  <c r="Q17" i="16"/>
  <c r="Q20" i="16"/>
  <c r="Q27" i="16"/>
  <c r="Q41" i="16"/>
  <c r="Q21" i="16"/>
  <c r="Q37" i="16"/>
  <c r="Q34" i="16"/>
  <c r="Q23" i="16"/>
  <c r="Q31" i="16"/>
  <c r="Q30" i="16"/>
  <c r="Q35" i="16"/>
  <c r="Q44" i="16"/>
  <c r="Q51" i="16"/>
  <c r="Q38" i="16"/>
  <c r="Q50" i="16"/>
  <c r="Q48" i="16"/>
  <c r="Q42" i="16"/>
  <c r="Q40" i="16"/>
  <c r="Q47" i="16"/>
  <c r="Q43" i="16"/>
  <c r="Q49" i="16"/>
  <c r="Q57" i="16"/>
  <c r="Q39" i="16"/>
  <c r="Q60" i="16"/>
  <c r="Q53" i="16"/>
  <c r="Q52" i="16"/>
  <c r="Q36" i="16"/>
  <c r="Q54" i="16"/>
  <c r="Q61" i="16"/>
  <c r="Q58" i="16"/>
  <c r="Q59" i="16"/>
  <c r="Q62" i="16"/>
  <c r="Q63" i="16"/>
  <c r="Q7" i="16"/>
  <c r="N13" i="16"/>
  <c r="N8" i="16"/>
  <c r="N4" i="16"/>
  <c r="N6" i="16"/>
  <c r="N29" i="16"/>
  <c r="N10" i="16"/>
  <c r="N5" i="16"/>
  <c r="N9" i="16"/>
  <c r="N15" i="16"/>
  <c r="N26" i="16"/>
  <c r="N12" i="16"/>
  <c r="N11" i="16"/>
  <c r="N25" i="16"/>
  <c r="N18" i="16"/>
  <c r="N45" i="16"/>
  <c r="N14" i="16"/>
  <c r="N19" i="16"/>
  <c r="N22" i="16"/>
  <c r="N33" i="16"/>
  <c r="N16" i="16"/>
  <c r="N55" i="16"/>
  <c r="N32" i="16"/>
  <c r="N28" i="16"/>
  <c r="N24" i="16"/>
  <c r="N17" i="16"/>
  <c r="N20" i="16"/>
  <c r="N27" i="16"/>
  <c r="N41" i="16"/>
  <c r="N21" i="16"/>
  <c r="N37" i="16"/>
  <c r="N34" i="16"/>
  <c r="N56" i="16"/>
  <c r="N23" i="16"/>
  <c r="N31" i="16"/>
  <c r="N30" i="16"/>
  <c r="N35" i="16"/>
  <c r="N44" i="16"/>
  <c r="N51" i="16"/>
  <c r="N38" i="16"/>
  <c r="N50" i="16"/>
  <c r="N48" i="16"/>
  <c r="N42" i="16"/>
  <c r="N40" i="16"/>
  <c r="N47" i="16"/>
  <c r="N43" i="16"/>
  <c r="N49" i="16"/>
  <c r="N57" i="16"/>
  <c r="N39" i="16"/>
  <c r="N60" i="16"/>
  <c r="N53" i="16"/>
  <c r="N52" i="16"/>
  <c r="N36" i="16"/>
  <c r="N54" i="16"/>
  <c r="N61" i="16"/>
  <c r="N58" i="16"/>
  <c r="N59" i="16"/>
  <c r="N62" i="16"/>
  <c r="N63" i="16"/>
  <c r="N7" i="16"/>
  <c r="Q17" i="10" l="1"/>
  <c r="Q6" i="10"/>
  <c r="Q11" i="10"/>
  <c r="Q16" i="10"/>
  <c r="Q24" i="10"/>
  <c r="Q8" i="10"/>
  <c r="Q22" i="10"/>
  <c r="Q10" i="10"/>
  <c r="Q5" i="10"/>
  <c r="Q28" i="10"/>
  <c r="Q27" i="10"/>
  <c r="Q12" i="10"/>
  <c r="Q43" i="10"/>
  <c r="Q14" i="10"/>
  <c r="Q7" i="10"/>
  <c r="Q13" i="10"/>
  <c r="Q9" i="10"/>
  <c r="Q52" i="10"/>
  <c r="Q19" i="10"/>
  <c r="Q48" i="10"/>
  <c r="Q23" i="10"/>
  <c r="Q35" i="10"/>
  <c r="Q18" i="10"/>
  <c r="Q37" i="10"/>
  <c r="Q30" i="10"/>
  <c r="Q15" i="10"/>
  <c r="Q29" i="10"/>
  <c r="Q31" i="10"/>
  <c r="Q20" i="10"/>
  <c r="Q39" i="10"/>
  <c r="Q34" i="10"/>
  <c r="Q33" i="10"/>
  <c r="Q21" i="10"/>
  <c r="Q26" i="10"/>
  <c r="Q32" i="10"/>
  <c r="Q45" i="10"/>
  <c r="Q25" i="10"/>
  <c r="Q49" i="10"/>
  <c r="Q42" i="10"/>
  <c r="Q46" i="10"/>
  <c r="Q44" i="10"/>
  <c r="Q47" i="10"/>
  <c r="Q40" i="10"/>
  <c r="Q41" i="10"/>
  <c r="Q38" i="10"/>
  <c r="Q50" i="10"/>
  <c r="Q53" i="10"/>
  <c r="Q55" i="10"/>
  <c r="Q51" i="10"/>
  <c r="Q36" i="10"/>
  <c r="Q54" i="10"/>
  <c r="Q4" i="10"/>
  <c r="N17" i="10"/>
  <c r="N6" i="10"/>
  <c r="N11" i="10"/>
  <c r="N16" i="10"/>
  <c r="N24" i="10"/>
  <c r="N8" i="10"/>
  <c r="N22" i="10"/>
  <c r="N10" i="10"/>
  <c r="N5" i="10"/>
  <c r="N28" i="10"/>
  <c r="N27" i="10"/>
  <c r="N12" i="10"/>
  <c r="N43" i="10"/>
  <c r="N14" i="10"/>
  <c r="N7" i="10"/>
  <c r="N13" i="10"/>
  <c r="N9" i="10"/>
  <c r="N52" i="10"/>
  <c r="N19" i="10"/>
  <c r="N48" i="10"/>
  <c r="N23" i="10"/>
  <c r="N35" i="10"/>
  <c r="N18" i="10"/>
  <c r="N37" i="10"/>
  <c r="N30" i="10"/>
  <c r="N15" i="10"/>
  <c r="N29" i="10"/>
  <c r="N31" i="10"/>
  <c r="N20" i="10"/>
  <c r="N39" i="10"/>
  <c r="N34" i="10"/>
  <c r="N33" i="10"/>
  <c r="N21" i="10"/>
  <c r="N26" i="10"/>
  <c r="N32" i="10"/>
  <c r="N45" i="10"/>
  <c r="N25" i="10"/>
  <c r="N49" i="10"/>
  <c r="N42" i="10"/>
  <c r="N46" i="10"/>
  <c r="N44" i="10"/>
  <c r="N47" i="10"/>
  <c r="N40" i="10"/>
  <c r="N41" i="10"/>
  <c r="N38" i="10"/>
  <c r="N50" i="10"/>
  <c r="N53" i="10"/>
  <c r="N55" i="10"/>
  <c r="N51" i="10"/>
  <c r="N36" i="10"/>
  <c r="N54" i="10"/>
  <c r="N4" i="10"/>
  <c r="Q9" i="11" l="1"/>
  <c r="Q7" i="11"/>
  <c r="Q8" i="11"/>
  <c r="Q5" i="11"/>
  <c r="Q23" i="11"/>
  <c r="Q12" i="11"/>
  <c r="Q16" i="11"/>
  <c r="Q11" i="11"/>
  <c r="Q14" i="11"/>
  <c r="Q10" i="11"/>
  <c r="Q24" i="11"/>
  <c r="Q13" i="11"/>
  <c r="Q17" i="11"/>
  <c r="Q15" i="11"/>
  <c r="Q25" i="11"/>
  <c r="Q22" i="11"/>
  <c r="Q33" i="11"/>
  <c r="Q19" i="11"/>
  <c r="Q45" i="11"/>
  <c r="Q29" i="11"/>
  <c r="Q30" i="11"/>
  <c r="Q41" i="11"/>
  <c r="Q27" i="11"/>
  <c r="Q51" i="11"/>
  <c r="Q20" i="11"/>
  <c r="Q26" i="11"/>
  <c r="Q39" i="11"/>
  <c r="Q18" i="11"/>
  <c r="Q21" i="11"/>
  <c r="Q31" i="11"/>
  <c r="Q43" i="11"/>
  <c r="Q36" i="11"/>
  <c r="Q40" i="11"/>
  <c r="Q28" i="11"/>
  <c r="Q32" i="11"/>
  <c r="Q35" i="11"/>
  <c r="Q50" i="11"/>
  <c r="Q37" i="11"/>
  <c r="Q38" i="11"/>
  <c r="Q55" i="11"/>
  <c r="Q44" i="11"/>
  <c r="Q42" i="11"/>
  <c r="Q47" i="11"/>
  <c r="Q57" i="11"/>
  <c r="Q48" i="11"/>
  <c r="Q52" i="11"/>
  <c r="Q53" i="11"/>
  <c r="Q49" i="11"/>
  <c r="Q34" i="11"/>
  <c r="Q46" i="11"/>
  <c r="Q56" i="11"/>
  <c r="Q54" i="11"/>
  <c r="Q58" i="11"/>
  <c r="Q59" i="11"/>
  <c r="Q6" i="11"/>
  <c r="Q4" i="11"/>
  <c r="N9" i="11"/>
  <c r="N7" i="11"/>
  <c r="N8" i="11"/>
  <c r="N5" i="11"/>
  <c r="N23" i="11"/>
  <c r="N12" i="11"/>
  <c r="N16" i="11"/>
  <c r="N11" i="11"/>
  <c r="N14" i="11"/>
  <c r="N10" i="11"/>
  <c r="N24" i="11"/>
  <c r="N13" i="11"/>
  <c r="N17" i="11"/>
  <c r="N15" i="11"/>
  <c r="N25" i="11"/>
  <c r="N22" i="11"/>
  <c r="N33" i="11"/>
  <c r="N19" i="11"/>
  <c r="N45" i="11"/>
  <c r="N29" i="11"/>
  <c r="N30" i="11"/>
  <c r="N41" i="11"/>
  <c r="N27" i="11"/>
  <c r="N51" i="11"/>
  <c r="N20" i="11"/>
  <c r="N26" i="11"/>
  <c r="N39" i="11"/>
  <c r="N18" i="11"/>
  <c r="N21" i="11"/>
  <c r="N31" i="11"/>
  <c r="N43" i="11"/>
  <c r="N36" i="11"/>
  <c r="N40" i="11"/>
  <c r="N28" i="11"/>
  <c r="N32" i="11"/>
  <c r="N35" i="11"/>
  <c r="N50" i="11"/>
  <c r="N37" i="11"/>
  <c r="N38" i="11"/>
  <c r="N55" i="11"/>
  <c r="N44" i="11"/>
  <c r="N42" i="11"/>
  <c r="N47" i="11"/>
  <c r="N57" i="11"/>
  <c r="N48" i="11"/>
  <c r="N52" i="11"/>
  <c r="N53" i="11"/>
  <c r="N49" i="11"/>
  <c r="N34" i="11"/>
  <c r="N46" i="11"/>
  <c r="N56" i="11"/>
  <c r="N54" i="11"/>
  <c r="N58" i="11"/>
  <c r="N59" i="11"/>
  <c r="N6" i="11"/>
  <c r="N4" i="11"/>
  <c r="Q5" i="12"/>
  <c r="Q6" i="12"/>
  <c r="Q7" i="12"/>
  <c r="Q9" i="12"/>
  <c r="Q8" i="12"/>
  <c r="Q10" i="12"/>
  <c r="Q14" i="12"/>
  <c r="Q11" i="12"/>
  <c r="Q21" i="12"/>
  <c r="Q20" i="12"/>
  <c r="Q56" i="12"/>
  <c r="Q35" i="12"/>
  <c r="Q40" i="12"/>
  <c r="Q13" i="12"/>
  <c r="Q24" i="12"/>
  <c r="Q12" i="12"/>
  <c r="Q15" i="12"/>
  <c r="Q16" i="12"/>
  <c r="Q18" i="12"/>
  <c r="Q22" i="12"/>
  <c r="Q29" i="12"/>
  <c r="Q31" i="12"/>
  <c r="Q25" i="12"/>
  <c r="Q17" i="12"/>
  <c r="Q39" i="12"/>
  <c r="Q27" i="12"/>
  <c r="Q23" i="12"/>
  <c r="Q43" i="12"/>
  <c r="Q47" i="12"/>
  <c r="Q70" i="12"/>
  <c r="Q38" i="12"/>
  <c r="Q19" i="12"/>
  <c r="Q36" i="12"/>
  <c r="Q33" i="12"/>
  <c r="Q44" i="12"/>
  <c r="Q26" i="12"/>
  <c r="Q30" i="12"/>
  <c r="Q65" i="12"/>
  <c r="Q28" i="12"/>
  <c r="Q60" i="12"/>
  <c r="Q45" i="12"/>
  <c r="Q34" i="12"/>
  <c r="Q32" i="12"/>
  <c r="Q46" i="12"/>
  <c r="Q64" i="12"/>
  <c r="Q57" i="12"/>
  <c r="Q37" i="12"/>
  <c r="Q41" i="12"/>
  <c r="Q52" i="12"/>
  <c r="Q58" i="12"/>
  <c r="Q50" i="12"/>
  <c r="Q42" i="12"/>
  <c r="Q48" i="12"/>
  <c r="Q53" i="12"/>
  <c r="Q67" i="12"/>
  <c r="Q49" i="12"/>
  <c r="Q51" i="12"/>
  <c r="Q54" i="12"/>
  <c r="Q61" i="12"/>
  <c r="Q59" i="12"/>
  <c r="Q62" i="12"/>
  <c r="Q63" i="12"/>
  <c r="Q55" i="12"/>
  <c r="Q66" i="12"/>
  <c r="Q68" i="12"/>
  <c r="Q69" i="12"/>
  <c r="Q71" i="12"/>
  <c r="Q72" i="12"/>
  <c r="Q73" i="12"/>
  <c r="Q4" i="12"/>
  <c r="N5" i="12"/>
  <c r="N6" i="12"/>
  <c r="N7" i="12"/>
  <c r="N9" i="12"/>
  <c r="N8" i="12"/>
  <c r="N10" i="12"/>
  <c r="N14" i="12"/>
  <c r="N11" i="12"/>
  <c r="N21" i="12"/>
  <c r="N20" i="12"/>
  <c r="N56" i="12"/>
  <c r="N35" i="12"/>
  <c r="N40" i="12"/>
  <c r="N13" i="12"/>
  <c r="N24" i="12"/>
  <c r="N12" i="12"/>
  <c r="N15" i="12"/>
  <c r="N16" i="12"/>
  <c r="N18" i="12"/>
  <c r="N22" i="12"/>
  <c r="N29" i="12"/>
  <c r="N31" i="12"/>
  <c r="N25" i="12"/>
  <c r="N17" i="12"/>
  <c r="N39" i="12"/>
  <c r="N27" i="12"/>
  <c r="N23" i="12"/>
  <c r="N43" i="12"/>
  <c r="N47" i="12"/>
  <c r="N70" i="12"/>
  <c r="N38" i="12"/>
  <c r="N19" i="12"/>
  <c r="N36" i="12"/>
  <c r="N33" i="12"/>
  <c r="N44" i="12"/>
  <c r="N26" i="12"/>
  <c r="N30" i="12"/>
  <c r="N65" i="12"/>
  <c r="N28" i="12"/>
  <c r="N60" i="12"/>
  <c r="N45" i="12"/>
  <c r="N34" i="12"/>
  <c r="N32" i="12"/>
  <c r="N46" i="12"/>
  <c r="N64" i="12"/>
  <c r="N57" i="12"/>
  <c r="N37" i="12"/>
  <c r="N41" i="12"/>
  <c r="N52" i="12"/>
  <c r="N58" i="12"/>
  <c r="N50" i="12"/>
  <c r="N42" i="12"/>
  <c r="N48" i="12"/>
  <c r="N53" i="12"/>
  <c r="N67" i="12"/>
  <c r="N49" i="12"/>
  <c r="N51" i="12"/>
  <c r="N54" i="12"/>
  <c r="N61" i="12"/>
  <c r="N59" i="12"/>
  <c r="N62" i="12"/>
  <c r="N63" i="12"/>
  <c r="N55" i="12"/>
  <c r="N66" i="12"/>
  <c r="N68" i="12"/>
  <c r="N69" i="12"/>
  <c r="N71" i="12"/>
  <c r="N72" i="12"/>
  <c r="N73" i="12"/>
  <c r="N4" i="12"/>
</calcChain>
</file>

<file path=xl/comments1.xml><?xml version="1.0" encoding="utf-8"?>
<comments xmlns="http://schemas.openxmlformats.org/spreadsheetml/2006/main">
  <authors>
    <author>Автор</author>
  </authors>
  <commentList>
    <comment ref="M40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Все статьи в одном журнале (Rupkatha Journal on Interdisciplinary Studies in Humanities, процентиль 26)ммм</t>
        </r>
      </text>
    </comment>
  </commentList>
</comments>
</file>

<file path=xl/sharedStrings.xml><?xml version="1.0" encoding="utf-8"?>
<sst xmlns="http://schemas.openxmlformats.org/spreadsheetml/2006/main" count="7699" uniqueCount="4447">
  <si>
    <t>№</t>
  </si>
  <si>
    <t>Максимальный Хирш из двух баз</t>
  </si>
  <si>
    <t>Scopus Author ID</t>
  </si>
  <si>
    <t>ResearcherID</t>
  </si>
  <si>
    <t>ORCID</t>
  </si>
  <si>
    <t>Область науки</t>
  </si>
  <si>
    <t>Салихов Талгат Кумарович</t>
  </si>
  <si>
    <t>Кокшетауский университет имени А. Мырзахметова</t>
  </si>
  <si>
    <t xml:space="preserve">Руководитель отдела по науке и инновации, доцент кафедры экологии, безопасности жизнедеятельности и защиты окружающей среды </t>
  </si>
  <si>
    <t>Кандидат сельскохозяйственных наук</t>
  </si>
  <si>
    <t>E-3207-2017</t>
  </si>
  <si>
    <t>https://orcid.org/0000-0002-8720-0931</t>
  </si>
  <si>
    <t>Геоэкология, биология, география, сельское хозяйство</t>
  </si>
  <si>
    <t>Рациональное использование природных ресурсов</t>
  </si>
  <si>
    <t>Искакова Айша Нурбековна</t>
  </si>
  <si>
    <t xml:space="preserve"> РГП "Республиканская коллекция микроорганизмов" КН МОН </t>
  </si>
  <si>
    <t>Заведующая Биобанком промышленных микроорганизмов</t>
  </si>
  <si>
    <t>Доктора философии (PhD)</t>
  </si>
  <si>
    <t>"Наука о жизни и здоровье"</t>
  </si>
  <si>
    <t>C-7136-2015</t>
  </si>
  <si>
    <t>0000-0002-0631-062X</t>
  </si>
  <si>
    <t>Биотехнологии</t>
  </si>
  <si>
    <t>Биотехнология, генетика</t>
  </si>
  <si>
    <t>Карамендин Кобей Омертаевич</t>
  </si>
  <si>
    <t>ТОО "Научно-производственный центр микробиологии и вирусологии"</t>
  </si>
  <si>
    <t>Главный научный сотрудник лаборатории экологии вирусов</t>
  </si>
  <si>
    <t>кандидат биологических наук</t>
  </si>
  <si>
    <t xml:space="preserve"> AAQ-1903-2020</t>
  </si>
  <si>
    <t>orcid.org/0000-0003-0829-3330</t>
  </si>
  <si>
    <t>вирусология</t>
  </si>
  <si>
    <t>вирусология
молекулярная биология
эпидемиология и эпизоотология
биотехнология</t>
  </si>
  <si>
    <t>Кыдырманов Айдын Исагалиевич</t>
  </si>
  <si>
    <t>Заведующий лабораторией экологии вирусов</t>
  </si>
  <si>
    <t>доктор ветеринарных наук,
кандидат биологических наук</t>
  </si>
  <si>
    <t xml:space="preserve"> P-8825-2019</t>
  </si>
  <si>
    <t>orcid.org/0000-0002-8374-6128</t>
  </si>
  <si>
    <t>вирусология
молекулярная биология
ветеринарная диагностика и иммунология
эпизоотология
биотехнология</t>
  </si>
  <si>
    <t>Богоявленский Андрей Павлинович</t>
  </si>
  <si>
    <t>Заведующий лабораторией противовирусной защиты</t>
  </si>
  <si>
    <t>доктор биологических наук</t>
  </si>
  <si>
    <t>A-1888-2014</t>
  </si>
  <si>
    <t>orcid.org/0000-0001-9579-2298</t>
  </si>
  <si>
    <t>вирусология
молекулярная биология
эпидемиология
биотехнология</t>
  </si>
  <si>
    <t>Главный научный сотрудник лаборатории  противовирусной защиты</t>
  </si>
  <si>
    <t>ABD-4023-2020</t>
  </si>
  <si>
    <t>Бекова Гүлдана Таңбайқызы</t>
  </si>
  <si>
    <t>АУ им. Х.Досмухамедова</t>
  </si>
  <si>
    <t>Заместитель декана по стратегическому развитию и науке</t>
  </si>
  <si>
    <t>-</t>
  </si>
  <si>
    <t>Научные исследования в области естественных наук</t>
  </si>
  <si>
    <t xml:space="preserve">AAQ-4796-2020 </t>
  </si>
  <si>
    <t>https://orcid.org/0000-0001-7310-1185</t>
  </si>
  <si>
    <t>физика</t>
  </si>
  <si>
    <t xml:space="preserve">Нелинейная физика, теория солитонов </t>
  </si>
  <si>
    <t>Жунусова Гульнур Сагиндыковна</t>
  </si>
  <si>
    <t>РГП на ПХВ "Институт генетики и физиологии"</t>
  </si>
  <si>
    <t>заведующая лабораторией</t>
  </si>
  <si>
    <t>PhD</t>
  </si>
  <si>
    <t>Наука о жизни и здоровье</t>
  </si>
  <si>
    <t>O-4112-2014</t>
  </si>
  <si>
    <t>https://orcid.org/0000-0001-8642-9577</t>
  </si>
  <si>
    <t>Биологические</t>
  </si>
  <si>
    <t>Молекулярная генетика человека                        Генетика рака                   Геномные исследования</t>
  </si>
  <si>
    <t>Биология</t>
  </si>
  <si>
    <t>Исламов Ринат Алимжанович</t>
  </si>
  <si>
    <t>Национальный научный центр особо опасных инфекций им. М. Айкимбаева</t>
  </si>
  <si>
    <t>Заведующий лабораторией</t>
  </si>
  <si>
    <t>к.б.н.</t>
  </si>
  <si>
    <t>Q-3323-2019</t>
  </si>
  <si>
    <t>0000-0002-0630-0296</t>
  </si>
  <si>
    <t>доклинические исследования, токсикология, наука о лабораторных животных</t>
  </si>
  <si>
    <t>Кызылординский университет им. Коркыт Ата</t>
  </si>
  <si>
    <t>ассоциированный профессор</t>
  </si>
  <si>
    <t>P-1385-2017</t>
  </si>
  <si>
    <t>0000-0002-5189-6762</t>
  </si>
  <si>
    <t>Курманбаев Рахат Хамитович</t>
  </si>
  <si>
    <t>P-8654-2017</t>
  </si>
  <si>
    <t>0000-0002-0299-3494</t>
  </si>
  <si>
    <t>Естественные науки, биология</t>
  </si>
  <si>
    <t>Тохетова Лаура Ануаровна</t>
  </si>
  <si>
    <t>НАО "Кызылординский университет им.Коркыт Ата"</t>
  </si>
  <si>
    <t>Профессор кафедры "Аграрные технологии"</t>
  </si>
  <si>
    <t>Доктор сельскохозяйственных наук</t>
  </si>
  <si>
    <t>AAC-6892-2021</t>
  </si>
  <si>
    <t>0000-0003-2053-69</t>
  </si>
  <si>
    <t>Агрономия</t>
  </si>
  <si>
    <t>Селекция и семеноводство</t>
  </si>
  <si>
    <t>Литвинов Юрий Георгиевич</t>
  </si>
  <si>
    <t>АО "Академия гражданской авиации"</t>
  </si>
  <si>
    <t>ассоцирванный профессор кафедры Авиационная техника и технологий</t>
  </si>
  <si>
    <t>кандидат физико-математических наук</t>
  </si>
  <si>
    <t>промышленная электроника и радиофизика</t>
  </si>
  <si>
    <t>физика ионосферы и распространение радиоволн</t>
  </si>
  <si>
    <t>Насиев Бейбит Насиевич</t>
  </si>
  <si>
    <t>НАО "Западно-Казахстанский аграрно-технический университет имени Жангир хана</t>
  </si>
  <si>
    <t>Профессор</t>
  </si>
  <si>
    <t>Доктор с.х. наук</t>
  </si>
  <si>
    <t>AAW-3677-2020</t>
  </si>
  <si>
    <t>https://orcid.org/</t>
  </si>
  <si>
    <t>Растениеводство</t>
  </si>
  <si>
    <t>Агрономия, Кормопроизводство, Луго-пастбищное хозяйство, Почвоведение и агрохимия</t>
  </si>
  <si>
    <t>Монтаев Сарсенбек Алиакбарулы</t>
  </si>
  <si>
    <t>доктор технических наук</t>
  </si>
  <si>
    <t>https://orcid.org/
0000-0001-5072-8989</t>
  </si>
  <si>
    <t>Строительные материалы</t>
  </si>
  <si>
    <t>Строительство, строительные материалы</t>
  </si>
  <si>
    <t>Актюбинский региональный университет им. К. Жубанова</t>
  </si>
  <si>
    <t>0000-0002-7038-4631</t>
  </si>
  <si>
    <t>Келаманов Бауыржан Сатыбалдыұлы</t>
  </si>
  <si>
    <t>Ассоциированный профессор кафедры металлургии и нефтегазового дела</t>
  </si>
  <si>
    <t>Кандидат технических наук, ассоциированный профессор</t>
  </si>
  <si>
    <t>Геология, добыча и переработка минерального и углеводородного сырья, новые материалы, технологии, безопасные изделия и конструкции</t>
  </si>
  <si>
    <t>0000-0001-7646-9153</t>
  </si>
  <si>
    <t>Металлургия</t>
  </si>
  <si>
    <t>Производство и обработка металлов и материалов</t>
  </si>
  <si>
    <t>Шункеев Куанышбек Шункеевич</t>
  </si>
  <si>
    <t>Директор научного центра «Радиационная физика материалов»</t>
  </si>
  <si>
    <t>доктор физико-математических наук, профессор</t>
  </si>
  <si>
    <t xml:space="preserve">O-8849-2017
</t>
  </si>
  <si>
    <t>Физика конденсированного состояния</t>
  </si>
  <si>
    <t>Садыков Турлан Хамзинович</t>
  </si>
  <si>
    <t>ТОО ФТИ</t>
  </si>
  <si>
    <t xml:space="preserve">заведующий лаборатории физики космических лучей </t>
  </si>
  <si>
    <t>доктор физико-математических наук</t>
  </si>
  <si>
    <t xml:space="preserve"> AAD-3926-2020</t>
  </si>
  <si>
    <t>0000-0002-4349-4616</t>
  </si>
  <si>
    <t>Физика высоких энергий, физика космических лучей,астрофизика, космофизика</t>
  </si>
  <si>
    <t>Лебедев Игорь Александрович</t>
  </si>
  <si>
    <t>заведующий лаборатории ядерной физики и радиационной экологии</t>
  </si>
  <si>
    <t>Q-5050-2018</t>
  </si>
  <si>
    <t>0000-0002-7562-9925</t>
  </si>
  <si>
    <t>заведующий лаборатории физики высоких энергии имени академика Э.Г.Боос</t>
  </si>
  <si>
    <t>AAD-4950-2020</t>
  </si>
  <si>
    <t>0000-0002-8838-7443</t>
  </si>
  <si>
    <t>физика высоких энергий</t>
  </si>
  <si>
    <t>Дмитриева Елена Анатольевна</t>
  </si>
  <si>
    <t>Ведущий научный сотрудник</t>
  </si>
  <si>
    <t>S-1753-2017</t>
  </si>
  <si>
    <t>0000-0002-1280-2559</t>
  </si>
  <si>
    <t>Тургумбаева Акнур Аманбековна</t>
  </si>
  <si>
    <t>Казахский Национальный медицинский университет  имени С.Д. Асфендиярова</t>
  </si>
  <si>
    <t>Ассоцированный профессор кафедры фармацевтической технологии, Школа Фармации</t>
  </si>
  <si>
    <t>AAO-7517-2020</t>
  </si>
  <si>
    <t>https://orcid.org/0000-0002-8000-9202</t>
  </si>
  <si>
    <t>Фармация</t>
  </si>
  <si>
    <t>Махамбетов Ербол Таргынулы</t>
  </si>
  <si>
    <t>АО "Национальный центр нейрохирургии"</t>
  </si>
  <si>
    <t>Заведующий Отделения сосудистой и функциональной нейрохирургии                АО «Национальный центр нейрохирургии»</t>
  </si>
  <si>
    <t xml:space="preserve">Кандидат медицинских наук, ассоциированный профессор   </t>
  </si>
  <si>
    <t>T-1551-2019</t>
  </si>
  <si>
    <t>0000-0003-1180-4285</t>
  </si>
  <si>
    <t>Сосудистая и функциональная Нейрохирургия</t>
  </si>
  <si>
    <t>Булатбаев Феликс Назымович</t>
  </si>
  <si>
    <t>Карагандинский технический университет</t>
  </si>
  <si>
    <t>кандидат технических наук</t>
  </si>
  <si>
    <t>АВЕ-8585-2021</t>
  </si>
  <si>
    <t xml:space="preserve"> - </t>
  </si>
  <si>
    <t>Технические науки</t>
  </si>
  <si>
    <t>Горное машиностроение</t>
  </si>
  <si>
    <t>Кажикенова Сауле Шарапатовна</t>
  </si>
  <si>
    <t>заведующая кафедрой высшей математики</t>
  </si>
  <si>
    <t>https://orcid.org/0000-0002-6937-1577</t>
  </si>
  <si>
    <t>естественные науки</t>
  </si>
  <si>
    <t>прикладная математика</t>
  </si>
  <si>
    <t>Куликов Виталий Юрьевич</t>
  </si>
  <si>
    <t>Кандидат технических наук</t>
  </si>
  <si>
    <t>N-5596-2017</t>
  </si>
  <si>
    <t>0000-0001-6191-8569</t>
  </si>
  <si>
    <t>Металлургия, новые материалы</t>
  </si>
  <si>
    <t>Югай Вячеслав Викторович</t>
  </si>
  <si>
    <t>ABA-7820-2020</t>
  </si>
  <si>
    <t>0000-0002-7249-2345</t>
  </si>
  <si>
    <t>Инжиниринг и технологии</t>
  </si>
  <si>
    <t>Электрическая, электронная, информационная инженерии
Электротехника, электроника, информационные технологии</t>
  </si>
  <si>
    <t>Степень доктора философии (PhD)</t>
  </si>
  <si>
    <t>AAZ-1735-2020</t>
  </si>
  <si>
    <t>0000-0002-7082-5687</t>
  </si>
  <si>
    <t>Экология</t>
  </si>
  <si>
    <t xml:space="preserve">​Ванг Янвей </t>
  </si>
  <si>
    <t>Назарбаев Университет</t>
  </si>
  <si>
    <t>Заведующий лабораторией, доцент</t>
  </si>
  <si>
    <t xml:space="preserve">Ph.D  2009 </t>
  </si>
  <si>
    <t>ABE-7238-2021</t>
  </si>
  <si>
    <t>https://orcid.org/0000-0002-8488-9833</t>
  </si>
  <si>
    <t>Химическая инженерия, Материаловедение, инженерия</t>
  </si>
  <si>
    <t xml:space="preserve">Полимерные материалы, композиционные материалы, Вычислительное материаловедение и инженерия </t>
  </si>
  <si>
    <t>Нуражи Нуршат</t>
  </si>
  <si>
    <t>Ассоциированный профессор</t>
  </si>
  <si>
    <t>PhD,. в химии</t>
  </si>
  <si>
    <t>E3805-2018</t>
  </si>
  <si>
    <t>Материаловедение, химия, инженерия, физика и астрономия, химическая инженерия, экология, биохимия, генетика и молекулярная биология, энергетика, информатика, математика</t>
  </si>
  <si>
    <t>Расщепление воды, полимерные солнечные элементы, фотоактивные наноматериалы, амфифильные поликарбетаины, проводящие полимеры, полимерные композиты и гибридные материалы, Зеленые фотоактивные наноматериалы.</t>
  </si>
  <si>
    <t>Маткаримов Бахыт Турганбаевич</t>
  </si>
  <si>
    <t>ЧУ "National Laboratory Astana", АОО "Назарбаев Университет"</t>
  </si>
  <si>
    <t>Доктор технических наук по специальности 05.13.15 Вычислительные машины и системы</t>
  </si>
  <si>
    <t>J-6201-2012</t>
  </si>
  <si>
    <t>0000-0003-0775-7324</t>
  </si>
  <si>
    <t>Биоинформатика, молекулярная биология</t>
  </si>
  <si>
    <t>Биоинформатика</t>
  </si>
  <si>
    <t>Календарь Руслан Николаевич</t>
  </si>
  <si>
    <t>Кандидат биологических наук</t>
  </si>
  <si>
    <t>D-9751-2012</t>
  </si>
  <si>
    <t>0000-0003-3986-2460</t>
  </si>
  <si>
    <t>Биология, биотехнология</t>
  </si>
  <si>
    <t>Бегимбетова Динара Айтбаевна</t>
  </si>
  <si>
    <t xml:space="preserve">Ведущий научный сотрудник </t>
  </si>
  <si>
    <t>PhD, ассоциированный профессор</t>
  </si>
  <si>
    <t>4585-2017</t>
  </si>
  <si>
    <t>0000-0002-0643-6257</t>
  </si>
  <si>
    <t>Биология, биомедицина</t>
  </si>
  <si>
    <t>Молекулярная и клеточная биология</t>
  </si>
  <si>
    <t>Косумов Алибек Кабдахамитович</t>
  </si>
  <si>
    <t>Старший научный сотрудник лаборатории эпидемиологии и общественного здравоохранения</t>
  </si>
  <si>
    <t xml:space="preserve">PhD общественное здравоохранение </t>
  </si>
  <si>
    <t>Scopus ID 57116465300</t>
  </si>
  <si>
    <t>Researcher ID D-2508-2016</t>
  </si>
  <si>
    <t xml:space="preserve">ORCID ID https://orcid.org/0000-0001-7827-6697 </t>
  </si>
  <si>
    <t>Медицина, биология</t>
  </si>
  <si>
    <t>Общественное здравоохранение, медицина, молекулярная биология, медицинская генетика, эпидемиология</t>
  </si>
  <si>
    <t>Акильжанова Айнур Рахметуловна</t>
  </si>
  <si>
    <t>Руководмтель Лаборатории Геномной и персонализированной медицины, ведущий научный сотрудник</t>
  </si>
  <si>
    <t xml:space="preserve">Доктор медицинских наук, доктор PhD (Japan), профессор </t>
  </si>
  <si>
    <t>5. Наука о жизни  и здоровье</t>
  </si>
  <si>
    <t>N-6931-2015</t>
  </si>
  <si>
    <t>https://orcid.org/0000-0001-6161-8355</t>
  </si>
  <si>
    <t>Медицина, биомедицина, генетика</t>
  </si>
  <si>
    <t>Геномная медицина, персонализированная медицина, общественное здоровье и  здравоохранение, кардиология, онкология, биомедицина, генетика, молекулярная биология</t>
  </si>
  <si>
    <t>Аскарова Шолпан Несипбаевна</t>
  </si>
  <si>
    <t>Ведущий научный сотрудник, руководитель лаборатории биоинженерии и регенеративной медицины</t>
  </si>
  <si>
    <t>PhD в области биоинженери, кандидат биологических наук</t>
  </si>
  <si>
    <t>P-1091-2017</t>
  </si>
  <si>
    <t>https://orcid.org/0000-0001-6161-1671</t>
  </si>
  <si>
    <t>Биология и биомедицина</t>
  </si>
  <si>
    <t>Биоинженерия, регенеративная медицина, клеточная биология</t>
  </si>
  <si>
    <t>Рахимова Сауле Есламовна</t>
  </si>
  <si>
    <t xml:space="preserve">	16550810200</t>
  </si>
  <si>
    <t>N-4602-2017</t>
  </si>
  <si>
    <t>0000-0002-8245-2400</t>
  </si>
  <si>
    <t>Наука о жизни  и здоровье</t>
  </si>
  <si>
    <t>Молекулярная генетика. Медицинская генетика.</t>
  </si>
  <si>
    <t>Кожахметов Самат Серикович</t>
  </si>
  <si>
    <t>N-4128-2017</t>
  </si>
  <si>
    <t>0000-0001-9668-0327</t>
  </si>
  <si>
    <t>Биологические науки</t>
  </si>
  <si>
    <t>Науки о жизни и здоровье, сельскохозяйственные науки, разработка биопрепаратов, микробиология, молекулярная биология</t>
  </si>
  <si>
    <t>Абешев Куаныш Шурабатырович</t>
  </si>
  <si>
    <t>УО "Алматы Менеджмент Университет"</t>
  </si>
  <si>
    <t xml:space="preserve">декан Школы инженерного менеджмента, Associate Professor    </t>
  </si>
  <si>
    <t xml:space="preserve">доктор философии (PhD) </t>
  </si>
  <si>
    <t xml:space="preserve">N-9739-2014 </t>
  </si>
  <si>
    <t>0000-0003-1140-7431</t>
  </si>
  <si>
    <t xml:space="preserve">Computer Science; Data Science; Computability Theory </t>
  </si>
  <si>
    <t xml:space="preserve">Искусственный интеллект, Наука о данных, Различные стэк технологии в области разработки программного обеспечения </t>
  </si>
  <si>
    <t>Руководитель</t>
  </si>
  <si>
    <t>География, Экология, Биология</t>
  </si>
  <si>
    <t>Мальчик Федор Игоревич</t>
  </si>
  <si>
    <t>Казахский Национальный Университете им. аль-Фараби</t>
  </si>
  <si>
    <t>и.о. доцента, старший научный сотрудник</t>
  </si>
  <si>
    <t> D-5721-2015</t>
  </si>
  <si>
    <t>0000-0001-6381-0738</t>
  </si>
  <si>
    <t>Электрохимия</t>
  </si>
  <si>
    <t>Источники тока (Li, Na ионные аккумуляторы, суперконденсаторы, топливные элементы)</t>
  </si>
  <si>
    <t xml:space="preserve">Алдиярова Айнура Есиркеповна </t>
  </si>
  <si>
    <t>НАО "Казахский национальный аграрный исследовательский университет"</t>
  </si>
  <si>
    <t>ассоциированный профессор, Директор института послевузовского образования</t>
  </si>
  <si>
    <t>H-2353-2019</t>
  </si>
  <si>
    <t>0000-0002-6017-5182</t>
  </si>
  <si>
    <t>естественные науки и сельское хозяйство</t>
  </si>
  <si>
    <t>Исследование актуальных проблем сохранения и управления водными ресурсами</t>
  </si>
  <si>
    <t>Павлодарский педагогический университет</t>
  </si>
  <si>
    <t xml:space="preserve">профессор </t>
  </si>
  <si>
    <t xml:space="preserve">доктор технических наук </t>
  </si>
  <si>
    <t>Scopus ID 56458870900</t>
  </si>
  <si>
    <t>https://orcid.org/0000-0001-8346-9688</t>
  </si>
  <si>
    <t>Нұрғабыл Дүйсебек Нұрғабылұлы</t>
  </si>
  <si>
    <t>Жетысуский  университет имени И.Жансугурова</t>
  </si>
  <si>
    <t>математика (дифференциальные уравнения)</t>
  </si>
  <si>
    <t>Доктор PhD</t>
  </si>
  <si>
    <t>гидрогеология, водные ресурсы, экология</t>
  </si>
  <si>
    <t>Трушель Людмила Юрьевна</t>
  </si>
  <si>
    <t>ТОО "Институт  гидрогеологии и геоэкологии им.У.М.Ахмедсафина "</t>
  </si>
  <si>
    <t>Заведующая лабораторией</t>
  </si>
  <si>
    <t>Кандидат геолого-минералогических наук</t>
  </si>
  <si>
    <t>N-6986-2017</t>
  </si>
  <si>
    <t>https://orcid.org/ 0000-0002-9171-2761</t>
  </si>
  <si>
    <t>Лапин Владимир Алексеевич</t>
  </si>
  <si>
    <t>Казахский научно-исследовательский и проектный институт строительства и архитектуры</t>
  </si>
  <si>
    <t>https://orcid.org/0000-0002-1669-5332</t>
  </si>
  <si>
    <t xml:space="preserve">Архитектура, строительные технологии, материалы и конструкции </t>
  </si>
  <si>
    <t>КазНПУ им. Абая</t>
  </si>
  <si>
    <t xml:space="preserve">Директор департамента по академическим вопросам </t>
  </si>
  <si>
    <t xml:space="preserve">доктор наук о земли </t>
  </si>
  <si>
    <t>AAS-6698-2020</t>
  </si>
  <si>
    <t>https://orcid.org/0000-0003-3535-2455</t>
  </si>
  <si>
    <t>химия</t>
  </si>
  <si>
    <t>экология</t>
  </si>
  <si>
    <t xml:space="preserve">доцент ОП Биология </t>
  </si>
  <si>
    <t>биология</t>
  </si>
  <si>
    <t>Бердышев Абдумаувлен Сулейманович</t>
  </si>
  <si>
    <t>Казахский Национальный Педагогический университет имени Абая</t>
  </si>
  <si>
    <t>Заведующий кафедрой математики и математического моделирования</t>
  </si>
  <si>
    <t>Доктор физико-математических наук</t>
  </si>
  <si>
    <t>H-4379-2012</t>
  </si>
  <si>
    <t>https://orcid.org/ 0000-0002-1228-8246</t>
  </si>
  <si>
    <t>Математика</t>
  </si>
  <si>
    <t>Дифференциальные уравнения</t>
  </si>
  <si>
    <t>Бидайбеков Есен Ыкласович</t>
  </si>
  <si>
    <t>Казахский национальный педагогический университет имени Абая</t>
  </si>
  <si>
    <t>заведующий международной научной лаборатории информатизации образования и образовательных технологии</t>
  </si>
  <si>
    <t>доктор педагогических наук</t>
  </si>
  <si>
    <t>AAS-3223-2020</t>
  </si>
  <si>
    <t>0000-0001-7746-9809</t>
  </si>
  <si>
    <t>информатика</t>
  </si>
  <si>
    <t>информатика и информатизация  образования</t>
  </si>
  <si>
    <t>Искакова Кулпаш Амановна</t>
  </si>
  <si>
    <t>КазНПУ им.Абая</t>
  </si>
  <si>
    <t>профессор университета</t>
  </si>
  <si>
    <t>к.ф.-м.н.</t>
  </si>
  <si>
    <t>D-6697-2018</t>
  </si>
  <si>
    <t>0000-0002-5833-9205</t>
  </si>
  <si>
    <t>нанотехнологии2</t>
  </si>
  <si>
    <t>Шоканов Адилхан Касымбекович</t>
  </si>
  <si>
    <t>Профессор кафедры методики преподавания математики, физики и информатики</t>
  </si>
  <si>
    <t>https://orcid.org/0000-0003-0479-6707</t>
  </si>
  <si>
    <t>Инжинеринг и технология</t>
  </si>
  <si>
    <t>физика конденсированного состояния</t>
  </si>
  <si>
    <t>Купчишин Анатолий Иванович</t>
  </si>
  <si>
    <t>Директор научного физико-технологического центра</t>
  </si>
  <si>
    <t>0000-0002-8872-3734</t>
  </si>
  <si>
    <t>новые материалы и технологии</t>
  </si>
  <si>
    <t xml:space="preserve">Сейлхан Айнур Сейлханкызы </t>
  </si>
  <si>
    <t>ст.преподаватель,  постдокторант</t>
  </si>
  <si>
    <t>PhD по специальности экология</t>
  </si>
  <si>
    <t>ABC-9225-2021</t>
  </si>
  <si>
    <t>0000-0002-3252-0049</t>
  </si>
  <si>
    <t>Естественные науки</t>
  </si>
  <si>
    <t>Абдиманапов Бахадурхан Шарипович</t>
  </si>
  <si>
    <t>профессор</t>
  </si>
  <si>
    <t>кандидат географических наук</t>
  </si>
  <si>
    <t>0000-0002-3353-9681</t>
  </si>
  <si>
    <t>Байшемиров Жарасбек Дуйсембекович</t>
  </si>
  <si>
    <t>AU-ID 55817472800</t>
  </si>
  <si>
    <t>AAD-8778-2021</t>
  </si>
  <si>
    <t>0000-0002-4812-4104</t>
  </si>
  <si>
    <t xml:space="preserve"> Математическое моделирование, ИКТ</t>
  </si>
  <si>
    <t>Математическое и компьютерное моделирование</t>
  </si>
  <si>
    <t>старший преподаватель</t>
  </si>
  <si>
    <t>Мансуров Зулхаир Аймухаметович</t>
  </si>
  <si>
    <t>РГП на ПХВ "Институт проблем горения" КН МОН РК</t>
  </si>
  <si>
    <t>Научный руководитель - Советник Генерального директора Института проблем горения</t>
  </si>
  <si>
    <t>доктор химических наук, профессор</t>
  </si>
  <si>
    <t>0000-0002-8956-216X</t>
  </si>
  <si>
    <t>Сарсенбекулы Бауыржан</t>
  </si>
  <si>
    <t>АО "КБТУ"</t>
  </si>
  <si>
    <t>Сениор-лектор</t>
  </si>
  <si>
    <t>PhD, доктор по профилю</t>
  </si>
  <si>
    <t>ABE-2362-2021</t>
  </si>
  <si>
    <t>https://orcid.org/0000-0002-8145-0542</t>
  </si>
  <si>
    <t>Бейсенханов Нуржан Бейсенханович</t>
  </si>
  <si>
    <t>д.ф.-м.н., профессор</t>
  </si>
  <si>
    <t>Энергетика и машиностроение</t>
  </si>
  <si>
    <t>M-6052-2015 </t>
  </si>
  <si>
    <t>https://orcid.org/0000-0002-5908-5614</t>
  </si>
  <si>
    <t>Профессор физики</t>
  </si>
  <si>
    <t>Исахов Асылбек Абдиашимович</t>
  </si>
  <si>
    <t>https://orcid.org/0000-0002-7539-6826</t>
  </si>
  <si>
    <t>Бектурганова Нэйла Есенкельдиевна</t>
  </si>
  <si>
    <t>Международная образовательная корпорация</t>
  </si>
  <si>
    <t>директор Центра науки и послевузовского образования</t>
  </si>
  <si>
    <t>кандидат химических наук</t>
  </si>
  <si>
    <t>AAR-3571-2020</t>
  </si>
  <si>
    <t>0000-0003-3062-3340</t>
  </si>
  <si>
    <t>коллоидная химия и физико-химиченская механика,структурообразование и экология почв</t>
  </si>
  <si>
    <t>Исследования актуальных проблем качества почв, деградации земель и опустынивания.</t>
  </si>
  <si>
    <t>Станбекова Гульшан Эсенбековна</t>
  </si>
  <si>
    <t>"Институт молекулярной биологии и биохимии им. М.А.Айтхожина" КН МОН РК</t>
  </si>
  <si>
    <t>ведущий научный сотрудник лаборатории белка и нуклеиновых кислот</t>
  </si>
  <si>
    <t>N-6607-2015</t>
  </si>
  <si>
    <t>0000-0002-7819-6475</t>
  </si>
  <si>
    <t>генетика, генетическая инженерия, молекулярная биология, биотехнология</t>
  </si>
  <si>
    <t xml:space="preserve">Искаков Булат Кудайбергенович </t>
  </si>
  <si>
    <t xml:space="preserve">Заведующий лабораторией белка и нуклеиновых кислот </t>
  </si>
  <si>
    <t>H-5988-2015</t>
  </si>
  <si>
    <t>0000-0002-5204-4377</t>
  </si>
  <si>
    <t>биосинтез белка у растений, генетическая инженерия, молекулярная биология, биотехнология</t>
  </si>
  <si>
    <t>Амиргалиев Едилхан Несипханович</t>
  </si>
  <si>
    <t>C-6963-2015</t>
  </si>
  <si>
    <t>https://orcid.org/0000-0002-6528-0619</t>
  </si>
  <si>
    <t>Калимолдаев Максат Нурадилович</t>
  </si>
  <si>
    <t>ABE-8607-2021</t>
  </si>
  <si>
    <t>Институт информационных  и вычислительных технологий</t>
  </si>
  <si>
    <t>Заведующий лабораторией "Лаборатория интеллектуального анализа больших данных", ведущий научный сотрудник</t>
  </si>
  <si>
    <t>кандитат технических наук</t>
  </si>
  <si>
    <t>https://orcid.org/0000-0002-8685-9355</t>
  </si>
  <si>
    <t>искусственный интеллект</t>
  </si>
  <si>
    <t>искусственые нейпронные сети</t>
  </si>
  <si>
    <t>Терехов Алексей Геннадьевич</t>
  </si>
  <si>
    <t xml:space="preserve">РГП на ПХВ "Институт информационных  и вычислительных технологий" КН, МОН РК </t>
  </si>
  <si>
    <t>https://www.scopus.com/authid/detail.uri?authorId=7005885252)</t>
  </si>
  <si>
    <t>V-4393-2017</t>
  </si>
  <si>
    <t>ORCID: 0000-0003-3209-1333</t>
  </si>
  <si>
    <t>Плотников Сергей Викторович</t>
  </si>
  <si>
    <t>ВКТУ им.Д.Серикбаева</t>
  </si>
  <si>
    <t xml:space="preserve">профессор Факультета базовой инженерной подготовки </t>
  </si>
  <si>
    <t>доктор физико-математем.наук</t>
  </si>
  <si>
    <t>0000-0002-4105-2128</t>
  </si>
  <si>
    <t>Естественные  науки</t>
  </si>
  <si>
    <t>Материаловедение</t>
  </si>
  <si>
    <t>AAO-3775-2020</t>
  </si>
  <si>
    <t>0000-0002-8411-3584</t>
  </si>
  <si>
    <t>Ердыбаева Назгуль Кадырбековна</t>
  </si>
  <si>
    <t>профессор Школы технологий атомной и традиционной энергетики</t>
  </si>
  <si>
    <t>0000-0003-0314-0503</t>
  </si>
  <si>
    <t>Иманбаев Нурлан Сайрамович</t>
  </si>
  <si>
    <t xml:space="preserve">Южно-Казахстанский государственный педагогический университет  Кафедра математики </t>
  </si>
  <si>
    <t>кандидат физико-математических наук,профессор</t>
  </si>
  <si>
    <t>Y-5119-2019</t>
  </si>
  <si>
    <t>0000-0002-5220-9899</t>
  </si>
  <si>
    <t xml:space="preserve">математика </t>
  </si>
  <si>
    <t>спектральная теория дифференциальных операторов и методы теории краевых задач</t>
  </si>
  <si>
    <t>Мадыбекова Галия Муталиевна</t>
  </si>
  <si>
    <t>Южно-Казахстанский государственный педагогический университет Кафедра Химии</t>
  </si>
  <si>
    <t>доцент</t>
  </si>
  <si>
    <t>0000-0002-1970-2143</t>
  </si>
  <si>
    <t xml:space="preserve">химия </t>
  </si>
  <si>
    <t xml:space="preserve">Абдрахманова Хадиша Кенесовна </t>
  </si>
  <si>
    <t xml:space="preserve">Южно-Казахстанский государственный педагогический университет Кафедра Физики </t>
  </si>
  <si>
    <t xml:space="preserve">доцент </t>
  </si>
  <si>
    <t xml:space="preserve">кандидат химических наук, и.о. доцента </t>
  </si>
  <si>
    <t>0000-0002-6110970Х</t>
  </si>
  <si>
    <t xml:space="preserve">моделирование физических процессов, методика преподавания физики </t>
  </si>
  <si>
    <t xml:space="preserve">Керимбеков Ержан Рахымжанұлы </t>
  </si>
  <si>
    <t xml:space="preserve">Южно-Казахстанский государственный педагогический университет  Кафедра информатики </t>
  </si>
  <si>
    <t>Проректор по научной работе и инновациям</t>
  </si>
  <si>
    <t>степень доктора философии (PhD)</t>
  </si>
  <si>
    <t>ABA-7294-2020</t>
  </si>
  <si>
    <t>0000-0002-6116-3669</t>
  </si>
  <si>
    <t>Вычислительная техника и программное обеспечение</t>
  </si>
  <si>
    <t>Машинное обучение; Искусственный интелект</t>
  </si>
  <si>
    <t>Пазылбек Сапарғали Аспандиярұлы</t>
  </si>
  <si>
    <t xml:space="preserve">Южно-Казахстанский государственный педагогический университет  Кафедра физики </t>
  </si>
  <si>
    <t>и.о.доцента кафедры физики</t>
  </si>
  <si>
    <t>P-4513-2014</t>
  </si>
  <si>
    <t>0000-0002-2318-9155</t>
  </si>
  <si>
    <t>Утегенова Гулжахан Абдужалиловна</t>
  </si>
  <si>
    <t>Южно-Казахстанский государственный педагогический университет  Кафедра  биологии</t>
  </si>
  <si>
    <t>Старший преподаватель</t>
  </si>
  <si>
    <t xml:space="preserve">степень доктора философии (PhD) </t>
  </si>
  <si>
    <t>E-2121-2015</t>
  </si>
  <si>
    <t>0000-0001-5088-5554</t>
  </si>
  <si>
    <t>Биотехнология</t>
  </si>
  <si>
    <t>Нигматова Саида Араповна</t>
  </si>
  <si>
    <t>заведующий лабораторией</t>
  </si>
  <si>
    <t>0000 0002 3199 1658</t>
  </si>
  <si>
    <t>Науки о Земле</t>
  </si>
  <si>
    <t>Геология, палеонтология, стратиграфия, геокология</t>
  </si>
  <si>
    <t>Кашаганова Гульжан Бахытовна</t>
  </si>
  <si>
    <t>Академия логистики и транспорта</t>
  </si>
  <si>
    <t>Ассоциированный профессор АЛТ кафедры "Информационно-коомуникационные технологии"</t>
  </si>
  <si>
    <t>V-5655-2018</t>
  </si>
  <si>
    <t>0000-0001-8150-1621</t>
  </si>
  <si>
    <t>компьютерная инженерия</t>
  </si>
  <si>
    <t>Мусаев Жанат Султанбекович</t>
  </si>
  <si>
    <t>Профессор кафедры "Магистральная инженерия"</t>
  </si>
  <si>
    <t>д.т.н.</t>
  </si>
  <si>
    <t>Y-6744-2019</t>
  </si>
  <si>
    <t>0000-0001-7382-5626</t>
  </si>
  <si>
    <t>инженерия</t>
  </si>
  <si>
    <t>Транспортное, сельскохозяйственное, нефтегазовое и горно-металлургическое машиностроение.</t>
  </si>
  <si>
    <t>доктор философии (PhD)</t>
  </si>
  <si>
    <t>Жармагамбетова Алима Кайнекеевна</t>
  </si>
  <si>
    <t>АО "Институт топлива, катализа и электрохимии им. Д.В. Сокольского"</t>
  </si>
  <si>
    <t>Заведующий лабораторией органического катализа</t>
  </si>
  <si>
    <t>доктор химических наук</t>
  </si>
  <si>
    <t>A-9727-2015</t>
  </si>
  <si>
    <t>0000-0002-7494-6005</t>
  </si>
  <si>
    <t>катализ</t>
  </si>
  <si>
    <t>Тунгатарова Светлана Александровна</t>
  </si>
  <si>
    <t>Заведующий лабораторией окислительного катализа, профессор</t>
  </si>
  <si>
    <t>Доктор химических наук</t>
  </si>
  <si>
    <t>P-8643-2014</t>
  </si>
  <si>
    <t>orcid.org/0000-0001-6005-747X</t>
  </si>
  <si>
    <t>Химия</t>
  </si>
  <si>
    <t>Катализ, нефтехимия</t>
  </si>
  <si>
    <t>Бочевская Елена Геннадьевна</t>
  </si>
  <si>
    <t xml:space="preserve">АО "Институт топлива, катализа и электрохимии им. Д.В. Сокольского" </t>
  </si>
  <si>
    <t xml:space="preserve">Зав. сектором редких рассеянных элементов </t>
  </si>
  <si>
    <t>SCOPUS: 55769857600</t>
  </si>
  <si>
    <t>Web of science: O-4998-2017</t>
  </si>
  <si>
    <t>ORCID: 0000-0001-5413-6446</t>
  </si>
  <si>
    <t>Гидрометаллургия</t>
  </si>
  <si>
    <t>Масенова Алма Тулегеновна</t>
  </si>
  <si>
    <t>Зав.Сектором каталитического синтеза им.Ф.Бижанова</t>
  </si>
  <si>
    <t>X-2556-2019</t>
  </si>
  <si>
    <t>ORCID 0000-0003-2251-0549</t>
  </si>
  <si>
    <t>Катализ, нефтехимия, экология</t>
  </si>
  <si>
    <t>Талғатов Эльдар Талғатұлы</t>
  </si>
  <si>
    <t>Ученый секретарь, директор департамента катализа</t>
  </si>
  <si>
    <t>W-2352-2017</t>
  </si>
  <si>
    <t>0000-0001-8153-4765</t>
  </si>
  <si>
    <t>Каталитические системы. Композиционные материалы. Наноматериалы</t>
  </si>
  <si>
    <t>Ауезханова Асемгуль Сейтхановна</t>
  </si>
  <si>
    <t>к.х.н.</t>
  </si>
  <si>
    <t>X-2558-2019</t>
  </si>
  <si>
    <t>0000-0002-8999-2864</t>
  </si>
  <si>
    <t>Каталитические системы. Композиционные материалы. Полимерные материалы со специальными свойствами</t>
  </si>
  <si>
    <t>Ипалакова Мадина Тулегеновна</t>
  </si>
  <si>
    <t>АО "Международный университет информационных технологий"</t>
  </si>
  <si>
    <t>директор департамента по науке, ассоциированный профессор</t>
  </si>
  <si>
    <t>https://www.scopus.com/authid/detail.uri?authorId=56912288100</t>
  </si>
  <si>
    <t>https://publons.com/researcher/2041925/madina-ipalakova/</t>
  </si>
  <si>
    <t>https://orcid.org/0000-0002-8700-1852</t>
  </si>
  <si>
    <t>Информационные технологии</t>
  </si>
  <si>
    <t>Виртуальная и дополненная реальность</t>
  </si>
  <si>
    <t>НАО "Карагандинский университет имени академика Е.А. Букетова"</t>
  </si>
  <si>
    <t>профессор-исследователь</t>
  </si>
  <si>
    <t>д.х.н., профессор</t>
  </si>
  <si>
    <t xml:space="preserve">естествознание </t>
  </si>
  <si>
    <t>Аймуханов Айтбек Калиевич</t>
  </si>
  <si>
    <t>Профессор кафедры радиофизики и электроники физико-технического факультета НАО Карагандинский университет имени академика Е.А.Букетова</t>
  </si>
  <si>
    <t>Кандидат физико-математических наук</t>
  </si>
  <si>
    <t>U-6141-2018</t>
  </si>
  <si>
    <t>0000-0002-4384-5164</t>
  </si>
  <si>
    <t>Альтернативная энергетика</t>
  </si>
  <si>
    <t>Сериков Тимур Маратович</t>
  </si>
  <si>
    <t>Заведующий кафедрой физики и нанотехнологий, ассоцированный профессор</t>
  </si>
  <si>
    <t>Доктор философии (PhD) по специальности 6D060400- "физика"</t>
  </si>
  <si>
    <t>O-2377-2017</t>
  </si>
  <si>
    <t>0000-0003-4302-9674</t>
  </si>
  <si>
    <t>Синтез и исследование свойств новых материалов для альтернативной энергетики</t>
  </si>
  <si>
    <t>Альтернативная энергетика и технологии: возобновляемые источники энергии, ядерная и водородная энергетика другие источники энергии</t>
  </si>
  <si>
    <t xml:space="preserve">Танашева Назгуль Кадыралиевна </t>
  </si>
  <si>
    <t>Доктор философии (PhD) по специальности 6D060400- "Физика"</t>
  </si>
  <si>
    <t>C-2218-2016</t>
  </si>
  <si>
    <t xml:space="preserve">
0000-0003-4273-0960</t>
  </si>
  <si>
    <t>энергетика</t>
  </si>
  <si>
    <t>Ибраев Ниязбек Хамзаулы</t>
  </si>
  <si>
    <t>Профессор-исследователь кафедры физики и нанотехнологий</t>
  </si>
  <si>
    <t>C-2957-2015</t>
  </si>
  <si>
    <t>Физика</t>
  </si>
  <si>
    <t>Зейниденов Асылбек Калкенович</t>
  </si>
  <si>
    <t>Декан физико-технического факультета</t>
  </si>
  <si>
    <t>Q-4520-2017</t>
  </si>
  <si>
    <t>Альтернативная энергетика, нанотехнологии, физика конденсированного состояния</t>
  </si>
  <si>
    <t>Нусупбеков Бекболат Рахишевич</t>
  </si>
  <si>
    <t>профессор кафедры инженерной теплофизики им.проф.Ж.С.Акылбаева</t>
  </si>
  <si>
    <t xml:space="preserve"> U-5830-2018</t>
  </si>
  <si>
    <t>теплофизика и теоретическая теплотехника, физика импульсных и тепломассообменных явлений, энергетика</t>
  </si>
  <si>
    <t>Байкенов Мурзабек Исполович</t>
  </si>
  <si>
    <t>K-1732-2014</t>
  </si>
  <si>
    <t>https://orcid.org/0000-0002-8703-0397</t>
  </si>
  <si>
    <t>нефтехимия, углехимия, органический синтез, технология органических веществ, нефтепереработка</t>
  </si>
  <si>
    <t>Рамазанов Мурат Ибраевич</t>
  </si>
  <si>
    <t>заслуженный профессор кафедры математического анализа и дифференциальных уравнений</t>
  </si>
  <si>
    <t>U-8583-2018</t>
  </si>
  <si>
    <t>0000-0002-2297-5488</t>
  </si>
  <si>
    <t>математика</t>
  </si>
  <si>
    <t>Орумбаева Нургул Тумарбековна</t>
  </si>
  <si>
    <t>профессор кафедры математического анализа и дифференциальных уравнений</t>
  </si>
  <si>
    <t>кандидат физико-математических наук, ассоциированный профессор</t>
  </si>
  <si>
    <t>AAC-6441-2020</t>
  </si>
  <si>
    <t>0000-0003-1714-6850</t>
  </si>
  <si>
    <t>Ишмуратова Маргарита Юлаевна</t>
  </si>
  <si>
    <t>профессор кафедры ботаники, биолого-географический факультет</t>
  </si>
  <si>
    <t>6. "Наука и жизни и здоровье"</t>
  </si>
  <si>
    <t>X-2047-2019</t>
  </si>
  <si>
    <t xml:space="preserve">https://orcid.org/0000-0002-1735-8290 </t>
  </si>
  <si>
    <t>Ботаника, расительные ресурсы, фармакогнозия, криобиология</t>
  </si>
  <si>
    <t>Шарипов Рашид Жапарович</t>
  </si>
  <si>
    <t>Казахстанско-Немцкий университет, г.Алматы</t>
  </si>
  <si>
    <t>Доцент факультета Инжиниринга и информационных технологий</t>
  </si>
  <si>
    <t>Теплоэнергетика</t>
  </si>
  <si>
    <t>Энергосбережение</t>
  </si>
  <si>
    <t>Ратушная Татьяна Юрьевна</t>
  </si>
  <si>
    <t>НАО "Северо-Каазахстанский университет имени Манаша Козыбаева"</t>
  </si>
  <si>
    <t>и.о. декана факультета инженерии и цифровых технологий</t>
  </si>
  <si>
    <t>0000-0002-8308-198X</t>
  </si>
  <si>
    <t>Инженерия</t>
  </si>
  <si>
    <t>Машиностроение, стандартизация, метрология, сертификация</t>
  </si>
  <si>
    <t>Савинкин Виталий Владимирович</t>
  </si>
  <si>
    <t>Профессор, Заведующий кафедрой "Транспорт и машиностроение"</t>
  </si>
  <si>
    <t>к.т.н. РК, д.т.н. РФ.</t>
  </si>
  <si>
    <t>0000-0002-7748-3720</t>
  </si>
  <si>
    <t>Машиностроение. Дорожные, строительные и подъемно-транспортные машины. Нефтедобывающая отрасль. Плазменные технологии восстановления.</t>
  </si>
  <si>
    <t>Икласова Кайнижамал Есимсеитовна</t>
  </si>
  <si>
    <t>доцент кафедры Информационно-коммуникационные технологии</t>
  </si>
  <si>
    <t>F-3476-2018</t>
  </si>
  <si>
    <t>0000-0002-8330-4282</t>
  </si>
  <si>
    <t>Компьютерные науки</t>
  </si>
  <si>
    <t>Информатика, вычислительная техника и управление (системный анализ, системы поддержки принятия решений)</t>
  </si>
  <si>
    <t>Скаков Мажын Канапинович</t>
  </si>
  <si>
    <t>РГП Национальный ядерный центр РК</t>
  </si>
  <si>
    <t>Главный научный сотрудник</t>
  </si>
  <si>
    <t>0000-0001-6836-1214</t>
  </si>
  <si>
    <t>Радиационное и реакторное материаловедение, технологии нанесения покрытий, физика металлов и сплавов</t>
  </si>
  <si>
    <t>Бакланов Виктор
Владимирович</t>
  </si>
  <si>
    <t>Филиал "Институт атомной энергии" РГП НЯЦ РК</t>
  </si>
  <si>
    <t>Первый заместитель директора</t>
  </si>
  <si>
    <t>Радиационное и реакторное материаловедение</t>
  </si>
  <si>
    <t>Ларионова Наталья Владимировна</t>
  </si>
  <si>
    <t>Филиал "Институт радиационной безопасности и экологии" РГП НЯЦ РК</t>
  </si>
  <si>
    <t>Ученый секретарь филиала ИРБЭ</t>
  </si>
  <si>
    <t>AAQ-7903-2020</t>
  </si>
  <si>
    <t>0000-0002-4690-4414</t>
  </si>
  <si>
    <t>Естественные науки, экология, биология</t>
  </si>
  <si>
    <t>Радиоэкология</t>
  </si>
  <si>
    <t>Субботин Сергей Борисович</t>
  </si>
  <si>
    <t xml:space="preserve">Старший научный сотрудник </t>
  </si>
  <si>
    <t xml:space="preserve">PhD </t>
  </si>
  <si>
    <t>Environmental science</t>
  </si>
  <si>
    <t>Earth and Planetary Sciences, Chemistry</t>
  </si>
  <si>
    <t>Паницкий Андрей Васильевич</t>
  </si>
  <si>
    <t>Начальник отдела комплексных исследований экосистем</t>
  </si>
  <si>
    <t>А-5389-2019</t>
  </si>
  <si>
    <t>0000-0002-3003-8806</t>
  </si>
  <si>
    <t>Радиоэкология, радиационная безопасность, радиобиология. Биология</t>
  </si>
  <si>
    <t>Соколова Инна Николаевна</t>
  </si>
  <si>
    <t>Филиал "Институт геофизических исследований" РГП НЯЦ РК</t>
  </si>
  <si>
    <t>руководитель группы анализа и научных исследований</t>
  </si>
  <si>
    <t>д.ф.м.н.</t>
  </si>
  <si>
    <t>0000-0002-2374-0920</t>
  </si>
  <si>
    <t>Сейсмология</t>
  </si>
  <si>
    <t>Оспанов Ербол Амангазович</t>
  </si>
  <si>
    <t>НАО " Университет имени Шакарима города Семей"</t>
  </si>
  <si>
    <t xml:space="preserve"> ассоциированный профессор</t>
  </si>
  <si>
    <t>ABC-7136-2021</t>
  </si>
  <si>
    <t>0000-0001-5342-274X</t>
  </si>
  <si>
    <t>Технические науки и Технологии</t>
  </si>
  <si>
    <t>Какимов Айтбек Калиевич</t>
  </si>
  <si>
    <t>НАО "Университет имени Шакарима города Семей"</t>
  </si>
  <si>
    <t>ABC-7111-2021</t>
  </si>
  <si>
    <t>0000-0002-9607-1684</t>
  </si>
  <si>
    <t xml:space="preserve">Процессы, машины и аппараты пищевых производств  </t>
  </si>
  <si>
    <t>исследования в области процессов и аппаратов пищевых производств, техники и технологии мясных молочных и пищевых продуктов</t>
  </si>
  <si>
    <t>Асенова Бахыткуль Кажкеновна</t>
  </si>
  <si>
    <t>НАО Университет имени Шакарима города Семей</t>
  </si>
  <si>
    <t>С-6561-2015</t>
  </si>
  <si>
    <t xml:space="preserve"> https://orcid.org/0000-0003-2996-8587</t>
  </si>
  <si>
    <t>Пищевая и перерабатывающая промышленность</t>
  </si>
  <si>
    <t>Технология продовольственных продуктов, Пищевая безопасность</t>
  </si>
  <si>
    <t>Утегенова Анар Урантаевна</t>
  </si>
  <si>
    <t>Некоммерческое акционерное общество "Алматинский университет энергетики и связи имени Гумарбека Даукеева"</t>
  </si>
  <si>
    <t>Заведующий кафедрой IT-инженерии</t>
  </si>
  <si>
    <t>AAH-4235-2020</t>
  </si>
  <si>
    <t>0000-0002-3875-5164</t>
  </si>
  <si>
    <t>Программное обеспечение вычислительных машин, комплексов и сетей; Компьютерные науки и информатика, IT-инженерия? Образовательные технологии, Smart-технологии, интеллектуальные системы</t>
  </si>
  <si>
    <t>Профессор кафедры «Электроника и робототехника»</t>
  </si>
  <si>
    <t xml:space="preserve">AAE-9727-2019 </t>
  </si>
  <si>
    <t>0000-0003-3905-6928</t>
  </si>
  <si>
    <t>Жауыт Алгазы</t>
  </si>
  <si>
    <t>Журерова Лайла Гылыммедденовна</t>
  </si>
  <si>
    <t>Научно-исследовательский центр "Инженерия поверхности и трибология" при национальной научной лаборатории коллективного пользования Восточто-Казахстанского университета имени Сарсена Аманжолова</t>
  </si>
  <si>
    <t>старший научный сотрудник</t>
  </si>
  <si>
    <t>Доктор PhD по специальности 6D072300- "Техническая физика"</t>
  </si>
  <si>
    <t>AAX-8491-2020 </t>
  </si>
  <si>
    <t>https://orcid.org/0000-0002-1924-1459</t>
  </si>
  <si>
    <t>Физика конденсированного состояния и материаловедение</t>
  </si>
  <si>
    <t>Получение износостойких покрытий с применением плазменных технологии.</t>
  </si>
  <si>
    <t>Сағдолдина Жұлдыз Болатқызы</t>
  </si>
  <si>
    <t>https://orcid.org/0000-0001-6421-2000</t>
  </si>
  <si>
    <t>Берденов Жарас Галимжанович</t>
  </si>
  <si>
    <t>Евразийский национальный университет имени Л.Н.Гумилева</t>
  </si>
  <si>
    <t>S-7374-2017</t>
  </si>
  <si>
    <t xml:space="preserve">Бейсенова Райхан Рымбаевна </t>
  </si>
  <si>
    <t xml:space="preserve">зав кафедрой </t>
  </si>
  <si>
    <t>Д.Б.Н. К.Р                              К.Б.Н Р.К</t>
  </si>
  <si>
    <t>P-7773-2014</t>
  </si>
  <si>
    <t>0000-0003-0913-9503</t>
  </si>
  <si>
    <t xml:space="preserve">экология </t>
  </si>
  <si>
    <t>Кадыржанов Кайрат Камалович</t>
  </si>
  <si>
    <t>НАО "Евразийский Национальный Университет им. Л.Н.Гумилева"</t>
  </si>
  <si>
    <t>профессор-исследователь Международной кафедры ядерной физики, новых материалов и технологий</t>
  </si>
  <si>
    <t>P-1055-2014</t>
  </si>
  <si>
    <t>0000-0002-8796-0316</t>
  </si>
  <si>
    <t xml:space="preserve"> Физика конденсированного состояния</t>
  </si>
  <si>
    <t xml:space="preserve">Кутербеков Кайрат Атажанович </t>
  </si>
  <si>
    <t>доктор физико-математических наук России и Казахстана</t>
  </si>
  <si>
    <t>0-9574-2014</t>
  </si>
  <si>
    <t>0000-0001-5421-271X</t>
  </si>
  <si>
    <t xml:space="preserve">Физико-энергетические и ядерно-физические исследования, наукоемкие технологии </t>
  </si>
  <si>
    <t>Альтернативная энергетика, водородная и ядерная энергетика,  наукоемкие технологии, функциональные материалы</t>
  </si>
  <si>
    <t>Тусупов Джамалбек Алиаскарович</t>
  </si>
  <si>
    <t>заведующий кафедрой "Информационные системы"</t>
  </si>
  <si>
    <t>Е-4401-2015</t>
  </si>
  <si>
    <t>0000-0002-9179-0428</t>
  </si>
  <si>
    <t>Информационные системы, прикладная логика</t>
  </si>
  <si>
    <t>Информационные системы, математическая логика и теория алгоритмов</t>
  </si>
  <si>
    <t>Шәріпбай Алтынбек Әмірұлы</t>
  </si>
  <si>
    <t>профессор кафедры технологии искусственного интеллекта</t>
  </si>
  <si>
    <t>0000-0001-5334-1253</t>
  </si>
  <si>
    <t xml:space="preserve">Информационные, коммуникационные и космические технологии </t>
  </si>
  <si>
    <t>10.1 Фундаментальные и прикладные исследования в области математики и механики</t>
  </si>
  <si>
    <t>Оспанов Кордан Наурызханович</t>
  </si>
  <si>
    <t>Профессор кафедры фундаментальной математики</t>
  </si>
  <si>
    <t>https://orcid.org/0000-0002-5480-2178</t>
  </si>
  <si>
    <t>Булгакова Ольга Владимировна</t>
  </si>
  <si>
    <t>и.о. профессора кафедры общей биологии и геномики</t>
  </si>
  <si>
    <t>P-7825-2014</t>
  </si>
  <si>
    <t>0000-0003-3272-0638</t>
  </si>
  <si>
    <t>Молекулярная биология; генетика</t>
  </si>
  <si>
    <t>Курманбаева Асылай Бактыбаевна</t>
  </si>
  <si>
    <t>и.о.доцента кафедра биотехнологии и микробиологии</t>
  </si>
  <si>
    <t xml:space="preserve"> X-4161-2018</t>
  </si>
  <si>
    <t>0000-0001-5770-6352</t>
  </si>
  <si>
    <t xml:space="preserve">Plant science </t>
  </si>
  <si>
    <t>oxidative stress,  S and N metabolism, plant abiotic stresses</t>
  </si>
  <si>
    <t>Масалимов Жаксылык Каирбекович</t>
  </si>
  <si>
    <t>6603322240 </t>
  </si>
  <si>
    <t>P-2404-2014</t>
  </si>
  <si>
    <t>0000-0003-3033-3888</t>
  </si>
  <si>
    <t>oxidative stress,  plant biotiv and abiotic stresses</t>
  </si>
  <si>
    <t>Ошакбаев Мэлс Тлеубердиевич</t>
  </si>
  <si>
    <t>АО "Институт химических наук" им. А. Б. Бектурова</t>
  </si>
  <si>
    <t xml:space="preserve">Главный научный сотрудник </t>
  </si>
  <si>
    <t>P-2596-2017</t>
  </si>
  <si>
    <t>0000-0002-1301-2583</t>
  </si>
  <si>
    <t>Химическая технология неорганических веществ, экология</t>
  </si>
  <si>
    <t>Переработка отходов производства на полезные компоненты, экология</t>
  </si>
  <si>
    <t>Джумадилов Талкыбек Кожатаевич</t>
  </si>
  <si>
    <t>АО "Институт химических наук им. А.Б. Бектурова"</t>
  </si>
  <si>
    <t>K-3034-2019</t>
  </si>
  <si>
    <t>0000-0001-9505-3719</t>
  </si>
  <si>
    <t>Химия высоко молекулярных соединений</t>
  </si>
  <si>
    <t>Полимерные материалы со специальными свойствами</t>
  </si>
  <si>
    <t>Кадирбеков Кайрат Адырбекович</t>
  </si>
  <si>
    <t>Заведующий лабораторией химии нефти и нефтехимического синтеза</t>
  </si>
  <si>
    <t>ABF-1751-2021</t>
  </si>
  <si>
    <t>0000-0003-3141-7661</t>
  </si>
  <si>
    <t>Химия, химическая технология</t>
  </si>
  <si>
    <t>Нефтехимия, Катализ, Химическая технология, Нанотехнология</t>
  </si>
  <si>
    <t>Ю Валентина Константиновна</t>
  </si>
  <si>
    <t>АО "Институт химических наук им.А.Б.Бектурова"</t>
  </si>
  <si>
    <t>главный научный сотрудник</t>
  </si>
  <si>
    <t xml:space="preserve">0000-0001-6508-707X </t>
  </si>
  <si>
    <t>Химические науки</t>
  </si>
  <si>
    <t>Органическая химия, Тонкий органический синтез, химия биологически активных веществ</t>
  </si>
  <si>
    <t>Абсадыков Бахыт Нарикбаевич</t>
  </si>
  <si>
    <t>Главный ученый секретарь</t>
  </si>
  <si>
    <t>доктор технических наук, ассоциированный профессор</t>
  </si>
  <si>
    <t>ABC-9149-2021</t>
  </si>
  <si>
    <t>0000-0001-7829-0958</t>
  </si>
  <si>
    <t>Металлообработка, технологии сборки, прокатное производство, аддитивные технологии</t>
  </si>
  <si>
    <t>Сайдуакасов Мурат Ашметович</t>
  </si>
  <si>
    <t>Ким Данияр Валерьевич</t>
  </si>
  <si>
    <t>Шайфулин Ингель Галимжанович</t>
  </si>
  <si>
    <t>АО "Национальная геологоразведочная компания "Казгеология"</t>
  </si>
  <si>
    <t>Советник председателя правления</t>
  </si>
  <si>
    <t>Геолог 1 категории</t>
  </si>
  <si>
    <t>Гидрогеолог
 1 категории</t>
  </si>
  <si>
    <t>Иргалиев Алибек Жумантаевич</t>
  </si>
  <si>
    <t>директор департамента технической политики и регулирования АО «НК «КТЖ»</t>
  </si>
  <si>
    <t xml:space="preserve"> АО «НК «КТЖ»</t>
  </si>
  <si>
    <t>Заместитель директора по клинической и научной работе</t>
  </si>
  <si>
    <t>Канатбаев Талгат Аптижапбарович</t>
  </si>
  <si>
    <t>Омиргали Арманбек Касымулы</t>
  </si>
  <si>
    <t>Абаев Нурлан Нусипбаевич</t>
  </si>
  <si>
    <t>РГП "Казгидромет"</t>
  </si>
  <si>
    <t>Директор Научно-исслеждовательского центра РГП "Казгидромет"</t>
  </si>
  <si>
    <t>Scopus Author ID: 57201476399</t>
  </si>
  <si>
    <t>AAE-9753-2019</t>
  </si>
  <si>
    <t>0000-0002-9534-3262</t>
  </si>
  <si>
    <t>Гидрометеорология</t>
  </si>
  <si>
    <t>Ивкина Наталья Ивановна</t>
  </si>
  <si>
    <t>начальник управления гидрометеорологических исследований Каспийского моря Научно-исследовательского центра РГП "Казгидромет"</t>
  </si>
  <si>
    <t>0000-0002-3655-1512</t>
  </si>
  <si>
    <t>Институт математики и математического моделирования</t>
  </si>
  <si>
    <t>Prof</t>
  </si>
  <si>
    <t>доктор физ.-мат. Наук</t>
  </si>
  <si>
    <t>Nazarbayev University</t>
  </si>
  <si>
    <t>Assoc.Prof</t>
  </si>
  <si>
    <t>0000-0003-4789-1982</t>
  </si>
  <si>
    <t>Южно-Казахстанский университет им. М.Ауэзова</t>
  </si>
  <si>
    <t>O-4137-2017</t>
  </si>
  <si>
    <t>https://orcid.org/0000-0003-4709-2777</t>
  </si>
  <si>
    <t>Международный Казахско-Турецкий университет имени Ходжи Ахмета Яссави</t>
  </si>
  <si>
    <t> F-4771-2014</t>
  </si>
  <si>
    <t>https://orcid.org/0000-0001-7735-6484</t>
  </si>
  <si>
    <t>Казахстанско-Британский технический университет</t>
  </si>
  <si>
    <t> N-8115-2017</t>
  </si>
  <si>
    <t>https://orcid.org/0000-0002-3551-4955</t>
  </si>
  <si>
    <t>КФ МГУ им. М.В.Ломоносова</t>
  </si>
  <si>
    <t> P-7175-2014</t>
  </si>
  <si>
    <t>https://orcid.org/0000-0003-3879-2261</t>
  </si>
  <si>
    <t>Казахский национальный университет им. Аль-Фараби</t>
  </si>
  <si>
    <t>N-4320-2014</t>
  </si>
  <si>
    <t>https://orcid.org/0000-0001-5504-6362</t>
  </si>
  <si>
    <t>ГНС</t>
  </si>
  <si>
    <t>A-2864-2015</t>
  </si>
  <si>
    <t>0000-0002-5554-4908</t>
  </si>
  <si>
    <t>M-6957-2015</t>
  </si>
  <si>
    <t>0000-0002-4242-0463</t>
  </si>
  <si>
    <t>Искакова Сауле Сагынгалиевна</t>
  </si>
  <si>
    <t>НАО "Казахский национальный медицинский университет имени С.Д.Асфендиярова"</t>
  </si>
  <si>
    <t>Руководитель управления по приему студентов</t>
  </si>
  <si>
    <t>кандидат медицинских наук</t>
  </si>
  <si>
    <t>orcid.org/0000-0001-7624-1570</t>
  </si>
  <si>
    <t>Медицина</t>
  </si>
  <si>
    <t>Фармакология, диабетология</t>
  </si>
  <si>
    <t>Жакипбеков Кайрат Сапарханович</t>
  </si>
  <si>
    <t>НАО "Казахский национальный медицинский университет имени С.Д. Асфендиярова"</t>
  </si>
  <si>
    <t>Заведующий кафедрой организации, управления и экономики фармации и клинической фармации</t>
  </si>
  <si>
    <t>Ph.D.</t>
  </si>
  <si>
    <t xml:space="preserve">"Наука о жизни и здоровье".  </t>
  </si>
  <si>
    <t>G-9133-2017</t>
  </si>
  <si>
    <t>orcid.org/0000-0003-3179-9460</t>
  </si>
  <si>
    <t>Фармация, Технология фармацевтического производства</t>
  </si>
  <si>
    <t>Организация и экономики фармации, технология лекарств, фармакогнозия, фармацевтическая химия, технология фармацевтического производства</t>
  </si>
  <si>
    <t>Нерсесов Александр Витальевич</t>
  </si>
  <si>
    <t>НАО "Казахский Национальный медицинский Университет им. С.Д.Асфендиярова"</t>
  </si>
  <si>
    <t>Зафедующий кафедрой гастроэнтерологии</t>
  </si>
  <si>
    <t>Доктор медицинских наук, профессор</t>
  </si>
  <si>
    <t>0000-0002-8601-3966</t>
  </si>
  <si>
    <t>Гастроэнтерология</t>
  </si>
  <si>
    <t>Гепатология</t>
  </si>
  <si>
    <t>Мырзакожа Дияс Асылбекович</t>
  </si>
  <si>
    <t xml:space="preserve">КазНМУ им. С.Д. Асфендиярова </t>
  </si>
  <si>
    <t>Заведующ0ий кафедрой химии</t>
  </si>
  <si>
    <t>D.Sc.</t>
  </si>
  <si>
    <t xml:space="preserve">5. "Научные исследования в области естественных наук".
 6. "Наука о жизни и здоровье".       </t>
  </si>
  <si>
    <t>https://scholar.go
ogle.com/
citations?user=ug
-Vi7sAAAAJ&amp;amp;hl
=ja</t>
  </si>
  <si>
    <t>Молекулярная спектроскопия, промышленная фармация, медицина</t>
  </si>
  <si>
    <t>МКТУ им.Х.А.Ясави</t>
  </si>
  <si>
    <t>Ералиева Ляззат Тасбулатовна</t>
  </si>
  <si>
    <t xml:space="preserve">РГП на ПХВ "Национальный научный центр фтизиопульмонологии МЗ" МЗРК </t>
  </si>
  <si>
    <t>доктор медицинских наук</t>
  </si>
  <si>
    <t xml:space="preserve">          P-2797-2015</t>
  </si>
  <si>
    <t>0000-0002-0892-166X</t>
  </si>
  <si>
    <t>инфекционные болезни</t>
  </si>
  <si>
    <t xml:space="preserve">эпидемиология, инфекционные болезни, педиатрия </t>
  </si>
  <si>
    <t>Матаев Мухаметкали Мусагалиевич</t>
  </si>
  <si>
    <t>НАО "Казахский национальный женский педагогический университет"</t>
  </si>
  <si>
    <t>М-8475-2015</t>
  </si>
  <si>
    <t>0000-002-9057-5443</t>
  </si>
  <si>
    <t xml:space="preserve">Неоорганическая химия, Химия твердого топлива, химия и технология урана </t>
  </si>
  <si>
    <t>Мекебаев Нурбапа Отанович</t>
  </si>
  <si>
    <t>Казахский национальный женский педагогический университет</t>
  </si>
  <si>
    <t xml:space="preserve">AAF-5337-2021  </t>
  </si>
  <si>
    <t>0000 -0002-9117-4369</t>
  </si>
  <si>
    <t>"Научные исследования в области ФУНДАМЕНТАЛЬНЫЕ И ПРИКЛАДНЫЕ науки"</t>
  </si>
  <si>
    <t>Информационные технологии и исскуственный интеллект, компьютерная лингивистика</t>
  </si>
  <si>
    <t xml:space="preserve">Заурбекова Нурбике Джумабаевна </t>
  </si>
  <si>
    <t>НАО "Казахский Национальный Женский Педагогический университет"</t>
  </si>
  <si>
    <t>и.о. ассоцированного профессора</t>
  </si>
  <si>
    <t> AAQ-7861-2020</t>
  </si>
  <si>
    <t>https://orcid.org/0000-0001-6184-8089</t>
  </si>
  <si>
    <t>Физика (Energy), Computer Science, Environmental Science, Engineering, ECOLOGY</t>
  </si>
  <si>
    <t>Физика горных пород</t>
  </si>
  <si>
    <t>АО "НАК "Казатомпром"</t>
  </si>
  <si>
    <t>PhD докторант</t>
  </si>
  <si>
    <t>Святова Гульнара Салаватовна</t>
  </si>
  <si>
    <t>АО "Научный центр акушерства, гинекологии и перинатологии"</t>
  </si>
  <si>
    <t>Руководитель отдела "Республиканская медико-генетическая консультация"</t>
  </si>
  <si>
    <t>Доктор медицинских наук</t>
  </si>
  <si>
    <t>AAY-2951-2020</t>
  </si>
  <si>
    <t>https://orcid.org/0000-0001-5092-3143</t>
  </si>
  <si>
    <t>Медицинская генетика</t>
  </si>
  <si>
    <t>Молекулярная генетика, медико-генетическое консультирование, популяционная генетика человека</t>
  </si>
  <si>
    <t>Кетегенов Тлек Айтмуханович</t>
  </si>
  <si>
    <t>Главный научный сотрудник, заведующий лабораторией</t>
  </si>
  <si>
    <t>доктор химических наук, доцент</t>
  </si>
  <si>
    <t>AIC-5766-2022</t>
  </si>
  <si>
    <t>0000-0002-1153-4687</t>
  </si>
  <si>
    <t>прикладная химия</t>
  </si>
  <si>
    <t>прикладная механохимия, (механохимическое вскрытие и обогащение минерального сырья и получению нанокомпозиционных материалов), процессы горения и взрыва, вопросы подземного выщелачивания металлов, разработка и испытание защитных полимерных покрытий, флотационное обогащение минералов</t>
  </si>
  <si>
    <t>Ергазиева Гаухар Ергазиевна</t>
  </si>
  <si>
    <t>Кандидат химических наук</t>
  </si>
  <si>
    <t xml:space="preserve"> F-5165-2015</t>
  </si>
  <si>
    <t>0000-0001-9464-5317</t>
  </si>
  <si>
    <t>химия, катализ</t>
  </si>
  <si>
    <t>Галиакпаров Нурбол Нурпатович</t>
  </si>
  <si>
    <t>M-6609-2015</t>
  </si>
  <si>
    <t>0000-0003-1404-535X</t>
  </si>
  <si>
    <t>биотехнология, защита растений, генетическая инженерия, молекулярная биология</t>
  </si>
  <si>
    <t>Берилло Дмитрий Александрович</t>
  </si>
  <si>
    <t>КазНМУ им. С.Д. Асфендиярова</t>
  </si>
  <si>
    <t>Заместитель руководителя НИИ ФМ им. Б. Атчабарова</t>
  </si>
  <si>
    <t xml:space="preserve"> M-6472-2019</t>
  </si>
  <si>
    <t>0000-0003-2534-9367</t>
  </si>
  <si>
    <t>Салиев Тимур Муйдинович</t>
  </si>
  <si>
    <t>Руководитель НИИ ФМ им. Б. Атчабарова</t>
  </si>
  <si>
    <t>L-8978-2019</t>
  </si>
  <si>
    <t>0000-0001-5696-6363</t>
  </si>
  <si>
    <t>биофизика, терапевтическое применение ультразвука и других не-инвазивных физических методов, нано-технологии, лечение рака, визуализация, системы доставки лекарств и генов, передовая микроскопия, медицинская робототехника, фармакология, разработка медицинских устройств и инструментов</t>
  </si>
  <si>
    <t>Фахрадиев Ильдар Рафисович</t>
  </si>
  <si>
    <t>Заведующий лабораторией экспериментальной медицины</t>
  </si>
  <si>
    <t>защита докторской диссертации состоится в июне 2022 года</t>
  </si>
  <si>
    <t xml:space="preserve"> ABI-2183-2020 </t>
  </si>
  <si>
    <t xml:space="preserve">0000-0003-0528-3874 </t>
  </si>
  <si>
    <t>к.м.н.</t>
  </si>
  <si>
    <t>Беркинбаев Салим Фахатович</t>
  </si>
  <si>
    <t>Заведующий кафедрой кардиологии</t>
  </si>
  <si>
    <t>д.м.н.</t>
  </si>
  <si>
    <t>AAR-6370-2021</t>
  </si>
  <si>
    <t>0000-0003-2489-8276</t>
  </si>
  <si>
    <t>Кардиология</t>
  </si>
  <si>
    <t>Сугралиев Ахметжан Бегалиевич</t>
  </si>
  <si>
    <t>Заведующий кафедрой внутренних болезней</t>
  </si>
  <si>
    <t>AET-7560-2022</t>
  </si>
  <si>
    <t>0000-0002-8255-4159</t>
  </si>
  <si>
    <t xml:space="preserve">Егембердиева Равиля Айтмагамбетовна </t>
  </si>
  <si>
    <t>Профессор кафедры инфекционных и тропических болезней</t>
  </si>
  <si>
    <t>AEC-9888-2022</t>
  </si>
  <si>
    <t>0000-0003-3854-8162</t>
  </si>
  <si>
    <t>Инфекционные заболевания</t>
  </si>
  <si>
    <t>Нугманова Жамиля Сакеновна</t>
  </si>
  <si>
    <t>Профессор кафедры эпидемиологии с курсом ВИЧ-инфекции</t>
  </si>
  <si>
    <t>0000-0001-9735-999X</t>
  </si>
  <si>
    <t>Габдулина Гульжан Хамзенична</t>
  </si>
  <si>
    <t xml:space="preserve">Профессор кафедры ОВП </t>
  </si>
  <si>
    <t>AAP-3358-2020</t>
  </si>
  <si>
    <t>0000-0001-5536-6227</t>
  </si>
  <si>
    <t>Ревматология</t>
  </si>
  <si>
    <t>Кабулбаев Кайрат Абдуллаевич</t>
  </si>
  <si>
    <t>Профессор кафедры нефрологии</t>
  </si>
  <si>
    <t>0000-0002-5977-1569</t>
  </si>
  <si>
    <t>Нефрология</t>
  </si>
  <si>
    <t>Установа Гульбарам Омаргазиевна</t>
  </si>
  <si>
    <t>Заведующий кафедрой фармацевтической технологий</t>
  </si>
  <si>
    <t>д.фарм.н.</t>
  </si>
  <si>
    <t>AAS-5856-2020</t>
  </si>
  <si>
    <t>0000-0003-2961-5730</t>
  </si>
  <si>
    <t>нет</t>
  </si>
  <si>
    <t>Даулетбекова Алма Кабденовна</t>
  </si>
  <si>
    <t>кандидат физ.-мат. наук</t>
  </si>
  <si>
    <t>O-9577-2014</t>
  </si>
  <si>
    <t>0000-0003-0048-0959</t>
  </si>
  <si>
    <t>Радиационная физика, нанотехнологии, трековые технологии</t>
  </si>
  <si>
    <t>Жумадилов Касым Шаймарданович</t>
  </si>
  <si>
    <t>Заведующий Международной кафедры Ядерной физики, новых материалов и технологий</t>
  </si>
  <si>
    <t>O-7356-2014</t>
  </si>
  <si>
    <t>0000-0002-0205-4585</t>
  </si>
  <si>
    <t>Естественные науки, инженерия</t>
  </si>
  <si>
    <t>Ядерная физика, медицинская физика, энергетика, окружающая среда</t>
  </si>
  <si>
    <t>Акилбеков Абдираш Тасанович</t>
  </si>
  <si>
    <t>доктор физ.-мат. наук</t>
  </si>
  <si>
    <t>ABF-1632-2021</t>
  </si>
  <si>
    <t>0000-0001-6366-6705</t>
  </si>
  <si>
    <t>Радиационная физика, ядерная энергетика</t>
  </si>
  <si>
    <t>Бекманова Гульмира Тылеубердиевна</t>
  </si>
  <si>
    <t>директор Департамента цифрового развития и дистанционного обучения, профессор факультета информационных технологий</t>
  </si>
  <si>
    <t>кандидат техническх наук  «05.13.11-Математическое и программное обеспечение компьютеров, комплексов и компьютерных сетей»,  PhD доктор «05.13.00 - Информатика, вычислительная техника и управление», ассоциированный профессор «05.13.00 - Информатика, вычислительная техника и управление»</t>
  </si>
  <si>
    <t xml:space="preserve">AAU-3427-2020 </t>
  </si>
  <si>
    <t>0000-0001-8554-7627</t>
  </si>
  <si>
    <t xml:space="preserve"> "Наука о жизни и здоровье"</t>
  </si>
  <si>
    <t>Калдияров Данияр Алтаевич</t>
  </si>
  <si>
    <t>Высшая школа права и экономики</t>
  </si>
  <si>
    <t>доктор экономических наук</t>
  </si>
  <si>
    <t xml:space="preserve"> "Устойчивое развитие агропромышленного комплекса и безопасность сельскохозяйственной продукции".       </t>
  </si>
  <si>
    <t>0000-0002-0181-2962</t>
  </si>
  <si>
    <t>Экономика агропромышленного комплекса, устойчивое развитие сельских территорий, анализ и оценка инвестиционных проектов</t>
  </si>
  <si>
    <t>Майлыбаева Гульмира Сабыровна</t>
  </si>
  <si>
    <t>Жетысуский  университет им.   Ильяса Жансугурова</t>
  </si>
  <si>
    <t>Преподаватель-лектор</t>
  </si>
  <si>
    <t>«Исследования в области образования и науки».</t>
  </si>
  <si>
    <t>X-1247-2018</t>
  </si>
  <si>
    <t>0000-0003-0420-4142</t>
  </si>
  <si>
    <t>13.00.01 – общая педагогика, история педагогики и образования           6D010300 - Педагогика и психология</t>
  </si>
  <si>
    <t>6504661176 </t>
  </si>
  <si>
    <t>Казнацженпу</t>
  </si>
  <si>
    <t>Бакирова Эльмира Айнабековна</t>
  </si>
  <si>
    <t>профессор кафедры "Математика"</t>
  </si>
  <si>
    <t>https://www.scopus.com/authid/detail.uri?authorId=36105101000</t>
  </si>
  <si>
    <t>AAO-5455-2020</t>
  </si>
  <si>
    <t>Қаптағай Гулбану Әлібекқызы</t>
  </si>
  <si>
    <t xml:space="preserve">Казахский национальный женский педагогический университет </t>
  </si>
  <si>
    <t>PhD доктор
6D060400-Физика</t>
  </si>
  <si>
    <t xml:space="preserve">https://www.scopus.com/authid/detail.uri?authorId=56580258800 </t>
  </si>
  <si>
    <t>P-3294-2017</t>
  </si>
  <si>
    <t xml:space="preserve">Физика конденсированного состояния, материаловедение, Квантово-химический расчет мультифункциональных материалов </t>
  </si>
  <si>
    <t>Моделирование наноматериалов, ab initio термодинамика материалов, теоретическая/вычислительная физика, квантовая химия, наука о материалах, водородная энергетика, 2 D пленки, спинтроника</t>
  </si>
  <si>
    <t xml:space="preserve">Матаев Мұхаметқали Мұсағалиұлы  </t>
  </si>
  <si>
    <t>Казахский национальный женский пеадагогический университет,институт Естествознания, кафедра Химия</t>
  </si>
  <si>
    <t>M-8475-2015</t>
  </si>
  <si>
    <t>0000-0002-9057-5443</t>
  </si>
  <si>
    <t>Неорганическая химия, Химия и технология урана, материаловедение</t>
  </si>
  <si>
    <t>ABE-5597-2021</t>
  </si>
  <si>
    <t>Шангытбаева Гульмира Асаугаликызы</t>
  </si>
  <si>
    <t>Актюбинский региональный университет им. К.Жубанова</t>
  </si>
  <si>
    <t>И.О. доцента кафедры “Информатики и информационных технологии”</t>
  </si>
  <si>
    <t>Доктор философии PhD по специальности 6D070400 –“Вычислительная техника и программное обеспечение”</t>
  </si>
  <si>
    <t>ID=56669823600</t>
  </si>
  <si>
    <t>https://orcid.org/
0000-0003-4615-5756</t>
  </si>
  <si>
    <t>Информационные и  коммуникационные технологии</t>
  </si>
  <si>
    <t>Баспақова Ақмарал Мұхамбетжанқызы, Baspakova Akmaral Muhambetzhanovna</t>
  </si>
  <si>
    <t>НАО «Западно-Казахстанский медицинский университет имени Марата Оспанова»</t>
  </si>
  <si>
    <t>Руководитель департамента по научной работе</t>
  </si>
  <si>
    <t>Кандидат медицинских наук</t>
  </si>
  <si>
    <t>https://orcid.org/0000-0002-0883-2245</t>
  </si>
  <si>
    <t>Медицина, общественное здравоохранение, гигиена</t>
  </si>
  <si>
    <t>Профессор кафедры гигиенических дисциплин с профессиональными болезнями</t>
  </si>
  <si>
    <t>https://orcid.org/0000-0003-3018-4026</t>
  </si>
  <si>
    <t>Экология, окружающая среда, токсикология</t>
  </si>
  <si>
    <t>Руководитель медицинского центра</t>
  </si>
  <si>
    <t xml:space="preserve">https://orcid.org/0000-0002-5303-8593
View this author’s ORCID profile
</t>
  </si>
  <si>
    <t>Биомедицина</t>
  </si>
  <si>
    <t>Токсикология, клиническая фармакология</t>
  </si>
  <si>
    <t>Изтлеуов Ерболат Маратович</t>
  </si>
  <si>
    <t xml:space="preserve">Чирикова Марина Александровна </t>
  </si>
  <si>
    <t>Институт зоологии КН МОН РК</t>
  </si>
  <si>
    <t xml:space="preserve">Заместитель Генерального директора </t>
  </si>
  <si>
    <t>кандидат  биологических наук</t>
  </si>
  <si>
    <t xml:space="preserve"> </t>
  </si>
  <si>
    <t>000-0002-0515-598X</t>
  </si>
  <si>
    <t>Зооолгия, экология</t>
  </si>
  <si>
    <t>Есжанов Айдын Бауржанович</t>
  </si>
  <si>
    <t>Заведующий лабораторией арахнологии и других беспозвоночных</t>
  </si>
  <si>
    <t>57208025338 </t>
  </si>
  <si>
    <t>Зоология, экология, паразитология</t>
  </si>
  <si>
    <t>Дуйсебаева Татьяна Николаевна</t>
  </si>
  <si>
    <t>32</t>
  </si>
  <si>
    <t>T-7776-2019</t>
  </si>
  <si>
    <t>Зоология, экология, гистология, эволюция</t>
  </si>
  <si>
    <t>Абугалиева Сауле Изтелеуовна</t>
  </si>
  <si>
    <t>РГП на ПХВ "Институт биологии и биотехнологии растений" КН МОН РК</t>
  </si>
  <si>
    <t>д.б.н., профессор</t>
  </si>
  <si>
    <t>геномика</t>
  </si>
  <si>
    <t>Кохметова Алма Мырзабековна</t>
  </si>
  <si>
    <t>Заведующая лабораторией генетики и селекци</t>
  </si>
  <si>
    <t xml:space="preserve">Доктор биологических наук </t>
  </si>
  <si>
    <t>M-6618-2015</t>
  </si>
  <si>
    <t>0000-0002-0186-7832</t>
  </si>
  <si>
    <t xml:space="preserve"> "Научные исследования в области естественных наук"                                                  </t>
  </si>
  <si>
    <t>Сапахова Загипа Бейсеновна</t>
  </si>
  <si>
    <t>Доктор философии (PhD)</t>
  </si>
  <si>
    <t>M-6615-2015</t>
  </si>
  <si>
    <t>0000-0002-8007-5066</t>
  </si>
  <si>
    <t>Защита растений, Почвоведение и агрохимия</t>
  </si>
  <si>
    <t>Растениеводства</t>
  </si>
  <si>
    <t>Гриценко Диляра Александровна</t>
  </si>
  <si>
    <t>Заведующая лабораторией молекулярной биологии</t>
  </si>
  <si>
    <t>PhD- 6D060700 "Биология"</t>
  </si>
  <si>
    <t>D-3918-2015</t>
  </si>
  <si>
    <t>0000-0001-6377-3711</t>
  </si>
  <si>
    <t xml:space="preserve"> биология</t>
  </si>
  <si>
    <t>молекулярная биология, биотехнология, фитопатология, генетика</t>
  </si>
  <si>
    <t>Ромаданова Наталья Владимировна</t>
  </si>
  <si>
    <t>к.б.н., ассоц. профессор</t>
  </si>
  <si>
    <t xml:space="preserve">M-6619-2015 </t>
  </si>
  <si>
    <t>Нуржанова Асиль Аруновна</t>
  </si>
  <si>
    <t>Главный научный сорудник</t>
  </si>
  <si>
    <t>Доктор биологических наук, профессор</t>
  </si>
  <si>
    <t>M-6739-2015</t>
  </si>
  <si>
    <t>Джансугурова Лейла Булатовна</t>
  </si>
  <si>
    <t>РГП на ПХВ "Институт генетики и физиологии" КН МОН РК</t>
  </si>
  <si>
    <t>кандидат биологических наук (PhD), профессор (Full professor), академик МАИН</t>
  </si>
  <si>
    <t xml:space="preserve"> AAZ-1063-2020</t>
  </si>
  <si>
    <t>ORCID 0000-0002-6745-9903</t>
  </si>
  <si>
    <t xml:space="preserve">Генетика человека; генетика дрозофилы; канцерогенез; медицинская генетика; экологическая генетикиа;  генетика старения; палеогенетика. </t>
  </si>
  <si>
    <t>Терлецкая Нина Владимировна</t>
  </si>
  <si>
    <t xml:space="preserve">заведующая лабораторией экологической физиологии растений </t>
  </si>
  <si>
    <t xml:space="preserve">кандидат биологических наук (PhD), ассоциированный профессор (доцент) </t>
  </si>
  <si>
    <t>Т-4097-2018</t>
  </si>
  <si>
    <t>ORCID 0000-0003-3176-820X</t>
  </si>
  <si>
    <t>Ботаника, морфофизиология растений, экологическая физиология, растений, биологически активные вещества, устойчивость к абиотическим стрессам</t>
  </si>
  <si>
    <t>Кудрина Наталья Олеговна</t>
  </si>
  <si>
    <t>внс лаборатории фармакологических исследований</t>
  </si>
  <si>
    <t xml:space="preserve">кандидат биологических наук (PhD) </t>
  </si>
  <si>
    <t>Биомедицина. Фармакология. Физиология, биохимия, клеточная биология, иммунология человека и животных</t>
  </si>
  <si>
    <t>Советник генерального директора Института информационных и вычислительных технологий  
КН МОН РК</t>
  </si>
  <si>
    <t>д.ф.-м.н.</t>
  </si>
  <si>
    <t>56153126500 </t>
  </si>
  <si>
    <t>https://orcid.org/0000-0003-0025-8880</t>
  </si>
  <si>
    <t>Математическое моделирование, искусственный интеллект, информационная безопасность, разработка информационных систем</t>
  </si>
  <si>
    <t>РГП на ПХВ «Институт информационных и вычислительных технологий» КН МОН РК</t>
  </si>
  <si>
    <t>Главный научный сотрудник, заведующий лабораторией «Искусственного интеллекта и робототехники»</t>
  </si>
  <si>
    <t xml:space="preserve"> доктора технических наук, профессор</t>
  </si>
  <si>
    <t>Пак Александр Александрович</t>
  </si>
  <si>
    <t xml:space="preserve">Ведущий научный сотрудник, заведующий лаборатории ИНТЕЛЕКТУАЛЬНОГО анализа больших данных </t>
  </si>
  <si>
    <t xml:space="preserve">Кандидат технических наук </t>
  </si>
  <si>
    <t xml:space="preserve"> Искусственный интеллект и информационные технологии.              Интелектуальный  анализа больших данных </t>
  </si>
  <si>
    <t>Джомартов Асылбек Абдразакович</t>
  </si>
  <si>
    <t>РГП на ПХВ Институт механики и машиноведения им. академика У.А. Джолдасбекова КН МОН РК</t>
  </si>
  <si>
    <t>Заведующий лаборатории "Экспериментальных исследований" ИММаш</t>
  </si>
  <si>
    <t>AAB-5784-2019</t>
  </si>
  <si>
    <t>https://orcid.org/0000-0002-7262-5267</t>
  </si>
  <si>
    <t>Естественные науки, Механика; Инжиниринг и технологии, Машиностроение</t>
  </si>
  <si>
    <t>теория механизмов, машин и роботов</t>
  </si>
  <si>
    <t>Искаков Жарылкасын</t>
  </si>
  <si>
    <t>Заведующий лаборатории «Нелинейная динамика гироскопических роторных машин» ИММаш</t>
  </si>
  <si>
    <t>https://orcid.org/
0000-0001-5950-7779</t>
  </si>
  <si>
    <t>ротородинамика, динамическое моделирование несбалансированных роторных машин с нелинейными характеристиками,  нелинейная динамика механических систем с неидеальными источниками энергии</t>
  </si>
  <si>
    <t>Темирбеков Ербол Садуахасович</t>
  </si>
  <si>
    <t>Заведующий лаборатории прочности, жесткости конструкций механизмов ИММаш</t>
  </si>
  <si>
    <t>N-8973-2017</t>
  </si>
  <si>
    <t>https://orcid.org/
0000-0002-8825-283X</t>
  </si>
  <si>
    <t>Кальменов Тынысбек Шарипович</t>
  </si>
  <si>
    <t>РГП "Институт математики и математического моделирования" КН МОН РК</t>
  </si>
  <si>
    <t>AEB-9983-2021</t>
  </si>
  <si>
    <t>Дифференциальные уравнения, математическая физика и теолрия операторов</t>
  </si>
  <si>
    <t>Руководитель лаборатории "Гидрохимия и экологическая токсикология"</t>
  </si>
  <si>
    <t>O-1605-2014</t>
  </si>
  <si>
    <t>Ахметов Бахытжан Сражатдинович</t>
  </si>
  <si>
    <t>Профессор кафедры информатики и информатизации образования</t>
  </si>
  <si>
    <t>Доктор технических наук</t>
  </si>
  <si>
    <t>ABI-3310-2020</t>
  </si>
  <si>
    <t>0000-0001-5622-2233</t>
  </si>
  <si>
    <t>Информационные и коммуникационные технологии</t>
  </si>
  <si>
    <t>Искусственный интеллект и информационные технологии</t>
  </si>
  <si>
    <t>КазНПУ имени Абая</t>
  </si>
  <si>
    <t>кандидат физико-математических наук, доцент</t>
  </si>
  <si>
    <t>КАзНПУ им.Абая</t>
  </si>
  <si>
    <t>https://www.scopus.com/authid/detail.uri?authorId=6506460610</t>
  </si>
  <si>
    <t>https://www.researchgate.net/profile/Kulpash-Iskakova-2</t>
  </si>
  <si>
    <t>https://orcid.org/0000-0002-5833-9205</t>
  </si>
  <si>
    <t>естественая</t>
  </si>
  <si>
    <t>Прикладные исследования в области физики</t>
  </si>
  <si>
    <t>Каймулдинова Куляш Дуйсенбаевна</t>
  </si>
  <si>
    <t>Абдиманапов Бахадурхвн Шарипович</t>
  </si>
  <si>
    <t>Профессор образовательной программы география, окружающая среда и сфера услуг</t>
  </si>
  <si>
    <t>Доктор географических науук</t>
  </si>
  <si>
    <t>Наука о жизи и здоровье</t>
  </si>
  <si>
    <t>https://orcid.org/0000-0003-2377-6031</t>
  </si>
  <si>
    <t>безопасность жизнедеятельности</t>
  </si>
  <si>
    <t>геоэкология</t>
  </si>
  <si>
    <t>0000-0002-1228-8246</t>
  </si>
  <si>
    <t>Дифференциальные уравнения в частных производных, математическое моделирование</t>
  </si>
  <si>
    <t>Декан факультета Энергетики, автоматики и телекоммуникаций</t>
  </si>
  <si>
    <t>5666983                                    1600</t>
  </si>
  <si>
    <t>000-002                             3574-1189</t>
  </si>
  <si>
    <t>НАО "Карагандинский университет имени академика Е.А.Букетова"</t>
  </si>
  <si>
    <t>Салькеева Лязат Каришовна</t>
  </si>
  <si>
    <t>https://www.scopus.com/authid/detail.uri?authorId=6603601852</t>
  </si>
  <si>
    <t>https://www.webofscience.com/wos/author/record/1667405,42272259,44399183</t>
  </si>
  <si>
    <t>https://orcid.org/0000-0001-9382-5965</t>
  </si>
  <si>
    <t>органическая химия, органический синтез, химия гетероциклических соединений, элементоорганическая химия</t>
  </si>
  <si>
    <t>физика и энергетика</t>
  </si>
  <si>
    <t>Космакова Минзиля Тимербаевна</t>
  </si>
  <si>
    <t>Профессор кафедры математического анализа и дифференциальных уравнений</t>
  </si>
  <si>
    <t>AAN-8009-2020</t>
  </si>
  <si>
    <t>Фундаментальные исследования в области математики</t>
  </si>
  <si>
    <t>КарУ имени академика Е.А. Букетова</t>
  </si>
  <si>
    <t>Минаева Елена Викторовна</t>
  </si>
  <si>
    <t>Исследования в области образования и науки</t>
  </si>
  <si>
    <t>https://www.scopus.com/authid/detail.uri?authorId=14219484400</t>
  </si>
  <si>
    <t>https://www.webofscience.com/wos/author/record/37365352</t>
  </si>
  <si>
    <t>Иманбаев Ержан Иманбайулы</t>
  </si>
  <si>
    <t>Каспийский университет технологий и инжиниринга имени Ш. Есенова</t>
  </si>
  <si>
    <t>Руководитель управления науки и исследований</t>
  </si>
  <si>
    <t>D-4798-2015</t>
  </si>
  <si>
    <t>0000-0001-8273-0020</t>
  </si>
  <si>
    <t>Химическая инженерия</t>
  </si>
  <si>
    <t>нефтехимия</t>
  </si>
  <si>
    <t>Аппазов Нұрбол Орынбасарұлы</t>
  </si>
  <si>
    <t>НАО "Кызылординский университет имени Коркыт Ата"</t>
  </si>
  <si>
    <t>Професор-исследователь кафедры инжиниринговые технологии и экология</t>
  </si>
  <si>
    <t>кандидат химических наук, профессор</t>
  </si>
  <si>
    <t>O-6387-2017</t>
  </si>
  <si>
    <t xml:space="preserve">https://orcid.org/0000-0001-8765-3386
</t>
  </si>
  <si>
    <t>10.3 Фундаментальные и прикладные исследования в области химии</t>
  </si>
  <si>
    <t xml:space="preserve">Кызылординский университет имени Коркыт Ата </t>
  </si>
  <si>
    <t>Науки о жизни и здоровье</t>
  </si>
  <si>
    <t>Web of science Researcher ID AAZ-4018-2020</t>
  </si>
  <si>
    <t>https://orcid,org/0000-0003-3270-8364</t>
  </si>
  <si>
    <t>биология, экология</t>
  </si>
  <si>
    <t>экологическая физиология, экология</t>
  </si>
  <si>
    <t>Сейтмуратов Ангысын Жасаралович</t>
  </si>
  <si>
    <t>Кызылординский университет им.Коркыт Ата</t>
  </si>
  <si>
    <t>AFI-8415-2022</t>
  </si>
  <si>
    <t>0000-0002-9622-9584</t>
  </si>
  <si>
    <t>Механика деформируемого твердого тела</t>
  </si>
  <si>
    <t>Умирзаков Серикбай Идрисович</t>
  </si>
  <si>
    <t>Университет имени Коркыт Ата, кафкдрап Водное хозяйство и землеустройство, г.Кызылорда</t>
  </si>
  <si>
    <t>Водные ресурсы и водопользование</t>
  </si>
  <si>
    <t>Экология, Мелиорация и растениеводство</t>
  </si>
  <si>
    <t>Муканов Касым Касенович</t>
  </si>
  <si>
    <t>РГП на ПХВ "Национальный центр биотехнологии" МЗ РК</t>
  </si>
  <si>
    <t>Доктор ветеринарных наук</t>
  </si>
  <si>
    <t>N-4118-2017</t>
  </si>
  <si>
    <t xml:space="preserve">https://orcid.org/0000-0002-0502-9238 </t>
  </si>
  <si>
    <t>Биотехнология, инфекциоонные болезни, генетика</t>
  </si>
  <si>
    <t>Заведующий лабораторией стволовых клеток</t>
  </si>
  <si>
    <t>AAS-6260-2020</t>
  </si>
  <si>
    <t>https://orcid.org/
0000-0001-5029-5255</t>
  </si>
  <si>
    <t>Тарлыков Павел Викторович</t>
  </si>
  <si>
    <t>Заведующий лабораторией протеомики и масс-спектрометрии</t>
  </si>
  <si>
    <t>C-2587-2012</t>
  </si>
  <si>
    <t>https://orcid.org/
0000-0003-2075-307X</t>
  </si>
  <si>
    <t>Медицина и здравоохранение</t>
  </si>
  <si>
    <t>P-2717-2017</t>
  </si>
  <si>
    <t>https://orcid.org/
0000-0002-0307-1053</t>
  </si>
  <si>
    <t>Ветеринария, инфекционные заболевания, генотипирование</t>
  </si>
  <si>
    <t>Шайхин Серик Мурзахметович</t>
  </si>
  <si>
    <t>Заведующий дабораторией Генетики и 
биохимии микроорганизмов</t>
  </si>
  <si>
    <t>доктор биологических
наук</t>
  </si>
  <si>
    <t>A-4630-2012</t>
  </si>
  <si>
    <t>https://orcid.org/
0000-0003-4202-058X</t>
  </si>
  <si>
    <t>естественные науки
биология</t>
  </si>
  <si>
    <t>биохимия
молекулярная биология</t>
  </si>
  <si>
    <t xml:space="preserve">РГП на ПХВ "Республиканская коллекция микроорганизмов" МЗ РК
</t>
  </si>
  <si>
    <t>Елубай Мадениет Азаматұлы</t>
  </si>
  <si>
    <t>Заведущий кафедрой "Химия и химические технологии"</t>
  </si>
  <si>
    <t xml:space="preserve"> C-5499-2019</t>
  </si>
  <si>
    <t xml:space="preserve"> 0000-0002-6209-5215</t>
  </si>
  <si>
    <t>технические и химические науки</t>
  </si>
  <si>
    <t>переработка отходов промышленных предприятий, охрана окружающей среды, нефтехимия.</t>
  </si>
  <si>
    <t>Клецель Марк Яковлевич</t>
  </si>
  <si>
    <t>НАО "Торайгыров Университет"</t>
  </si>
  <si>
    <t>ABE-3453-2021</t>
  </si>
  <si>
    <t>0000-0003-4000-8915</t>
  </si>
  <si>
    <t>Электроэнергетика</t>
  </si>
  <si>
    <t>Релейная защита</t>
  </si>
  <si>
    <t>Новожилов Александр Николаевич</t>
  </si>
  <si>
    <t>профессор кафедры "Электроэнергетика"</t>
  </si>
  <si>
    <t>E-1030-2014</t>
  </si>
  <si>
    <t>0000-0001-7530-5034</t>
  </si>
  <si>
    <t>Талипов Олжас Манарбекович</t>
  </si>
  <si>
    <t>Доктор PhD,
Ассоциированный профессор
Заведующий кафедрой «Электротехника и автоматизация»
НАО «Торайгыров Университет»</t>
  </si>
  <si>
    <t>PhD по профилю "Электроэнергетика"</t>
  </si>
  <si>
    <t>ABC-6112-2021</t>
  </si>
  <si>
    <t>0000-0002-8355-1769</t>
  </si>
  <si>
    <t>Энергетика (релейная защита электроустановок)</t>
  </si>
  <si>
    <t>Кокарев Александр Леонидович</t>
  </si>
  <si>
    <t>ТОО Центрально-Азиатский Региональный Гляциологический Центр (под эгидой ЮНЕСКО, 2 категории) - ЦАРеГЦ</t>
  </si>
  <si>
    <t>Ведущий научный сотрудник (ВНС)</t>
  </si>
  <si>
    <t>Кандидат географических наук (25.00.23 – физическая география и биогеография, география почв и геохимия ландшафтов)</t>
  </si>
  <si>
    <t>0000-0002-1418-2920</t>
  </si>
  <si>
    <t>География, гляциология, гидрология</t>
  </si>
  <si>
    <t>горная гидрология, гляциология, изменения климата, проблемы оценки снежности и лавинной опасности горной территории, геокриология, картография, ГИС</t>
  </si>
  <si>
    <t>Колесников Александр Сергеевич</t>
  </si>
  <si>
    <t>НАО "Южно-Казахстанский университет им. М. Ауэзова"</t>
  </si>
  <si>
    <t>Профессор кафедры "Безопасность жизнедеятельности и защита окружающей среды", ведущий научный сотрудник</t>
  </si>
  <si>
    <t>O-3154-2017</t>
  </si>
  <si>
    <t>0000-0002-8060-6234</t>
  </si>
  <si>
    <t>Технические, химические</t>
  </si>
  <si>
    <t>Металлургия, химическая технология, нефтегазовое дело, экология и природопользование, зацита окружающей среды, комплексная переработка природного и техногенного сырья</t>
  </si>
  <si>
    <t>Муталиева Ботагоз Жаксылыковна</t>
  </si>
  <si>
    <t>Доцент кафедры "Биотехнология"</t>
  </si>
  <si>
    <t xml:space="preserve"> N-7479-2017</t>
  </si>
  <si>
    <t>0000-0001-5295-4410</t>
  </si>
  <si>
    <t>Ибадуллаева С.Ж.</t>
  </si>
  <si>
    <t>Некоммерческое акционерное общество "Казахский национальный аграрный исследовательский университет"</t>
  </si>
  <si>
    <t>Сельское хозяйство</t>
  </si>
  <si>
    <t>Тиреуов Канат Маратович</t>
  </si>
  <si>
    <t>Заместитель Председателя правления - Провост, профессор кафедры "Менеджмент и организация агробизнеса"</t>
  </si>
  <si>
    <t>Доктор экономических наук</t>
  </si>
  <si>
    <t>https://orcid.org/0000-0003-3904-3553</t>
  </si>
  <si>
    <t>Экономика</t>
  </si>
  <si>
    <t xml:space="preserve">Экономика АПК </t>
  </si>
  <si>
    <t>Табынов Кайсар Казыбаевич</t>
  </si>
  <si>
    <t>Директор Международного центра вакцинологии КазНАИУ</t>
  </si>
  <si>
    <t>Кандидат ветеринарных наук</t>
  </si>
  <si>
    <t>J-4155-2015</t>
  </si>
  <si>
    <t>Ветеринария</t>
  </si>
  <si>
    <t>Табынов Кайрат Казыбаевич</t>
  </si>
  <si>
    <t>Ведущий научный сотрудник Международного центра вакцинологии КазНАИУ</t>
  </si>
  <si>
    <t>PhD (ветеринарная медицина)</t>
  </si>
  <si>
    <t>N-8761-2017</t>
  </si>
  <si>
    <t>0000-0001-9411-7952</t>
  </si>
  <si>
    <t>Ветеринарная безопасность</t>
  </si>
  <si>
    <t>Мамбетов Булкайр Таскаирович</t>
  </si>
  <si>
    <t>Серикбаева Асия Демеухановна</t>
  </si>
  <si>
    <t>Доктор биологических наук</t>
  </si>
  <si>
    <t>Хазимов Марат Жалелович</t>
  </si>
  <si>
    <t>Профессор кафедры "Машиноиспользование им.Сахарова" КазНАИУ</t>
  </si>
  <si>
    <t>https://orcid.org/0000-0001-5448-3122</t>
  </si>
  <si>
    <t>Машиностроение</t>
  </si>
  <si>
    <t>Сандыбаев Нурлан Тамамбаевич</t>
  </si>
  <si>
    <t xml:space="preserve">Директор Казахстанско-Японского инновационного центра КазНАИУ
</t>
  </si>
  <si>
    <t>AAO-4831-2021</t>
  </si>
  <si>
    <t>Сансызбай Абылай Рысбайулы</t>
  </si>
  <si>
    <t xml:space="preserve">Заведующий кафедры "Биологическая безопасность"
</t>
  </si>
  <si>
    <t>Микробиология, Вирусология</t>
  </si>
  <si>
    <t>Кененбаев Серик Барманбекович</t>
  </si>
  <si>
    <t>Оспанов Абдыманап Абубакирович</t>
  </si>
  <si>
    <t>Профессор кафедры «Технология и безопасность пищевых продуктов»</t>
  </si>
  <si>
    <t>https://orcid.org/0000-0002-3813-603X</t>
  </si>
  <si>
    <t>Перерабатывающая и пищевая промышленность</t>
  </si>
  <si>
    <t>Технология перерабатывающих и пищевых производств</t>
  </si>
  <si>
    <t>Ануарбеков Канат Курманович</t>
  </si>
  <si>
    <t>AAX-2628-2020</t>
  </si>
  <si>
    <t>https://orcid.org/0000-0003-0832-6980</t>
  </si>
  <si>
    <t>Калдыбаев Сагынбай</t>
  </si>
  <si>
    <t>Директор НИИ Агроинновации и экологии</t>
  </si>
  <si>
    <t>https://orcid.org/0000-0003-2821-3684</t>
  </si>
  <si>
    <t>Почвовдение и агрохимия</t>
  </si>
  <si>
    <t>Мелиорация, деградация</t>
  </si>
  <si>
    <t xml:space="preserve">Рахимжанова Гаухар Муратовна </t>
  </si>
  <si>
    <t>Заместитель руководителя  офиса трансформации, ассоц. профессор кафедры "Менеджмент и организация агробизнеса"</t>
  </si>
  <si>
    <t>PhD доктор</t>
  </si>
  <si>
    <t>AFV-2242-2022</t>
  </si>
  <si>
    <t>https://orcid.org/0000-0002-1608-1306</t>
  </si>
  <si>
    <t xml:space="preserve">Экономика АПК, продовольственная безопасность  </t>
  </si>
  <si>
    <t>Сарсембаева Нуржан Билтебаевна</t>
  </si>
  <si>
    <t>Заведующая кафедры Ветеринарно-санитарной экспертизы и гигиены</t>
  </si>
  <si>
    <t xml:space="preserve"> Ветеринарная санитария  Микробиология</t>
  </si>
  <si>
    <t>Баймахан Рысбек Баймаханович</t>
  </si>
  <si>
    <t>профессор кафедры "Информатика и прикладная математика"</t>
  </si>
  <si>
    <t>Q-4081-2017</t>
  </si>
  <si>
    <t>Науки о земле</t>
  </si>
  <si>
    <t>Сихаев Марлен Айдарович</t>
  </si>
  <si>
    <t>АО «Национальный инфокоммуникационный холдинг «Зерде»</t>
  </si>
  <si>
    <t xml:space="preserve">Заместитель Председателя Правления </t>
  </si>
  <si>
    <t xml:space="preserve"> 6. "Наука о жизни и здоровье".       </t>
  </si>
  <si>
    <t>Крупа Елена Григорьевна</t>
  </si>
  <si>
    <t>заведующая лаборатоприей гидробиологии и экотоксиклогии</t>
  </si>
  <si>
    <t>I-7537-2019</t>
  </si>
  <si>
    <t>Зоология, экология, гидробиология</t>
  </si>
  <si>
    <t>АО «НАК «Казатомпром»</t>
  </si>
  <si>
    <t>Имажанов Бахытжан Гилымбекович</t>
  </si>
  <si>
    <t>Директор Департамента цифровой трансформации</t>
  </si>
  <si>
    <t>доктор PhD "География"</t>
  </si>
  <si>
    <t>АО «Национальная Компания «Қазақстан Ғарыш Сапары»</t>
  </si>
  <si>
    <t>ведущий инженер Управления спутниковой навигации</t>
  </si>
  <si>
    <t>Тулегенов Бекет Кайратович</t>
  </si>
  <si>
    <t>АО "Национальная компания "Казахстан Гарыш Сапары"</t>
  </si>
  <si>
    <t>Инженер 2 категории Управления развития космических систем департамента R&amp;D</t>
  </si>
  <si>
    <t>Доктор PhD – Инженерная Физика</t>
  </si>
  <si>
    <t>Кабжанова Гульнара Рашиденовна</t>
  </si>
  <si>
    <t>АО «НК «Қазақстан Ғарыш Сапары»</t>
  </si>
  <si>
    <t>Начальник Управления мониторинга сельхозпроизводства Департамента пространственных данных</t>
  </si>
  <si>
    <t>Сыздыков Арман Базарбаевич</t>
  </si>
  <si>
    <t>ведущий инженер Проектного офиса</t>
  </si>
  <si>
    <t>В настоящее время является членом ННС</t>
  </si>
  <si>
    <t>Нефтехимия, физика</t>
  </si>
  <si>
    <t>Алексюк Павел Геннадьевич Alexyuk Pavel Gennadievich</t>
  </si>
  <si>
    <t>https://orcid.org/0000-0003-3638-3341</t>
  </si>
  <si>
    <t xml:space="preserve">естественные науки </t>
  </si>
  <si>
    <t xml:space="preserve"> https://orcid.org/0000-0002-3825-0625</t>
  </si>
  <si>
    <t>Есимов Болат Кабдушевич Esimov Bolat Kabdushevich</t>
  </si>
  <si>
    <t>Социальные и биологические науки</t>
  </si>
  <si>
    <t>экология, зоология, образование</t>
  </si>
  <si>
    <t>Наука об окружающей среде</t>
  </si>
  <si>
    <t>Мамырбаев Арстан Абдраманович</t>
  </si>
  <si>
    <t>https://orcid.org/0000-0003-0420-4142</t>
  </si>
  <si>
    <t>https://orcid.org/0000-0002-8111-862X</t>
  </si>
  <si>
    <t>https://orcid.org/0000-0002-3820-5373</t>
  </si>
  <si>
    <t>https://orcid.org/0000-001-5586-7339</t>
  </si>
  <si>
    <t>https://orcid.org/0000-0002-9057-5443</t>
  </si>
  <si>
    <t>https://orcid.org/0000-0002-3860-397X</t>
  </si>
  <si>
    <t>https://orcid.org/0000-0001-6572-5668</t>
  </si>
  <si>
    <t>https://orcid.org/0000-0002-0127-3604</t>
  </si>
  <si>
    <t>https://orcid.org/0000-0002-9748-507X</t>
  </si>
  <si>
    <t>https://orcid.org/0000-0002-0186-7832</t>
  </si>
  <si>
    <t xml:space="preserve">https://orcid.org/0000-0003-1052-2753 </t>
  </si>
  <si>
    <t>https://orcid.org/0000­-0003-4811-0164</t>
  </si>
  <si>
    <t>https://orcid.org/0000-0002-0882-0447</t>
  </si>
  <si>
    <t>https://orcid.org/0000-0002-5156-5015</t>
  </si>
  <si>
    <t>https://orcid.org/0000-0001-9780-5072</t>
  </si>
  <si>
    <t>https://orcid.org/0000-0003-2907-3900</t>
  </si>
  <si>
    <t>https://orcid.org/0000-0003-4070-0215</t>
  </si>
  <si>
    <t>https://orcid.org/0000-0002-9622-9584</t>
  </si>
  <si>
    <t>https://orcid.org/0000-0003-4042-1689</t>
  </si>
  <si>
    <t>https://orcid.org/0000-0001-9401-0258</t>
  </si>
  <si>
    <t>Aliya Kuzhabekova</t>
  </si>
  <si>
    <t xml:space="preserve">Associate Professor </t>
  </si>
  <si>
    <t>ABE-7676-2021</t>
  </si>
  <si>
    <t>0000-0002-9719-0220</t>
  </si>
  <si>
    <t>Education</t>
  </si>
  <si>
    <t>Higher education</t>
  </si>
  <si>
    <t>Самекин Адиль Серикпаевич</t>
  </si>
  <si>
    <t>КАЗГЮУ имени М. Нарикбаева</t>
  </si>
  <si>
    <t>Доктор философии PhD</t>
  </si>
  <si>
    <t>ABD-6138-2020</t>
  </si>
  <si>
    <t>https://orcid.org/0000-0001-9684-1944</t>
  </si>
  <si>
    <t>Психология</t>
  </si>
  <si>
    <t>Гуманитарные науки</t>
  </si>
  <si>
    <t>Образование</t>
  </si>
  <si>
    <t>Педагогические науки</t>
  </si>
  <si>
    <t>Абдигапбарова Улжаркын Муслимовна</t>
  </si>
  <si>
    <t>AAY-9360-2021</t>
  </si>
  <si>
    <t>педагогические науки</t>
  </si>
  <si>
    <t>НАО "Казахский национальный педагогический университет имени Абая"</t>
  </si>
  <si>
    <t>Абыканова Бакытгуль Толыбековна</t>
  </si>
  <si>
    <t>Атырауский университет имени Х.Досмухамедова</t>
  </si>
  <si>
    <t>кандидат педагогических наук</t>
  </si>
  <si>
    <t>AAQ-4719-2020</t>
  </si>
  <si>
    <t>orcid.org/0000-0003-0095-3533</t>
  </si>
  <si>
    <t>Панзабекова Аксана Жакитжановна</t>
  </si>
  <si>
    <t>РГП на ПХВ Институт экономики КН МОН РК</t>
  </si>
  <si>
    <t>кандидат экономических наук</t>
  </si>
  <si>
    <t>Исследования в области социальных и гуманитарных наук</t>
  </si>
  <si>
    <t>N-8052-2017</t>
  </si>
  <si>
    <t>https://orcid.org/0000-0002-6389-9637</t>
  </si>
  <si>
    <t>Экономическая теория, Институциональные исследования</t>
  </si>
  <si>
    <t>Тажибаева Сауле Жаксылыкбаевна</t>
  </si>
  <si>
    <t>НАО "Евразийский национальный университет им. Л.Н.Гумилева"</t>
  </si>
  <si>
    <t>доктор филолол.наук</t>
  </si>
  <si>
    <t>D-5193-2015</t>
  </si>
  <si>
    <t>0000-0002-5655-8391</t>
  </si>
  <si>
    <t>лингвистика, корпусная лингвистика, сравнительно-сопоставительное языкознание, тюркология, казахский язык,  английский язык, теоретические проблемы  переводоведения, компьютерное переводоведение, терминология</t>
  </si>
  <si>
    <t>Избасарова Гүлбану Болатовна</t>
  </si>
  <si>
    <t xml:space="preserve">заведующий кафедрой истории </t>
  </si>
  <si>
    <t>Доктор исторических наук, профессор</t>
  </si>
  <si>
    <t>история</t>
  </si>
  <si>
    <t>Фундаментальные, прикладные, междисциплинарные исследования в области гуманитарных наук</t>
  </si>
  <si>
    <t>Ботагариев Тулеген Амиржанович</t>
  </si>
  <si>
    <t>заведующий кафедрой теории и методики физического воспитания</t>
  </si>
  <si>
    <t>Доктор  педагогических наук, профессор</t>
  </si>
  <si>
    <t>0000-0001-6332-1416</t>
  </si>
  <si>
    <t>образованиe</t>
  </si>
  <si>
    <t xml:space="preserve">Исследования в области физической культуры и спорта </t>
  </si>
  <si>
    <t>Атемова Калипа Турсуновна</t>
  </si>
  <si>
    <t>Доктор педагогических наук</t>
  </si>
  <si>
    <t>AAS-2615-2020</t>
  </si>
  <si>
    <t>0000-0002-3864-1431</t>
  </si>
  <si>
    <t>Педагогика</t>
  </si>
  <si>
    <t>Гуманитарные науки Семейное воспитание, Семейная педагогика</t>
  </si>
  <si>
    <t xml:space="preserve">Татенов Адамбек Махсутович </t>
  </si>
  <si>
    <t>ф.-м.ғ.к.</t>
  </si>
  <si>
    <t>Scopus Author ID: 56073341400</t>
  </si>
  <si>
    <t>https://orcid.org/
0000-0003-4767-5788</t>
  </si>
  <si>
    <t>физики и технической науки</t>
  </si>
  <si>
    <t>исследование проблем электор- энергетики, исследование проблем био- физики и педагогики</t>
  </si>
  <si>
    <t>Сеитова Сабыркуль Макашевна</t>
  </si>
  <si>
    <t>Жетысуский университет имени И.Жансугурова</t>
  </si>
  <si>
    <t>X-1617-2018</t>
  </si>
  <si>
    <t>0000-0001-8414-3508</t>
  </si>
  <si>
    <t>13.00.02 -Методика преподавания математики</t>
  </si>
  <si>
    <t>Колумбаева Шолпан Жаксыбаевна</t>
  </si>
  <si>
    <t>руководитель отдела дисциплин педагогического цикла по университету(кафедра педагогики)</t>
  </si>
  <si>
    <t>Scopus Author ID: 57192397142</t>
  </si>
  <si>
    <t>https://orcid.org/
0000-0003-1491-8990</t>
  </si>
  <si>
    <t>Педагогическое образование</t>
  </si>
  <si>
    <t>Жиенбаева Надежда Бисеновна</t>
  </si>
  <si>
    <t>профессор отдела профессиональной подготовки по специальной педагогике</t>
  </si>
  <si>
    <t>доктор психологических наук</t>
  </si>
  <si>
    <t>Author ID 57223025809</t>
  </si>
  <si>
    <t>Web of Science ResearcherID 
AAX-9785-2020</t>
  </si>
  <si>
    <t>https://orcid.org/0000-0003-1868-2743</t>
  </si>
  <si>
    <t>Психология, специальная психология, инклюзивное образование</t>
  </si>
  <si>
    <t>Амандыкова Дина Абильмажиновна</t>
  </si>
  <si>
    <t>Международная Образовательная Корпорация</t>
  </si>
  <si>
    <t xml:space="preserve"> Декан Факультета Дизайна</t>
  </si>
  <si>
    <t>кандидат архитектуры</t>
  </si>
  <si>
    <t>https://orcid.org/0000-0003-2322-8430</t>
  </si>
  <si>
    <t>Архитектура и дизайн</t>
  </si>
  <si>
    <t>Мухатова Оразгуль Хасеновна</t>
  </si>
  <si>
    <t>Институт истории и этнологии им.Ч.Ч.Валиханова</t>
  </si>
  <si>
    <t>Главный научный сотрудник отдела историографии, источниковедения и современной методологии</t>
  </si>
  <si>
    <t>доктор исторических наук, профессор</t>
  </si>
  <si>
    <t>Институт истории и этнологии им.Ч.Ч. Валиханова</t>
  </si>
  <si>
    <t>Абильдина Салтанат Куатовна</t>
  </si>
  <si>
    <t>заведующая кафедрой педагогики и методики начального обучения</t>
  </si>
  <si>
    <t>https://publons.com/researcher/4355527/</t>
  </si>
  <si>
    <t>0000-0002-8324-8444</t>
  </si>
  <si>
    <t>социальные науки</t>
  </si>
  <si>
    <t>педагогика  и психология</t>
  </si>
  <si>
    <t xml:space="preserve">Кулбаев Айбол Тиналович  </t>
  </si>
  <si>
    <t xml:space="preserve">Казахская академия спорта и туризма </t>
  </si>
  <si>
    <t xml:space="preserve">доктор PhD </t>
  </si>
  <si>
    <t>AU-ID                          ( "Kulbaev, A."   55892927900 )</t>
  </si>
  <si>
    <t>https://orcid.org/
0000-0003-3992-4959</t>
  </si>
  <si>
    <t xml:space="preserve">Физическая культура и спорт </t>
  </si>
  <si>
    <t>Жолдасбекова Сауле Абдразаховна</t>
  </si>
  <si>
    <t xml:space="preserve">Южно-Казахстанский 
университет им. М. Ауэзова
</t>
  </si>
  <si>
    <t>Заведующий кафедрой "Профессиональное обучение"</t>
  </si>
  <si>
    <t xml:space="preserve">Доктор педагогических наук,
профессор
</t>
  </si>
  <si>
    <t>https://www.webofscience.com/wos/author/record/10558098</t>
  </si>
  <si>
    <t xml:space="preserve">ResearcherID Web of Science: A-7928-2019 </t>
  </si>
  <si>
    <t>https://orcid.org/
0000-0003-2857-7939</t>
  </si>
  <si>
    <t>образование</t>
  </si>
  <si>
    <t>педагогических наук</t>
  </si>
  <si>
    <t>Байгабатова Назгуль Кажимуратовна</t>
  </si>
  <si>
    <t>Жетысуский университет им.И.Жансугурова</t>
  </si>
  <si>
    <t>директор научно-образовательного центра "Рухани жаңғыру"</t>
  </si>
  <si>
    <t>кандидат исторических наук</t>
  </si>
  <si>
    <t>0000-0001-6228-4043</t>
  </si>
  <si>
    <t>История</t>
  </si>
  <si>
    <t>Этнография, этнология и антропология</t>
  </si>
  <si>
    <t xml:space="preserve">Хамзина Шолпан Шапиевна </t>
  </si>
  <si>
    <t xml:space="preserve">кандидат педагогических наук </t>
  </si>
  <si>
    <t>Scopus ID 57191110338</t>
  </si>
  <si>
    <t>https://orcid.org/0000-0001-6504-6454</t>
  </si>
  <si>
    <t xml:space="preserve">Педагогика и Экология </t>
  </si>
  <si>
    <t xml:space="preserve">Педагогика </t>
  </si>
  <si>
    <t xml:space="preserve">Тургынбаева Ботагул Алтаевна </t>
  </si>
  <si>
    <t>профессор ОП "Педагогика и психология"</t>
  </si>
  <si>
    <t>Scopus Author ID: 57189846350</t>
  </si>
  <si>
    <t>Web of Science ResearcherID : AAR-1901-2020</t>
  </si>
  <si>
    <t>ORCID: 0000-0001-5168-0083</t>
  </si>
  <si>
    <t>дидактика, подготовка педагогических кадров., образование взрослых</t>
  </si>
  <si>
    <t>Длимбетова Гайни Карекеевна</t>
  </si>
  <si>
    <t>ЕНУ имени Л.Н.Гумилева</t>
  </si>
  <si>
    <t>профессор кафедры социальной педагогики и самопознания</t>
  </si>
  <si>
    <t>Scopus Author ID: 6506460420</t>
  </si>
  <si>
    <t xml:space="preserve"> 2020-02-25</t>
  </si>
  <si>
    <t>https://orcid.org/
0000-0003-3578-8996</t>
  </si>
  <si>
    <t>общая педагогика</t>
  </si>
  <si>
    <t>педагогика, экологическое образование, социальная педагогика.</t>
  </si>
  <si>
    <t>Лайсханов Шахислам</t>
  </si>
  <si>
    <t>постдокторант</t>
  </si>
  <si>
    <t>https://orcid.org/0000-0002-3353-9681</t>
  </si>
  <si>
    <t>AAG-2909-2020</t>
  </si>
  <si>
    <t>0000-0003-4624-541X</t>
  </si>
  <si>
    <t xml:space="preserve">Заведующий кафедрой борьбы и национальных видов спорта  </t>
  </si>
  <si>
    <t xml:space="preserve">доктор РhD,
и.о. ассоц.профессора
</t>
  </si>
  <si>
    <t>AU-ID ( "Doshybekov, Aidyn Bagdatovich"   56043300000 )</t>
  </si>
  <si>
    <t xml:space="preserve">https://orcid.org/0000-002-4284-3722 </t>
  </si>
  <si>
    <t>Салгараева Гульназ Ибрагимовна</t>
  </si>
  <si>
    <t>ассоциированный профессор (доцент)</t>
  </si>
  <si>
    <t>AAY-5967-2020</t>
  </si>
  <si>
    <t>0000-0001-9477-6245</t>
  </si>
  <si>
    <t>1. Естественные науки      2. Общественные науки</t>
  </si>
  <si>
    <t>1. Компьютерные науки                 2. Педагогика                                                                         3. Образование</t>
  </si>
  <si>
    <t>Сандибаева Назира Абдикадировна</t>
  </si>
  <si>
    <t>Програмный лидер</t>
  </si>
  <si>
    <t>к.п.н.</t>
  </si>
  <si>
    <t>Scopus Author ID: 57212608172</t>
  </si>
  <si>
    <t>Web of Science ResearcherID   
AGY-6545-2022</t>
  </si>
  <si>
    <t>https://orcid.org/
0000-0002-0283-0273</t>
  </si>
  <si>
    <t>педагогика</t>
  </si>
  <si>
    <t>13.00.01, Общая педагогика, история педагогики и образования, этнопедагогика</t>
  </si>
  <si>
    <t>КазНацЖенПУ</t>
  </si>
  <si>
    <t>доктор филологических наук</t>
  </si>
  <si>
    <t>6354-2014</t>
  </si>
  <si>
    <t>https://orcid.org/0000-0002-9139-1128</t>
  </si>
  <si>
    <t>филология, педагогика</t>
  </si>
  <si>
    <t>цифровая педагогика, модернизация и цифровая трансформация образования, историческая русистика, перевод и межкультурная коммуникация</t>
  </si>
  <si>
    <t>Булатбаева Айгуль Абдимажитовна</t>
  </si>
  <si>
    <t>Пограничная Академия КНБ РК</t>
  </si>
  <si>
    <t>Профессор 5 специальной кафедры</t>
  </si>
  <si>
    <t>0000-0002-4991-8539</t>
  </si>
  <si>
    <t>Образование, педагогика</t>
  </si>
  <si>
    <t>педагогика высшей школы, дидактика высшей школы, образовательная политика, менеджмент в образовании, психология в вузе</t>
  </si>
  <si>
    <t xml:space="preserve">Андрущишин Иосиф Францевич </t>
  </si>
  <si>
    <t xml:space="preserve"> профессор</t>
  </si>
  <si>
    <t xml:space="preserve"> https://orcid.org/0000-0003-0995-9966 </t>
  </si>
  <si>
    <t>Уразымбетов Дамир Дуйсенович</t>
  </si>
  <si>
    <t>Казахская национальная академия искусств им.Т.Жургенова</t>
  </si>
  <si>
    <t>руководитель научно-редакционного отдела</t>
  </si>
  <si>
    <t>кандидат искусствоведения</t>
  </si>
  <si>
    <t>X-8809-2019</t>
  </si>
  <si>
    <t>0000-0001-8471-1405</t>
  </si>
  <si>
    <t>Искусствоведение</t>
  </si>
  <si>
    <t>семиотика сценических пространств, история казахского балета педагогика высшей школы</t>
  </si>
  <si>
    <t xml:space="preserve">Халыков Кабыл Заманбекович </t>
  </si>
  <si>
    <t xml:space="preserve"> Казахская национальная  академия искусств имени Т.К. Жургенова</t>
  </si>
  <si>
    <t>Проректор по научной работе</t>
  </si>
  <si>
    <t>доктор философсских наук, профессор</t>
  </si>
  <si>
    <t>D-8553-2015</t>
  </si>
  <si>
    <t>0000-0002-2515-6752</t>
  </si>
  <si>
    <t xml:space="preserve">09.00.13 – «Религиоведение, философская антропология, философия культуры» </t>
  </si>
  <si>
    <t>Жамкеева Махаббат Кангожиевна</t>
  </si>
  <si>
    <t>АО «Казахстанский центр индустрии и экспорта «QazIndustry»</t>
  </si>
  <si>
    <t>главный эксперт Дирекции развития и мониторинга местного содержания</t>
  </si>
  <si>
    <t>доктор PhD  «Экономика»</t>
  </si>
  <si>
    <t>Ибраева Анар Бауржановна</t>
  </si>
  <si>
    <t>Директор Высшей Гуманитарной Школы, Teaching Professor</t>
  </si>
  <si>
    <t>Кандидат филологических наук</t>
  </si>
  <si>
    <t xml:space="preserve">Лингвистика </t>
  </si>
  <si>
    <t>Лингвистика</t>
  </si>
  <si>
    <t>Бисембаева Ляззат Амандыковна</t>
  </si>
  <si>
    <t>Казахский Национальный Женский Педагогический Университет</t>
  </si>
  <si>
    <t>и.о.. ассоциированного профессора</t>
  </si>
  <si>
    <t xml:space="preserve">1.Influence of migration processes on changing in the etnic composition of the population of Kazakhstan (end of the XIX-end of the XX centuries). // Man in India (India), ISSN: 0025-1569, SJR_2015:0,112. -2017. –Vol.97. –Iss.2. –P.47-64. 
https://www.scopus.com/authid/detail.uri?authorId=57193871112
2. Features of the Land Policy of the Tsarist Administration in Semirech’ye in the second half of XIX century опубликована в журнале Bylye Gody. -2018. Vol. 49. Is. 3. pp. 1149-1158. E-ISSN: 2310-0028
https://www.researchgate.net/publication/328599515_Features_of_the_Land_Policy_of_the_Tsarist_Administration_in_Semirech'ye_in_the_second_half_of_XIX_century 
h-индекс: 1
</t>
  </si>
  <si>
    <t>orsid: 0000-0003-3653-7785</t>
  </si>
  <si>
    <t>Социальных и гуманитарных наук</t>
  </si>
  <si>
    <t>Казамбаева Айгуль Мамаевна</t>
  </si>
  <si>
    <t xml:space="preserve"> Западно-Казахстанский аграрно-технический университета имени Жангир хана</t>
  </si>
  <si>
    <t>Начальник управления науки</t>
  </si>
  <si>
    <t>Кандидат экономических наук</t>
  </si>
  <si>
    <t>0000-0002-9947-4227</t>
  </si>
  <si>
    <t>экономика, бизнес</t>
  </si>
  <si>
    <t>экономика сельского хозяйтва, экономика промышленности</t>
  </si>
  <si>
    <t>Майгельдиева Шарбан Мусабековна</t>
  </si>
  <si>
    <t>НАО "Кызылординский унивкерситет им.коркыт Ата"</t>
  </si>
  <si>
    <t>профессор кафедры "Психолого-педагогическое образование и методика обучения"</t>
  </si>
  <si>
    <t>ID Scopus -57191416159</t>
  </si>
  <si>
    <t xml:space="preserve">Web of Science Researcher 
ID V-7784-2019
</t>
  </si>
  <si>
    <t>• https://orcid.org/0000-0002-7453-2662</t>
  </si>
  <si>
    <t>Социальные науки (Education)</t>
  </si>
  <si>
    <t>Педагогические науки.</t>
  </si>
  <si>
    <t>Хусаинов Булат Доскалиевич</t>
  </si>
  <si>
    <t>АО "Институт экономических исследований"</t>
  </si>
  <si>
    <t>Советник по науке</t>
  </si>
  <si>
    <t xml:space="preserve">Scopus ID: 16234922550 </t>
  </si>
  <si>
    <t>Researcher ID: D-2207-2018</t>
  </si>
  <si>
    <t>ORCID: 0000-0001-94-58-0306</t>
  </si>
  <si>
    <t xml:space="preserve">Экономика </t>
  </si>
  <si>
    <t>Мировая экономика и международные отношения, макроэкономика</t>
  </si>
  <si>
    <t>Исмагулова Айнагуль Ерболатовна</t>
  </si>
  <si>
    <t>Проектный офис "Серпіліс"</t>
  </si>
  <si>
    <t>Филология</t>
  </si>
  <si>
    <t>Есенгельдина Анар Сатыбалдиновна</t>
  </si>
  <si>
    <t>Академия  государственного управления при Президенте  Республики  Казахстан</t>
  </si>
  <si>
    <t xml:space="preserve">Руководитель центра прикладных исследований и международного партнерства </t>
  </si>
  <si>
    <t>AAR-9143-2021</t>
  </si>
  <si>
    <t xml:space="preserve"> социальные и гуманитарные науки</t>
  </si>
  <si>
    <t>экономика, государственное управление</t>
  </si>
  <si>
    <t>Мармонтова  Таисия  Викторовна</t>
  </si>
  <si>
    <t>профессор Института  Дипломатии</t>
  </si>
  <si>
    <t>Web of Science ResearcherID 
O-9900-2014</t>
  </si>
  <si>
    <t>https://orcid.org/
0000-0001-9162-297X</t>
  </si>
  <si>
    <t>Политические науки, международные  отношения</t>
  </si>
  <si>
    <t>Сарсембаева Айман Берекпаевна</t>
  </si>
  <si>
    <t>Академия государственного управления при Президенте Республики Казахстан</t>
  </si>
  <si>
    <t>доцент Института дипломатии</t>
  </si>
  <si>
    <t>кандидат филологических наук</t>
  </si>
  <si>
    <t xml:space="preserve">https://orcid.org/0000-0003-3016-851X </t>
  </si>
  <si>
    <t>Иностранная филология</t>
  </si>
  <si>
    <t>Иностранная филология: когнитивная лингвистика, фразеология</t>
  </si>
  <si>
    <t>Дуламбаева Раушан Тлегеновна</t>
  </si>
  <si>
    <t>профессор Института  Управления</t>
  </si>
  <si>
    <t>Web of Science ResearcherID 
N-4438-2014</t>
  </si>
  <si>
    <t>https://orcid.org/
0000-0003-3942-8875</t>
  </si>
  <si>
    <t>Государственная политика, социальные аспекты экономической политики</t>
  </si>
  <si>
    <t>Турсынбаева Айгуль Омирбеккызы</t>
  </si>
  <si>
    <t xml:space="preserve">Евразийский национальный университет Л.Н.Гумилева </t>
  </si>
  <si>
    <t>профессор кафедры философии</t>
  </si>
  <si>
    <t>кандидат философских наук</t>
  </si>
  <si>
    <t>"Исследования в области социальных и гуманитарных наук"</t>
  </si>
  <si>
    <t>Scopus Author ID:Author ID  57293091800    https://www.scopus.com/authid/detail.uri?authorId=57293091800</t>
  </si>
  <si>
    <t>Web of Science Researcher ID F-2045-2015  https://publons.com/researcher/2410323/aigul-omirbekkyzy-tursynbayeva/</t>
  </si>
  <si>
    <t>ORCID: 0000-0002-1900-2685</t>
  </si>
  <si>
    <t>гумантарные науки</t>
  </si>
  <si>
    <t>Үмиткалиев У.У.</t>
  </si>
  <si>
    <t>ЕНУ им. Гумилева., кафедра Археологии и этнологии</t>
  </si>
  <si>
    <t>Зведующий кафедрой  археологии и этнологии</t>
  </si>
  <si>
    <t>к.и.н., доцент</t>
  </si>
  <si>
    <t>Шурентаев Амангельды Мирамович</t>
  </si>
  <si>
    <t>НАО "Костанайский региональный университет имени А.Байтурсынова"</t>
  </si>
  <si>
    <t>и.о. заведующий кафедрой журналистики и коммуникационного менеджмента</t>
  </si>
  <si>
    <t>https://orcid.org/0000-0002-8953-0010</t>
  </si>
  <si>
    <t>Социальные науки</t>
  </si>
  <si>
    <t>Журналистика. Массовые коммуникации</t>
  </si>
  <si>
    <t>Темиргазина Зифа Какбаевна</t>
  </si>
  <si>
    <t xml:space="preserve">Scopus ID 55776658000 </t>
  </si>
  <si>
    <t xml:space="preserve">Researcher ID AAC-7121-2020 </t>
  </si>
  <si>
    <t>https://orcid.org/0000-0003-3399-7364</t>
  </si>
  <si>
    <t>Филологические науки</t>
  </si>
  <si>
    <t>русский язык, сопоставительное языкознание, социолингвистика</t>
  </si>
  <si>
    <t>факультет  права и экономики</t>
  </si>
  <si>
    <t>Исследование в области социальных и гуманитарных наук</t>
  </si>
  <si>
    <t>КАЗГЮУ имени М.С. Нарикбаева</t>
  </si>
  <si>
    <t xml:space="preserve">Associate professor  </t>
  </si>
  <si>
    <t>доктор философии по специальности "Психология"</t>
  </si>
  <si>
    <t xml:space="preserve"> Психология</t>
  </si>
  <si>
    <t>Социальная психология, кросс-культурная психология</t>
  </si>
  <si>
    <t>Хамзина Жанна Амангельдиновна</t>
  </si>
  <si>
    <t>доктор юридических наук</t>
  </si>
  <si>
    <t>Фундаментальные, прикладные, междисциплинарные исследования в области общественных наук</t>
  </si>
  <si>
    <t>Тайторина Бинур Адамовна</t>
  </si>
  <si>
    <t>https://orsid.org/0000-0002-5663-5473</t>
  </si>
  <si>
    <t>юриспруденция</t>
  </si>
  <si>
    <t>12.00.02 конституционное право; муниципальное право; административное право; финансовое право</t>
  </si>
  <si>
    <t>Симтиков Жомарт Кудайбергенович</t>
  </si>
  <si>
    <t>Заведуюший кафедры  Политологии и социально-философских дисциплин</t>
  </si>
  <si>
    <t>кандидат исторических наук, доктор политических наук</t>
  </si>
  <si>
    <t> ID: 57211686716</t>
  </si>
  <si>
    <t>ID: 57211686716</t>
  </si>
  <si>
    <t>https://www.scopus.com/redirect.uri?url=https://orcid.org/0000-0003-0770-488X&amp;authorId=57211686716&amp;origin=AuthorProfile&amp;orcId=0000-0003-0770-488X&amp;category=orcidLink%22</t>
  </si>
  <si>
    <t xml:space="preserve"> социально — гуманитарные науки</t>
  </si>
  <si>
    <t>история, политология и международные отношения</t>
  </si>
  <si>
    <t xml:space="preserve">Сафронова Людмила Васильевна </t>
  </si>
  <si>
    <t>Профессор-исследователь</t>
  </si>
  <si>
    <t>Доктор филологических наук</t>
  </si>
  <si>
    <t>ID:57222544499</t>
  </si>
  <si>
    <t>ID: L-7823-2016</t>
  </si>
  <si>
    <t>0000-0003-0337-9418</t>
  </si>
  <si>
    <t>Литературоведение</t>
  </si>
  <si>
    <t xml:space="preserve">Теория Литературы, современная русскоязычная литература, когнитивное Литературоведение, постмодернизм  </t>
  </si>
  <si>
    <t>Байдаров Эркин Уланович</t>
  </si>
  <si>
    <t>Институт востоковедения им. Р.Б. Сулейменова Комитета науки МОН РК</t>
  </si>
  <si>
    <t>Кандидат философских наук (09.00.11 - социальная философия)</t>
  </si>
  <si>
    <t>AAN-9270-2020</t>
  </si>
  <si>
    <t>0000-0002-6826-717X</t>
  </si>
  <si>
    <t>Социальные и гуманитарные науки</t>
  </si>
  <si>
    <t>Базарбаева Зейнеп Муслимовна</t>
  </si>
  <si>
    <t>Ахмет байтұрсынұлы атындағы Тіл білімі институты</t>
  </si>
  <si>
    <t>Бас ғылыми қызметкер</t>
  </si>
  <si>
    <t>Филология ғылымдарының докторы</t>
  </si>
  <si>
    <t>0000-0003-1141-1027</t>
  </si>
  <si>
    <t>гуманитарные науки</t>
  </si>
  <si>
    <t>филология, лингвистика</t>
  </si>
  <si>
    <t>Кудеринова Қуралай Бимолдиновна</t>
  </si>
  <si>
    <t>0000-0003-1141-1577</t>
  </si>
  <si>
    <t>Казахстан в мировой системе исторических процессов ХХ-ХХІ вв.</t>
  </si>
  <si>
    <t>Сағиқызы Аяжан</t>
  </si>
  <si>
    <t>Институт философии, политологии и религиоведения КН МОН РК</t>
  </si>
  <si>
    <t>доктор философских наук, профессор</t>
  </si>
  <si>
    <t>Authir id: 56426426400</t>
  </si>
  <si>
    <t xml:space="preserve">ABE-9898-2021   </t>
  </si>
  <si>
    <t xml:space="preserve">http://orcid.org/0000-0002-2133-374X </t>
  </si>
  <si>
    <t>философия,культуроллогия</t>
  </si>
  <si>
    <t>Сейтахметова Наталья Львовна</t>
  </si>
  <si>
    <t>главный научных сотрудник</t>
  </si>
  <si>
    <t>доктор философских наук, профессор, член-корреспондент НАН РК</t>
  </si>
  <si>
    <t>https://orcid.org/ 0000-0001-6297-7317</t>
  </si>
  <si>
    <t>НАО «Восточно-Казахстанский технический университет имени Д. Серикбаева»</t>
  </si>
  <si>
    <t>профессор Школы бизнеса и предпринимательства</t>
  </si>
  <si>
    <t>Scopus Author ID: 56712848600</t>
  </si>
  <si>
    <t>Web of Science ID: AAF-6844-2019</t>
  </si>
  <si>
    <t>https://orcid.org/0000-0002-2944-6968</t>
  </si>
  <si>
    <t>Экономическе науки</t>
  </si>
  <si>
    <t>Экономика, Менеджмент, Финансы, Учет и аудит</t>
  </si>
  <si>
    <t>Жорабекова Айнур Назимбековна</t>
  </si>
  <si>
    <t>Южно-Казахстанский государственный педагогический университет</t>
  </si>
  <si>
    <t>AAX-7110-2021</t>
  </si>
  <si>
    <t xml:space="preserve">https://orcid.org/0000-0003-2697-8077 </t>
  </si>
  <si>
    <t>Ислледования в области модернизации образования и науки</t>
  </si>
  <si>
    <t>Кокебаева Гульжаухар Какеновна</t>
  </si>
  <si>
    <t>заведующая отделом всемирной истории, главный научный сотрудник</t>
  </si>
  <si>
    <t>Алимбаев Тургай Амирханович</t>
  </si>
  <si>
    <t xml:space="preserve">заслуженный профессор </t>
  </si>
  <si>
    <t>AAM-2823-2021</t>
  </si>
  <si>
    <t>0000-0002-9907-3706</t>
  </si>
  <si>
    <t>Историческое исследование экологических проблем Казахстана</t>
  </si>
  <si>
    <t>Сактаганова Зауреш Галимжановна</t>
  </si>
  <si>
    <t>Профессор-исследователь кафедры археологии, этнологии, Отечественной истории</t>
  </si>
  <si>
    <t>Доктор исторического наук</t>
  </si>
  <si>
    <t>1268-2021</t>
  </si>
  <si>
    <t>https://orcid.org/0000-0002-5881-482X</t>
  </si>
  <si>
    <t>История Казахстана</t>
  </si>
  <si>
    <t>Абишева Вера Тукеновна</t>
  </si>
  <si>
    <t>0000-0001-5369-6871</t>
  </si>
  <si>
    <t>Журналистская деонтология; культура речи и стилистика; речевые коммуникации</t>
  </si>
  <si>
    <t>Айтбаева Бакыт Манатовна</t>
  </si>
  <si>
    <t>заведующая кафедрой практического курса казахского курса</t>
  </si>
  <si>
    <t>0000-0002-5046-37-11</t>
  </si>
  <si>
    <t>Гманитарные науки</t>
  </si>
  <si>
    <t>Фольклористика</t>
  </si>
  <si>
    <t>Жарылгапов Жансая Жангазиевич</t>
  </si>
  <si>
    <t>https://orcid.org/ 0000-0003-2086-0457</t>
  </si>
  <si>
    <t>Гуманитарные науки и исскуство</t>
  </si>
  <si>
    <t>Такиров Саржан Уахитович</t>
  </si>
  <si>
    <t>ассоциированный профессор,                     заведующий кафедрой казахской литературы</t>
  </si>
  <si>
    <t>AAK-9330-2021</t>
  </si>
  <si>
    <t>0000-0002-7268-0127</t>
  </si>
  <si>
    <t>Алимбаева Роза Тогайовна</t>
  </si>
  <si>
    <t>кандидат психлогических наук</t>
  </si>
  <si>
    <t>AAJ-8715-2021</t>
  </si>
  <si>
    <t>https://orcid.org/0000-0001-6577-1445</t>
  </si>
  <si>
    <t>Психология религии, экзистенциальная психология</t>
  </si>
  <si>
    <t>Карипбаев Байжол Искакович</t>
  </si>
  <si>
    <t>профессор кафедры философии и теории культуры</t>
  </si>
  <si>
    <t>доктор философских наук</t>
  </si>
  <si>
    <t>U-7266-2018</t>
  </si>
  <si>
    <t>0000-0002-1892-2631</t>
  </si>
  <si>
    <t>Философия</t>
  </si>
  <si>
    <t>Социальная философия,  религиоведение, культурология</t>
  </si>
  <si>
    <t>Сабирова Райхан Шайхышевна</t>
  </si>
  <si>
    <t>Заведующая кафедрой психологии</t>
  </si>
  <si>
    <t>кандидат психологических наук</t>
  </si>
  <si>
    <t>https://www.researchgate.net/profile/Raikhan-Sabirova</t>
  </si>
  <si>
    <t>0000-0001-6676-1986</t>
  </si>
  <si>
    <t>Сланбекова Гульнара Кобылановна</t>
  </si>
  <si>
    <t xml:space="preserve">ассоциированный профессор кафедры психологии </t>
  </si>
  <si>
    <t>доктор философии PhD</t>
  </si>
  <si>
    <t>E-3074-2018</t>
  </si>
  <si>
    <t>0000-0003-4908-5132</t>
  </si>
  <si>
    <t xml:space="preserve">Психология </t>
  </si>
  <si>
    <t>Психология семьи и брака, медицинская психология, психология труда</t>
  </si>
  <si>
    <t>Хусаинова Жибек Сеитовна</t>
  </si>
  <si>
    <t>Кандидат экономических анук</t>
  </si>
  <si>
    <t>ABA-4733-2020</t>
  </si>
  <si>
    <t>0000-0002-2617-838X</t>
  </si>
  <si>
    <t>Предпринимательство и бизнес, микроэкономика, финансы</t>
  </si>
  <si>
    <t>Мамраева Динара Габитовна</t>
  </si>
  <si>
    <t>N-6945-2015</t>
  </si>
  <si>
    <t>0000-0001-8508-7317</t>
  </si>
  <si>
    <t>Экономика туризма, маркетинг отраслей, маркетинговые исследования, комерциализация инноваций, экономика промышленности, цифровая экономика</t>
  </si>
  <si>
    <t>Притворова Татьяна Петровна</t>
  </si>
  <si>
    <t>Доктор экономических анук</t>
  </si>
  <si>
    <t>U-7564-2018</t>
  </si>
  <si>
    <t xml:space="preserve">0000-0002-6306-3960 </t>
  </si>
  <si>
    <t>Социальная политика, рынок труда и занятость</t>
  </si>
  <si>
    <t>Киреева Анель Ахметовна</t>
  </si>
  <si>
    <t>Ведущий научный сотрудник, заведующая Отделом информации и внедрения результатов научных исследований</t>
  </si>
  <si>
    <t xml:space="preserve">N-6029-2016  </t>
  </si>
  <si>
    <t xml:space="preserve">
https://orcid.org/0000-0003-3412-3706   </t>
  </si>
  <si>
    <t>Экономика, менеджмент</t>
  </si>
  <si>
    <t xml:space="preserve">макроэкономика, цифровая экономика, экономика инноваций, региональная экономика.  </t>
  </si>
  <si>
    <t>Таласпаева Жанар Серкешовна</t>
  </si>
  <si>
    <t>Профессор кафедры "Казахский язык и литература" СКУ им.М.Козыбаева</t>
  </si>
  <si>
    <t xml:space="preserve">Кандидат филологических наук, профессор ВАК </t>
  </si>
  <si>
    <t>https://orcid.org/
0000-0002-8209-5116</t>
  </si>
  <si>
    <t>Гуманитарные и филологические науки</t>
  </si>
  <si>
    <t>Лингвокультурология, Концептуальная сфера и стилистика художественного текста</t>
  </si>
  <si>
    <t xml:space="preserve">Кадыров Жанбай Турарович </t>
  </si>
  <si>
    <t>НАО "Северо-Казахстанский университет им. Манаша Козыбаева"</t>
  </si>
  <si>
    <t>Заведующий кафедрой "Казахский язык и литература"</t>
  </si>
  <si>
    <t>http://orcid.org/0000-0001-5494-9105</t>
  </si>
  <si>
    <t>Казахский язык и литература</t>
  </si>
  <si>
    <t xml:space="preserve">Аубакирова Жанна Сакеновна </t>
  </si>
  <si>
    <t xml:space="preserve">ВКУ имени Сарсена Аманжолова </t>
  </si>
  <si>
    <t>директор НИЦ "Алтайтану"</t>
  </si>
  <si>
    <t xml:space="preserve">кандидат исторических наук </t>
  </si>
  <si>
    <t xml:space="preserve">история, демография </t>
  </si>
  <si>
    <t xml:space="preserve">социально-демографические процессы </t>
  </si>
  <si>
    <t>Аймұхамбет Жанат Әскербекқызы</t>
  </si>
  <si>
    <t>Л.Н.Гумилев атындағы ЕҰУ</t>
  </si>
  <si>
    <t>қазақ әдебиеті кафедрасының профессоры</t>
  </si>
  <si>
    <t>филология ғылымдарының докторы</t>
  </si>
  <si>
    <t>AAJ-3151-2021</t>
  </si>
  <si>
    <t>https://orcid.org/0000-0002-7061-3000</t>
  </si>
  <si>
    <t>гуманитарлық ғылымдар</t>
  </si>
  <si>
    <t>әдебиеттану, филология</t>
  </si>
  <si>
    <t>Бектенов Несипхан Абжапарович</t>
  </si>
  <si>
    <t>ихн им  А Бектурова</t>
  </si>
  <si>
    <t>гнс</t>
  </si>
  <si>
    <t>доктор хим наук профессор академик НАН ВШК</t>
  </si>
  <si>
    <t>G-7721-2012</t>
  </si>
  <si>
    <t>0000-1427438х</t>
  </si>
  <si>
    <t xml:space="preserve"> химия вмс иорган химия
методика преподаванияхимии
</t>
  </si>
  <si>
    <t>химия вмс -020006</t>
  </si>
  <si>
    <t>Shumaila Yousafzai</t>
  </si>
  <si>
    <t>C-8232-2011</t>
  </si>
  <si>
    <t>ABF-3566-2021</t>
  </si>
  <si>
    <t>Entrepreneurship</t>
  </si>
  <si>
    <t xml:space="preserve">Entrepreneurship </t>
  </si>
  <si>
    <t>Балтабаева Алена Юлдашевна</t>
  </si>
  <si>
    <t>преподаватель, руководитель Отдела научных исследований</t>
  </si>
  <si>
    <t xml:space="preserve">кандидат философских наук, профессор </t>
  </si>
  <si>
    <t xml:space="preserve"> AAC-1602-2019
</t>
  </si>
  <si>
    <t>0000-0003-3479-1827</t>
  </si>
  <si>
    <t>История, История философии, Философия, Культурология</t>
  </si>
  <si>
    <t>Кульшанова Арман Айыпбековна</t>
  </si>
  <si>
    <t>руководитель научно-исследовательского центра послевузовского образования</t>
  </si>
  <si>
    <t>ABF-2476-2021</t>
  </si>
  <si>
    <t>0000-0003-0756-8937</t>
  </si>
  <si>
    <t>история Казахстана, Центральной Азии советского периода, национальная политика, теория и методология нации</t>
  </si>
  <si>
    <t>Габдулина Бағыш Ахметовна</t>
  </si>
  <si>
    <t>ЕНУ им. Л.Н.Гумилева</t>
  </si>
  <si>
    <t>профессор, зав.кафедра политологии</t>
  </si>
  <si>
    <t>к.и.н.</t>
  </si>
  <si>
    <t>57193700887 ID</t>
  </si>
  <si>
    <t>https://orcid.org/0000-0003-0058-5849</t>
  </si>
  <si>
    <t>полит/е науки</t>
  </si>
  <si>
    <t>Базарбаева Галия Аппазовна</t>
  </si>
  <si>
    <t>РГП на ПХВ "Институт археологии им. А.Х. Маргулана" КН МОН РК</t>
  </si>
  <si>
    <t>AHD-5635-2022</t>
  </si>
  <si>
    <t>0000-0003-4755-9007</t>
  </si>
  <si>
    <t>Археология</t>
  </si>
  <si>
    <t>Директор Института Физики, математики и цифровых технологий</t>
  </si>
  <si>
    <t>кантидат технических наук</t>
  </si>
  <si>
    <t>https://www.scopus.com/authid/detail.uri?authorId=55340321700</t>
  </si>
  <si>
    <t>https://orcid.org/0000-0001-9477-6245.</t>
  </si>
  <si>
    <t>Образование, Компьютерные науки</t>
  </si>
  <si>
    <t>Исследования в области образования, информатика</t>
  </si>
  <si>
    <t>Нукушева Айгуль Ашимовна</t>
  </si>
  <si>
    <t>Карагандинский универститет имени академика Е.А. Букетова</t>
  </si>
  <si>
    <t xml:space="preserve">Профессор кафедры гражданского и трудового права </t>
  </si>
  <si>
    <t xml:space="preserve">кандидат юридических наук, доцент </t>
  </si>
  <si>
    <t>AAK-2173-2021</t>
  </si>
  <si>
    <t>0000-0001-8018-6666</t>
  </si>
  <si>
    <t xml:space="preserve">частное право </t>
  </si>
  <si>
    <t>Гражданское право, международное частное право, экологическое право, международное право</t>
  </si>
  <si>
    <t>Мажитаева Шара</t>
  </si>
  <si>
    <t>заслуженный профессор кафедры казахского языкознания</t>
  </si>
  <si>
    <t>ID Scopus  56127909100</t>
  </si>
  <si>
    <t>WoS: U-7638-2018</t>
  </si>
  <si>
    <t>https://orcid.org/0000-0002-0557-5423</t>
  </si>
  <si>
    <t>лингвистика    филология</t>
  </si>
  <si>
    <t>общее языкознание, сопоставительное и сравнительное языкознаие, казахское языкознаие</t>
  </si>
  <si>
    <t>Ташенова Лариса Владимировна</t>
  </si>
  <si>
    <t>B-4876-2013</t>
  </si>
  <si>
    <t>0000-0001-5022-0421</t>
  </si>
  <si>
    <t>Қамарова Нағбду Сұлтансихқызы</t>
  </si>
  <si>
    <t>Каспийский университет технологий и инжиниринга имени Ш.Есенова</t>
  </si>
  <si>
    <t xml:space="preserve"> Профессор кафедры казахской филологии</t>
  </si>
  <si>
    <t xml:space="preserve"> 
D-2958-2018
</t>
  </si>
  <si>
    <t>https://orcid.org/
0000-0001-9476-1596</t>
  </si>
  <si>
    <t xml:space="preserve"> Теория литературы</t>
  </si>
  <si>
    <t>Жұмабекова Салтанат Әбдіманапқызы</t>
  </si>
  <si>
    <t xml:space="preserve">Руководитель Дирекции регионального развития </t>
  </si>
  <si>
    <t>главный эксперт</t>
  </si>
  <si>
    <t>Доктор PhD  по экономике</t>
  </si>
  <si>
    <t>AAS-2224-2020</t>
  </si>
  <si>
    <t xml:space="preserve">https://orcid.org/0000-0003-4465-4754
View this author’s ORCID profile
</t>
  </si>
  <si>
    <t>Балтабаев Бердибай Онгарович</t>
  </si>
  <si>
    <t xml:space="preserve"> главный эксперт Дирекции отраслевого развития</t>
  </si>
  <si>
    <t>Уйсимбаева Салтанат Зейнуллиновна</t>
  </si>
  <si>
    <t>главный эксперт Дирекции отраслевого развития</t>
  </si>
  <si>
    <t>кандидат технических наук (PhD)</t>
  </si>
  <si>
    <t>Наличие допуска  сведениям, содержащим государственные секреты</t>
  </si>
  <si>
    <r>
      <t xml:space="preserve"> Количество  публикаций </t>
    </r>
    <r>
      <rPr>
        <b/>
        <sz val="16"/>
        <color indexed="10"/>
        <rFont val="Times New Roman"/>
        <family val="1"/>
        <charset val="204"/>
      </rPr>
      <t xml:space="preserve">(не менее 3) </t>
    </r>
    <r>
      <rPr>
        <b/>
        <sz val="16"/>
        <rFont val="Times New Roman"/>
        <family val="1"/>
        <charset val="204"/>
      </rPr>
      <t xml:space="preserve"> в течение последних 5  лет на на дату представления,  в рецензируемых научных изданиях, в том числе рекомендованных КОКСОН МОН РК</t>
    </r>
  </si>
  <si>
    <t>Национальная безопасность и оборона</t>
  </si>
  <si>
    <t>Кандидат философских наук</t>
  </si>
  <si>
    <t>Нет</t>
  </si>
  <si>
    <t>Толеубекова Бахытжан Хасеновна</t>
  </si>
  <si>
    <t>НАО  "Казахский национальный педагогический университет имени Абая", Институт истории и права</t>
  </si>
  <si>
    <t>профессор кафедры юриспруденции Института истории и права</t>
  </si>
  <si>
    <t>национальная безопасность и оборона</t>
  </si>
  <si>
    <t>до 2002 г. по форме 2</t>
  </si>
  <si>
    <t>право</t>
  </si>
  <si>
    <t xml:space="preserve">уголовный процесс и оперативно-розыскная деятельность </t>
  </si>
  <si>
    <t>Кусаинов Сергазы Жагалбаилинович</t>
  </si>
  <si>
    <t>КазНПУ им.Абая Институт Истории и права кафедра "Юриспруденции"</t>
  </si>
  <si>
    <t>Ассоциированный профессор кафедры</t>
  </si>
  <si>
    <t>кандидат юридисеких наук</t>
  </si>
  <si>
    <t xml:space="preserve">криминалистика, судебная экспертиза </t>
  </si>
  <si>
    <t>криминалистика,  судебная экспертиза</t>
  </si>
  <si>
    <t>Мазаков Талгат Жакупович</t>
  </si>
  <si>
    <t>Алипбаев Куаныш Арингожаевич</t>
  </si>
  <si>
    <t>Директор института телекоммуникаций и космической инженерии</t>
  </si>
  <si>
    <t>имеется</t>
  </si>
  <si>
    <t>Математика, механика, баллистика, роботехнические системы, системы управления</t>
  </si>
  <si>
    <t>Сейткулов Ержан Нураханович</t>
  </si>
  <si>
    <t>Имеется, форма допуска №2</t>
  </si>
  <si>
    <t>Информационная безопасность</t>
  </si>
  <si>
    <t>Информационная безопасность, криптология</t>
  </si>
  <si>
    <t>Ташатов Нурлан Наркенович</t>
  </si>
  <si>
    <t>Доцент кафедры "Вычислительная техника"</t>
  </si>
  <si>
    <t>Капалова  Нурсулу Алдажаровна</t>
  </si>
  <si>
    <t>ИИВТ КН МОН РК</t>
  </si>
  <si>
    <t>к.т.н.</t>
  </si>
  <si>
    <t>Криптография, анализ стойкости криптографических алгоритмов, программно-аппаратная защита информации, анализ безопасности криптографических протоколов, модулярная арифметика</t>
  </si>
  <si>
    <t>РГП на ПХВ «Институт информационных и вычислительных технологий» КН МОН РК. Служба в КНБ РК</t>
  </si>
  <si>
    <t>Кошеметов Жумагали Каукарбаевич</t>
  </si>
  <si>
    <t>РГП на ПХВ "Научно-исследовательский институт проблем биологической безопасности" МЗ РК</t>
  </si>
  <si>
    <t>Главный ученый секретарь по совместительству главный научный сотрудник лаборатории диагностики инфекционных заболеваний</t>
  </si>
  <si>
    <t>кандидат биологических наук (диплом Республики Казахстан), доктор биологических наук (диплом Кыргызской Республики), профессор</t>
  </si>
  <si>
    <t>да</t>
  </si>
  <si>
    <t>биологическая безопасность и биологическая защита,  микробиология, вирусология, ветеринарная биотехнология</t>
  </si>
  <si>
    <t>Обеспечение биологической безопасности</t>
  </si>
  <si>
    <t>НАО "Торайгыров университет"</t>
  </si>
  <si>
    <t>Сураган Дурвудхан</t>
  </si>
  <si>
    <t>Отелбаев Мухтарбай </t>
  </si>
  <si>
    <t>Турметов Батырхан Худайбергенович</t>
  </si>
  <si>
    <t>Сарсенби Абдижахан</t>
  </si>
  <si>
    <t>Нурсултанов Ерлан</t>
  </si>
  <si>
    <t>Кульпешов Бейбут</t>
  </si>
  <si>
    <t>Кангужин Балтабек Есматович</t>
  </si>
  <si>
    <t>Джумадильдаев Аскар</t>
  </si>
  <si>
    <t>В настоящее время является членом ННС (ГДПМУС)</t>
  </si>
  <si>
    <t xml:space="preserve">Дошыбеков Айдын Багдатович </t>
  </si>
  <si>
    <t xml:space="preserve">Киынова Жанар Кабдыляшымовна </t>
  </si>
  <si>
    <t>Нурекенова (Мадиярова) Эльвира Собетоллаевна</t>
  </si>
  <si>
    <t>Член состава ННС в 2019 году</t>
  </si>
  <si>
    <t>Жаутыков Булат Орымбекович</t>
  </si>
  <si>
    <t>В настоящее время является членом ННС (приоритет ЕН)</t>
  </si>
  <si>
    <t>Молдабаева Гульназ Жаксылыковна</t>
  </si>
  <si>
    <t>НАО "Казахский национальный исследовательский технический университет имени К.И. Сатпаева"</t>
  </si>
  <si>
    <t>AAC-2774-2020</t>
  </si>
  <si>
    <t>https://orcid.org/0000-0001-7331-1633</t>
  </si>
  <si>
    <t>Геология, разработка нефтяных и газовых скважин</t>
  </si>
  <si>
    <t>Елемесов Касым Коптлеуевич</t>
  </si>
  <si>
    <t>НАО "КазНИТУ им.К.И. Сатпаева"</t>
  </si>
  <si>
    <t>Директор института Энергетики и машиностроения</t>
  </si>
  <si>
    <t>к.т.н., доцент</t>
  </si>
  <si>
    <t>AAT-7116-2020</t>
  </si>
  <si>
    <t>0000-0001-6168-2787</t>
  </si>
  <si>
    <t xml:space="preserve"> Машиностроение</t>
  </si>
  <si>
    <t xml:space="preserve">Согласно ПП РК за 519 в состав совета не включается более одного работника из одной организации. </t>
  </si>
  <si>
    <t>Қосалбаев Бекжан Дүйсенбіұлы</t>
  </si>
  <si>
    <t>НАО «Казахский национальный технический университет имени К.Сатпаева»</t>
  </si>
  <si>
    <t>Ассоциированной профессор</t>
  </si>
  <si>
    <t>доктор PhD</t>
  </si>
  <si>
    <t xml:space="preserve">Наука о жизни и здоровье. </t>
  </si>
  <si>
    <t>Q-6587-2017</t>
  </si>
  <si>
    <t>0000-0003-3892-7920</t>
  </si>
  <si>
    <t>Биология, экология</t>
  </si>
  <si>
    <t>Кабдрахманова Сана Канатбековна</t>
  </si>
  <si>
    <t>Ведущий научный сотрудник лаборатории инженерного профиля</t>
  </si>
  <si>
    <t>H-1762-2012</t>
  </si>
  <si>
    <t>0000-0001-5760-2967</t>
  </si>
  <si>
    <t>Химия, биология, естественные науки</t>
  </si>
  <si>
    <t xml:space="preserve">Агрохимия, Агроминералы, биостимуляторы, химия природных полимеров, биокомпозитные материалы для АПК, катализ,  </t>
  </si>
  <si>
    <t xml:space="preserve">Нигматова Саида Араповна </t>
  </si>
  <si>
    <t>ТОО "Институт геологических наук им.К.И. Сатпаева</t>
  </si>
  <si>
    <t>Заведующая лабораторией геологии мезозоя и кайназоя</t>
  </si>
  <si>
    <t>доктор геолого-минералогических наук</t>
  </si>
  <si>
    <t>геология</t>
  </si>
  <si>
    <t>Ускенбаева Раиса Кабиевна</t>
  </si>
  <si>
    <t>0000-0002-8499-2101</t>
  </si>
  <si>
    <t>Директор Института автоматики и информационных технологий</t>
  </si>
  <si>
    <t>Профессор, доктор технических наук</t>
  </si>
  <si>
    <t xml:space="preserve">Информационные технологии, </t>
  </si>
  <si>
    <t>Информационные системы, информатика, вычислительная техника и управление;</t>
  </si>
  <si>
    <t>директор центра исследований строительной отрасли</t>
  </si>
  <si>
    <t>Шарипова Алтынай</t>
  </si>
  <si>
    <t>Профессор исследователь</t>
  </si>
  <si>
    <t>Химия, коллоидная химии, реология дисперсных систем, наноматериалы и нанотехнологии для химической, перерабатывающей и добывающей отраслях</t>
  </si>
  <si>
    <t>0000-0002-2217-9975</t>
  </si>
  <si>
    <t>Савин Тимур Владимирович</t>
  </si>
  <si>
    <t>НАО "Казахский агротехнический университет им. С.Сейфуллина"</t>
  </si>
  <si>
    <t>директор департамента науки</t>
  </si>
  <si>
    <t>https://orcid.org/0000-0002-3550-647X</t>
  </si>
  <si>
    <t>селекция и семеноводство</t>
  </si>
  <si>
    <t>минеральное питание, сельскохозяйственные биотехнологии, селекция, семеноводство</t>
  </si>
  <si>
    <t>Абдрахманов Сарсенбай Кадырович</t>
  </si>
  <si>
    <t>доктор ветеринарных наук</t>
  </si>
  <si>
    <t>Турбекова Арысгуль Сапаралиевна</t>
  </si>
  <si>
    <t>ассоцированный профессор</t>
  </si>
  <si>
    <t>кандидат сельскохозяйственных наук</t>
  </si>
  <si>
    <t xml:space="preserve">57192069561
</t>
  </si>
  <si>
    <t>ECY-4389-2022</t>
  </si>
  <si>
    <t>0000-0002-9689-4509</t>
  </si>
  <si>
    <t>Интенсивное земледелие и растениеводство</t>
  </si>
  <si>
    <t>Булашев Айтбай Кабыкешович</t>
  </si>
  <si>
    <t>профессор кафедры Микробиологии и биотехнологии</t>
  </si>
  <si>
    <t>Кусайынов Талгат Аманжолович</t>
  </si>
  <si>
    <t>Профессор, руководитель Центра экономических проблем аграрного развития</t>
  </si>
  <si>
    <t>n/a</t>
  </si>
  <si>
    <t>https://orcid.org/0000-0002-6439-1261</t>
  </si>
  <si>
    <t>Экономические</t>
  </si>
  <si>
    <t>Сельскохозяйственная экономика и бизнес; принятие решений в условиях неопределенности; риск-менеджмент; социально-экономические проблемы развития  территорий</t>
  </si>
  <si>
    <t>Усенбаев Алтай Егембердиевич</t>
  </si>
  <si>
    <t>доцент кафедры "Ветеринарная медицина" факультета "Ветеринария и технология животноводства"</t>
  </si>
  <si>
    <t>кандидат ветеринарных наук, доцент</t>
  </si>
  <si>
    <t>ID6507508795</t>
  </si>
  <si>
    <t>ID AAO-4428-2020</t>
  </si>
  <si>
    <t>0000-0002-1508-73-35</t>
  </si>
  <si>
    <t>эпидемиология, паразитология, пищевая безопасность</t>
  </si>
  <si>
    <t>паразитология</t>
  </si>
  <si>
    <t>0000-0002-1717-7764</t>
  </si>
  <si>
    <t>Наука о жизни</t>
  </si>
  <si>
    <t>Инновационные биологические исследования для повышения продуктивности и устойчивости сортов растений и пород животных в сельском хозяйстве.</t>
  </si>
  <si>
    <t>Зотова Людмила Петровна</t>
  </si>
  <si>
    <t xml:space="preserve"> AFE-3513-2022</t>
  </si>
  <si>
    <t xml:space="preserve">0000-0001-8610-2689
</t>
  </si>
  <si>
    <t>Мурзабекова Гульден Еслямбековна</t>
  </si>
  <si>
    <t>Агротехнический университет им.С.Сейфуллина</t>
  </si>
  <si>
    <t>К.Ф.-М.Н.,Старший преподаватель</t>
  </si>
  <si>
    <t>Кандидат физико-математических наук, доцент</t>
  </si>
  <si>
    <t>L-7706-2019 (C-9593-2012)</t>
  </si>
  <si>
    <t>математическая кибернетика, математические методы прогнозирования и исследование операций</t>
  </si>
  <si>
    <t>Сатыбалдиева Гульмира Калмашевна</t>
  </si>
  <si>
    <t>0000-0002-3179-7484</t>
  </si>
  <si>
    <t>Акошева Маржан Касымовна</t>
  </si>
  <si>
    <t>НАО "Казахский агротехнический университет имени Сакена Сейфуллина"</t>
  </si>
  <si>
    <t>доцент  кафедры  казахского и русского языков</t>
  </si>
  <si>
    <t>кандидат филол.наук</t>
  </si>
  <si>
    <t>0000-0001-8393-309х</t>
  </si>
  <si>
    <t>педагогика,языкознание</t>
  </si>
  <si>
    <t>Тлеулесова А.Ш.</t>
  </si>
  <si>
    <t>заведующая  кафедры  казахского и русского языков</t>
  </si>
  <si>
    <t>кандидат пед .наук</t>
  </si>
  <si>
    <t>0000-0002-3471-6109</t>
  </si>
  <si>
    <t>ст.преподаватель   кафедры  казахского и русского языков</t>
  </si>
  <si>
    <t>0000-0002-9641-0199</t>
  </si>
  <si>
    <t>филолог</t>
  </si>
  <si>
    <t>Какимжанова Маргарита Кабдулаевна</t>
  </si>
  <si>
    <t>заведующий кафедрой философии</t>
  </si>
  <si>
    <t xml:space="preserve"> Исследования в области гуманитарных и социальных наук</t>
  </si>
  <si>
    <t>ID https://orcid.org/0000-0002-0875-5788</t>
  </si>
  <si>
    <t>исследования в области социальных наук</t>
  </si>
  <si>
    <t>социальная философия</t>
  </si>
  <si>
    <t>Есекешова Марал Дуйсенеевна</t>
  </si>
  <si>
    <t>КАТУ им.С.Сейфуллина</t>
  </si>
  <si>
    <t>заведующая кафедрой "Профессиональное образование"</t>
  </si>
  <si>
    <t>Y-2829-2018</t>
  </si>
  <si>
    <t>0000-0001-5141-587X</t>
  </si>
  <si>
    <t>Шеров Карибек Тагаевич</t>
  </si>
  <si>
    <t>НАО "Казахский агротехнический университет им. С. Сейфуллин"</t>
  </si>
  <si>
    <t>https://orcid.org/0000-0003-0209-180X</t>
  </si>
  <si>
    <t xml:space="preserve">Машиностроение </t>
  </si>
  <si>
    <t>Технологии и оборудование  сварки,  механической обработки и сборки. Методы и средства контроля и измерения.</t>
  </si>
  <si>
    <t>Хабдуллин Асет Бакирович</t>
  </si>
  <si>
    <t>КАТУ им. С. Сейфуллина</t>
  </si>
  <si>
    <t>G-5526-2019</t>
  </si>
  <si>
    <t>0000-0003-0693-2290</t>
  </si>
  <si>
    <t>Энергетика</t>
  </si>
  <si>
    <t xml:space="preserve">Энергетика </t>
  </si>
  <si>
    <t>Исмаилова Рымкуль Аманжоловна</t>
  </si>
  <si>
    <t>.Исслдедования в области социальных и гуманитарных наук</t>
  </si>
  <si>
    <t>?</t>
  </si>
  <si>
    <t>0000-0002-8394-518</t>
  </si>
  <si>
    <t>Экономика государственного сектора и государственное управление</t>
  </si>
  <si>
    <t>Ахмедиярова Айнур Танатаровна</t>
  </si>
  <si>
    <t>АО "Академия логистики и транспорта"</t>
  </si>
  <si>
    <t>ABA-7042-2020</t>
  </si>
  <si>
    <t>0000-0003-4439-7313</t>
  </si>
  <si>
    <t xml:space="preserve">Интеллектуальные информационные системы, обработка больших данных, распознование обьектов </t>
  </si>
  <si>
    <t>Жанбиров Жумажан Гинаятович</t>
  </si>
  <si>
    <t>профессор кафедры Логистика и менеджмент на транспорта</t>
  </si>
  <si>
    <t>CIQ-4407-2022</t>
  </si>
  <si>
    <t>0000-0002-6444-0836</t>
  </si>
  <si>
    <t>механизац с.-х. процессоа и логистика</t>
  </si>
  <si>
    <t xml:space="preserve">Агропромышленный комплекс и логистика, техническое обеспечение модернизации агропромышленного комплекса, устойчивое развитие сельских территорий
</t>
  </si>
  <si>
    <t>Солоненко Владимир Гельевич</t>
  </si>
  <si>
    <t>Профессор кафедры "Подвижной состав"</t>
  </si>
  <si>
    <t>Электроэнергетика и машиностроение</t>
  </si>
  <si>
    <t>0000-0001-6503-6598</t>
  </si>
  <si>
    <t>Транспортное машиностроение</t>
  </si>
  <si>
    <t>Шушикова Гульнар Карбаевна</t>
  </si>
  <si>
    <t>Академия правоохранительных органов при Генеральной прокуратуре Республики Казахстан</t>
  </si>
  <si>
    <t xml:space="preserve">Проректор-директор Межведомственного научно-исследовательского института </t>
  </si>
  <si>
    <t>магистр экономики и бизнеса</t>
  </si>
  <si>
    <t>Правоохранительная деятельность</t>
  </si>
  <si>
    <t>Исимов Арман Муратоллиевич</t>
  </si>
  <si>
    <t>НАО "Актюбинский региональный университет имени К. Жубанова"</t>
  </si>
  <si>
    <t>FCA-7347-2022</t>
  </si>
  <si>
    <t>0000-0002-0486-0054</t>
  </si>
  <si>
    <t>прикладные науки</t>
  </si>
  <si>
    <t>Вирусология, эпидемиология</t>
  </si>
  <si>
    <t>Жумагалиев Ерлан Уланович</t>
  </si>
  <si>
    <t>Заведующий кафедры "Металлургии и горного дела"</t>
  </si>
  <si>
    <t xml:space="preserve">AAU-5212-2020
</t>
  </si>
  <si>
    <t xml:space="preserve">0000-0003-2227-0661
</t>
  </si>
  <si>
    <t>Шабанов Ербол Жақсылықұлы</t>
  </si>
  <si>
    <t>Доцент кафедры "Металлургии и горного дела"</t>
  </si>
  <si>
    <t>0000-0001-6902-1211</t>
  </si>
  <si>
    <t>Бекешев Амирбек Зарлыкович</t>
  </si>
  <si>
    <t>Ассоциированный профессор кафедры "Физика"</t>
  </si>
  <si>
    <t>Фундаментальные науки, прикладные науки</t>
  </si>
  <si>
    <t>Физика твердого тела, композитные полимерные материалы</t>
  </si>
  <si>
    <t>Омаров Рашид Абдыгарович</t>
  </si>
  <si>
    <t>ТОО "Научно-производственный центр агроинженерии"</t>
  </si>
  <si>
    <t>Заведующий лабораторией "Механизация сельскохозяйственных"</t>
  </si>
  <si>
    <t>CAI-0143-2022</t>
  </si>
  <si>
    <t>технические науки</t>
  </si>
  <si>
    <t>Энергосбережение Возобновляемая энергетика</t>
  </si>
  <si>
    <t>https://orcid.org/0000-0001-9961-7657</t>
  </si>
  <si>
    <t>Бексеитов Токтар Карибаевич</t>
  </si>
  <si>
    <t>Торайгыровский университет, г.Павлодар</t>
  </si>
  <si>
    <t>декан факультета сельскохозяйственных наук</t>
  </si>
  <si>
    <t>доктор сельскохозяйственных наук, профессор</t>
  </si>
  <si>
    <t>https://www.webofscience.com/wos/wosec-citation-report/45d5b6ed-98cc-4609-bdb-6-b8d674c6ed09-53b23189</t>
  </si>
  <si>
    <t>ADT-6895-2022</t>
  </si>
  <si>
    <t>https://orcid.org/0000-0002-5838-5747</t>
  </si>
  <si>
    <t>сельскохозяйственная биотехнология</t>
  </si>
  <si>
    <t>Биотехнология, селекция, воспроизводство</t>
  </si>
  <si>
    <t xml:space="preserve">Балгабаев Нурлан Нурмаханович </t>
  </si>
  <si>
    <t>ТОО "КазНИИ водного хозяйства"</t>
  </si>
  <si>
    <t>ГНС, Ответственный за научный деятельность</t>
  </si>
  <si>
    <t>https://www.scopus.com/authid/detail.uri?authorld=57190760196</t>
  </si>
  <si>
    <t>http://orcid.org/0000-0001-8127-7981</t>
  </si>
  <si>
    <t>водное хозяйство</t>
  </si>
  <si>
    <t xml:space="preserve">Водные ресурсы, мелиорация, орошаемое земледелие </t>
  </si>
  <si>
    <t>Молдашев Алтынбек Бакирович</t>
  </si>
  <si>
    <t>ТОО "Казахский НИИ экономики агропромышленного комплекса и  развития сельских территорий"</t>
  </si>
  <si>
    <t>доктор экономических наук, профессор</t>
  </si>
  <si>
    <t>https://orcid.org/0000-0003-3987-4648</t>
  </si>
  <si>
    <t>ЭКОНОМИКА СЕЛЬСКОГО ХОРЗЯЙСТВА</t>
  </si>
  <si>
    <t>ОРГАНИЗАЦИЯ И УПРАВЛЕНИЯ АПК</t>
  </si>
  <si>
    <t>Махатов Болатхан Махатович</t>
  </si>
  <si>
    <t xml:space="preserve">Казахский национальный агарный исследовательский университет </t>
  </si>
  <si>
    <t>профессор кафедры, директор НИИ факультета</t>
  </si>
  <si>
    <t>доктор с/х наук</t>
  </si>
  <si>
    <t>GWC-38682022</t>
  </si>
  <si>
    <t>10.5194/aab-62-305-2019</t>
  </si>
  <si>
    <t>сельское хозяйство</t>
  </si>
  <si>
    <t>Кормление с/х животных, физиология питания</t>
  </si>
  <si>
    <t>Научно-исследовательский центр "Инженерия поверхности и трибология"  Восточто-Казахстанского университета имени Сарсена Аманжолова</t>
  </si>
  <si>
    <t>Старший научный сотрудник</t>
  </si>
  <si>
    <t>Получение износостойких защитных материалов с применением плазменных технологии.</t>
  </si>
  <si>
    <t xml:space="preserve">Исследования в области социальных и гуманитарных наук </t>
  </si>
  <si>
    <t xml:space="preserve">Төлеген Мұхтар Әділбекұлы </t>
  </si>
  <si>
    <t xml:space="preserve">Председатель правления - ректор </t>
  </si>
  <si>
    <t xml:space="preserve">доктор PhD, кандидат юридических наук  </t>
  </si>
  <si>
    <t>GEG-7585-2022</t>
  </si>
  <si>
    <t>0000-0003-2673-622X</t>
  </si>
  <si>
    <t xml:space="preserve">Правоведение </t>
  </si>
  <si>
    <t xml:space="preserve">правоведение </t>
  </si>
  <si>
    <t>НАО Восточно-Казахстанский университет имени Сарсена Аманжолова Научно-исследовательский центр "Инженерия поверхности и трибология"</t>
  </si>
  <si>
    <t>Физика конденсированного состояния и материаловедение, техническая физика</t>
  </si>
  <si>
    <t>Металловедение, трибология, инженерия поверхности</t>
  </si>
  <si>
    <t xml:space="preserve">https://orcid.org/
0000-0002-2898-8212 </t>
  </si>
  <si>
    <t xml:space="preserve">Естественные науки, география, геоэкология, экология </t>
  </si>
  <si>
    <t>Мониторинг окружающей среды, ГИС-технологии (геоинормационные системы), геоэкология, экология</t>
  </si>
  <si>
    <t>Сатыбалдина Дина Жагыпаровна</t>
  </si>
  <si>
    <t>НАО "Евразийский национальный университет им. Л.Н. Гумилева</t>
  </si>
  <si>
    <t>Заведующий кафедрой информационной безопасности, профессор кафедры</t>
  </si>
  <si>
    <t xml:space="preserve">Кандидат физико-матиматичсеских наук, академическая степень доктора философии PhD </t>
  </si>
  <si>
    <t>P-1120-2014</t>
  </si>
  <si>
    <t>0000-0003-0291-4685</t>
  </si>
  <si>
    <t xml:space="preserve">Технические науки </t>
  </si>
  <si>
    <t>Нурахметов Турлыбек Нурахметович</t>
  </si>
  <si>
    <t>профессор кафедры Технической физики</t>
  </si>
  <si>
    <t xml:space="preserve"> P-4179-2014 </t>
  </si>
  <si>
    <t>0000-0002-5914-2324</t>
  </si>
  <si>
    <t>и.о. заведующего кафедрой "Информационные системы", профессор</t>
  </si>
  <si>
    <t>доктор-физико-математических наук</t>
  </si>
  <si>
    <t>E-4401-2015</t>
  </si>
  <si>
    <t xml:space="preserve"> специальность "Математическая логика, алгебра и теория чисел"</t>
  </si>
  <si>
    <t>Сыздықова Гүлбаршын Олжабайқызы</t>
  </si>
  <si>
    <t>НАО"Евразийский национальный университет им. Л.Н. Гумилева"</t>
  </si>
  <si>
    <t>и.о. профессора кафедры казахского языкознания филологического факультета</t>
  </si>
  <si>
    <t xml:space="preserve">доктор филологических наук </t>
  </si>
  <si>
    <t xml:space="preserve">  P-3466-2014</t>
  </si>
  <si>
    <t xml:space="preserve"> https://orcid.org/0000-0001-6365-0113</t>
  </si>
  <si>
    <t>казахское языкознание</t>
  </si>
  <si>
    <t>Ермагамбетова Куралай Сергабыловна</t>
  </si>
  <si>
    <t>и.о.доцента</t>
  </si>
  <si>
    <t>PhD, AFU № 0000013 от 28 июня 2019 г.,
«6D020400 - Культурология»</t>
  </si>
  <si>
    <t>Author ID 57218094370</t>
  </si>
  <si>
    <t xml:space="preserve">https://orcid.org/0000-0002-1620-5794
</t>
  </si>
  <si>
    <t>Кишкенбаева Жулдызай Калыбековна</t>
  </si>
  <si>
    <t>НАО  Евразийский национальный университет  имени Л.Н.Гумилева"</t>
  </si>
  <si>
    <t>главный научный сотрудник научно-исследовательского центра  "Ел тарихы" рситет имени Л.Н.Гумилева</t>
  </si>
  <si>
    <t>Ph.D</t>
  </si>
  <si>
    <t>Scopus ID – 57222575591,             h-индекс – 2 (Scopus  ID – 55917429000)</t>
  </si>
  <si>
    <t xml:space="preserve">ORCID – 0000-0003-4534-4387; </t>
  </si>
  <si>
    <t>Гуманитарные науки:  литературоведение (теория литературы, история литературы), фольклористика,  тюркология,  зарубежная литература, искусство и культура</t>
  </si>
  <si>
    <t xml:space="preserve">    компаративистика (сравнительное литературоведение), нарратология, дискурс,  тюрский фольклор, культурное наследие (культурные и природные ценности)  </t>
  </si>
  <si>
    <t>Майдырова Айгуль Булатовна</t>
  </si>
  <si>
    <t>заведующий кафедрой "Экономика и предпринимательство"</t>
  </si>
  <si>
    <t>AGU-3671-2022</t>
  </si>
  <si>
    <t>0000-0002-7053-5225</t>
  </si>
  <si>
    <t>экономика</t>
  </si>
  <si>
    <t>экономика социальной сферы</t>
  </si>
  <si>
    <t>Шалболова Урпаш Жаниязовна</t>
  </si>
  <si>
    <t>Профессор кафедры "Экономика и предпринимательство"</t>
  </si>
  <si>
    <t>55175660100       Индекс Хирша -6</t>
  </si>
  <si>
    <t>N-1262–2016</t>
  </si>
  <si>
    <t>0000-0002-0833-2507</t>
  </si>
  <si>
    <t>Экономические науки</t>
  </si>
  <si>
    <t xml:space="preserve">Головченко Ольга Юрьевна </t>
  </si>
  <si>
    <t>Товарищество с ограниченной ответственностью "НПТЦ "Жалын"</t>
  </si>
  <si>
    <t>CSH-9499-2022</t>
  </si>
  <si>
    <t>0000-0002-4091-9877</t>
  </si>
  <si>
    <t>Физика, Химическая физика, аналитика</t>
  </si>
  <si>
    <t xml:space="preserve">Фундаментальные и прикладные исследования в области физики и астрономии; 
Фундаментальные и прикладные исследования в области химии 
</t>
  </si>
  <si>
    <t>Акназаров Сестагер Хусаинович</t>
  </si>
  <si>
    <t>Генеральный директор</t>
  </si>
  <si>
    <t>Доктор химических наук, Академик КазНАЕН</t>
  </si>
  <si>
    <t>EMG-0138-2022</t>
  </si>
  <si>
    <t>0000-0002-3948-938X</t>
  </si>
  <si>
    <t>Материаловедение, биофихика, биохимия</t>
  </si>
  <si>
    <t xml:space="preserve">Изучение, сохранение и рациональное использование генетических ресурсов Казахстана. Инновационные подходы к мониторингу и охране окружающей среды. Влияние экологических факторов на здоровье человека;
Инновационные биологические исследования для повышения продуктивности и устойчивости сортов растений и пород животных в сельском хозяйстве;
Инновационные исследования в медицине и общественном здравоохранении;
Развитие отечественной фармацевтической науки, промышленной и экологической биотехнологии;
</t>
  </si>
  <si>
    <t xml:space="preserve">Бийсенбаев Махмут Ахметжанович </t>
  </si>
  <si>
    <t xml:space="preserve"> 0000-0003-1395-9192</t>
  </si>
  <si>
    <t>Материаловедение, Химическая физика</t>
  </si>
  <si>
    <t xml:space="preserve">Нұрмұханқызы Дания </t>
  </si>
  <si>
    <t>руководитель образовательных программ в области права, ассоциированный профессор</t>
  </si>
  <si>
    <t>P-4529-2017</t>
  </si>
  <si>
    <t xml:space="preserve">https://orcid.org/0000-0003-3817-1975
</t>
  </si>
  <si>
    <t>Юриспруденция, Право</t>
  </si>
  <si>
    <t>Ермекбаев Канат Абаевич</t>
  </si>
  <si>
    <t>заведующий лабораторией молекулярной генетики и геномики</t>
  </si>
  <si>
    <t>CAJ-5791-2022</t>
  </si>
  <si>
    <t>https://orcid.org/0000-0002-4820-0939</t>
  </si>
  <si>
    <t xml:space="preserve">Председатель правления-руководитель аппарата ректора, профессор </t>
  </si>
  <si>
    <t>д.э.н.</t>
  </si>
  <si>
    <t>https://orcid.org/0000-0002-0181-2962</t>
  </si>
  <si>
    <t>Карашолакова Лаззат Наушабаевна</t>
  </si>
  <si>
    <t>начальник отдела науки и коммерциализации научных проектов</t>
  </si>
  <si>
    <t>A-9903-2015</t>
  </si>
  <si>
    <t xml:space="preserve">https://orcid.org/0000-0003-1476-2463
</t>
  </si>
  <si>
    <t>Биотехнология, ботаника</t>
  </si>
  <si>
    <t>профессор образовательной программы по направлению  физика-математика</t>
  </si>
  <si>
    <t>DXS-5480-2022</t>
  </si>
  <si>
    <t>Математика, физика</t>
  </si>
  <si>
    <t>РГП на ПХВ "Институт генетики и физиологии" КН МНВО РК</t>
  </si>
  <si>
    <t>гнс, руководитель Центра палеогенетики и этногеномики</t>
  </si>
  <si>
    <t xml:space="preserve"> 
 8408966300
</t>
  </si>
  <si>
    <t>ORCID- 0000-0002-0882-0447</t>
  </si>
  <si>
    <t>РГП на ПХВ "Институт информационных и вычислительных технологий" КН МОН РК</t>
  </si>
  <si>
    <t>Карасаеев Ганий Мукашевич</t>
  </si>
  <si>
    <t>ГУ "Институт истории государства" Министерства высшего образования и науки</t>
  </si>
  <si>
    <t>Руководитель отдела источниковедения, историографии и отечественной истории</t>
  </si>
  <si>
    <t>доктор исторических наук</t>
  </si>
  <si>
    <t>https://www.webofscience.com/wos/author/record/34250326 https://www.webofscience.com/wos/author/record/2433082</t>
  </si>
  <si>
    <t>https://orcid.org/0000-0002-8579-7922</t>
  </si>
  <si>
    <t>1. История Восточных регионов Казахстана и Алтайского края с древнейших времен до начала ХХ века; 2. Внешняя политика Независимого Казахстана (1991-2018 гг.)</t>
  </si>
  <si>
    <t>Институт литературы и искусства им. М.О. Ауэзова КН МНиВО РК</t>
  </si>
  <si>
    <t>ведущий научный сотрудник, заведующая отделом международных связей и мировой литературы</t>
  </si>
  <si>
    <t>кандидат филологических наук, доцент</t>
  </si>
  <si>
    <t>0000-0001-7349-1590</t>
  </si>
  <si>
    <t>литературоведение</t>
  </si>
  <si>
    <t>филология</t>
  </si>
  <si>
    <t>Ананьева Светлана Викторовна</t>
  </si>
  <si>
    <t>Мадибеков  Азамат Сансызбаевич</t>
  </si>
  <si>
    <t>АО "Институт географии и водной безопасности"</t>
  </si>
  <si>
    <t>0000-0001-9303-6640</t>
  </si>
  <si>
    <t>Науки о Земле и  окружающей среде</t>
  </si>
  <si>
    <t>Гидрометеорология,   Геоэкология, Гидрохимия</t>
  </si>
  <si>
    <t xml:space="preserve">Генетика, селекция, фитопатология                                                          </t>
  </si>
  <si>
    <t>0000­-0003-4811-0164</t>
  </si>
  <si>
    <t>В-8152-2014</t>
  </si>
  <si>
    <t>0000-0002-7115-5232</t>
  </si>
  <si>
    <t>химические науки физические науки</t>
  </si>
  <si>
    <t>физическая химия неорганическая химия материаловедение физика твёрдого тела кристаллохимия химическая информатика</t>
  </si>
  <si>
    <t>Мамытбеков Галымжан Куламкадырович</t>
  </si>
  <si>
    <t>РГП "Институт ядерной физики" МЭ РК</t>
  </si>
  <si>
    <t xml:space="preserve">главный научный сотрудник Центра комплексных экологических исследований ИЯФ </t>
  </si>
  <si>
    <t>химия высокомолекулярных соединений, кллоиднвя химия и поверхностные явлееия</t>
  </si>
  <si>
    <t>Козловский Артем Леонидович</t>
  </si>
  <si>
    <t xml:space="preserve">Заведующий Лаборатории </t>
  </si>
  <si>
    <t>PhD по специальности "Ядерная физика"</t>
  </si>
  <si>
    <t>orcid.org/0000-0001-8832-7443</t>
  </si>
  <si>
    <t>Конструкционные материалы, наноматериалы</t>
  </si>
  <si>
    <t>Нанотехнологии, конструкционные материалы, физика твердого тела</t>
  </si>
  <si>
    <t>Шаймерденов Асет Абдуллаевич</t>
  </si>
  <si>
    <t>AAM-6960-2021</t>
  </si>
  <si>
    <t>https://orcid.org/0000-0003-0304-2049</t>
  </si>
  <si>
    <t>Естественные и технические науки</t>
  </si>
  <si>
    <t>Хромушин Игорь Валерьевич</t>
  </si>
  <si>
    <t>к.ф.-м.н</t>
  </si>
  <si>
    <t>0000-0003-1127-7462</t>
  </si>
  <si>
    <t>Физика твердого тела и материаловедение</t>
  </si>
  <si>
    <t>Водородная энергетика, твердооксидные ионные проводники</t>
  </si>
  <si>
    <t>Кислицин Сергей Борисович</t>
  </si>
  <si>
    <t>Началник отдела Радиационной физики твердого тела</t>
  </si>
  <si>
    <t>70 лет</t>
  </si>
  <si>
    <t>42 года</t>
  </si>
  <si>
    <t>N-9008-2017</t>
  </si>
  <si>
    <t>0000-0003-4903-1185</t>
  </si>
  <si>
    <t xml:space="preserve">Структура и свойства металлов, сплавов, керамических и керметных материалов </t>
  </si>
  <si>
    <t>Жаканбаев Елдар Асхатович</t>
  </si>
  <si>
    <t>M-8472-2015</t>
  </si>
  <si>
    <t>0000-0001-9133-5487</t>
  </si>
  <si>
    <t xml:space="preserve">Исследования в области образования и науки </t>
  </si>
  <si>
    <t>Горлачев Игорь Дмитриевич</t>
  </si>
  <si>
    <t>начальник аналитической группы</t>
  </si>
  <si>
    <t>Ядерно-физические методы анализа на пучках заряженных частиц</t>
  </si>
  <si>
    <t>Жолдыбаев Тимур Кадыржанович</t>
  </si>
  <si>
    <t>Начальник отдела ядерной физкии</t>
  </si>
  <si>
    <t>Экспериментальная ядерная физика</t>
  </si>
  <si>
    <t>Койжанова Айгуль Кайыргельдиевна</t>
  </si>
  <si>
    <t>АО "Институт металлургии и обогащения"</t>
  </si>
  <si>
    <t>Заведующий лабораторией спецметодов гидрометаллургии</t>
  </si>
  <si>
    <t>0000-0001-9358-3193</t>
  </si>
  <si>
    <t xml:space="preserve">Технические науки и инжиниринг </t>
  </si>
  <si>
    <t>Мамаева Аксауле Алиповна</t>
  </si>
  <si>
    <t>Заведующая лабораторией  металловедения</t>
  </si>
  <si>
    <t>к.ф.м.н.</t>
  </si>
  <si>
    <t>0000-0002-9659-8152</t>
  </si>
  <si>
    <t>Металлургия, металловедение</t>
  </si>
  <si>
    <t>Казахский национальный аграрный исследовательский университет</t>
  </si>
  <si>
    <t>д.б.н.</t>
  </si>
  <si>
    <t>Пищевая биотехнология</t>
  </si>
  <si>
    <t>0000-0003-4632-7343</t>
  </si>
  <si>
    <t>Технология, качество и безопасность сырья животного и растительного происхождения и пищевых продуктов</t>
  </si>
  <si>
    <t>FHM-9366-2022</t>
  </si>
  <si>
    <t>https://orcid.org/0000-0002-8989-2820</t>
  </si>
  <si>
    <t>Сельское лесное хозяйство</t>
  </si>
  <si>
    <t>Агролесомелиорация</t>
  </si>
  <si>
    <t>Сандыбаев Нурлан Тамамбаевтч</t>
  </si>
  <si>
    <t>Директор</t>
  </si>
  <si>
    <t>orcid.org/0000-0003-1814-2798</t>
  </si>
  <si>
    <t>молекулярная диагностика</t>
  </si>
  <si>
    <t>Турдиев Тимур Туйгунович</t>
  </si>
  <si>
    <t>Кандидат биологических наук, ассоц. профессор</t>
  </si>
  <si>
    <t>М-6639-2015</t>
  </si>
  <si>
    <t>0000-0002-6476-1007</t>
  </si>
  <si>
    <t>Маденова Айгуль Калиходжаевна</t>
  </si>
  <si>
    <t>AAQ-2822-2020</t>
  </si>
  <si>
    <t>0000-0003-0349-749X</t>
  </si>
  <si>
    <t>Защита растений</t>
  </si>
  <si>
    <t>Хан Юрий Анатольевич</t>
  </si>
  <si>
    <t xml:space="preserve">ТОО "Казахский НИИ экономики АПК и развития сельских территорий" </t>
  </si>
  <si>
    <t xml:space="preserve">Главный научный сотрудник отдела аграрного рынка </t>
  </si>
  <si>
    <t xml:space="preserve">Доктор экономических наук </t>
  </si>
  <si>
    <t>https://orcid.org/
0000-0001-5372-123X</t>
  </si>
  <si>
    <t>Экономика АПК</t>
  </si>
  <si>
    <t>«Актуальные проблемы социальной модернизации: демография, миграция, качество человеческих ресурсов, качество жизни и социальное неравенство, проблемы занятости и безработицы, научная организация нормирование и безопасность труда»</t>
  </si>
  <si>
    <t>Аймурзина Баглан Толегеновна</t>
  </si>
  <si>
    <t xml:space="preserve">https://orcid.org/0000-0003-2625-7989 </t>
  </si>
  <si>
    <t>Устойчивое развитие сельских территорий</t>
  </si>
  <si>
    <t>Каменова Мазкен Жанатовна</t>
  </si>
  <si>
    <t xml:space="preserve">Доктор экономических наук (шифр - 08.00.05 - экономика и управление народным хозяйством (сельское хозяйство)), профессор (экономика), </t>
  </si>
  <si>
    <t>https//orcid.org/0000-0003-2018-521X</t>
  </si>
  <si>
    <t>Доктор юридических наук, профессор</t>
  </si>
  <si>
    <t xml:space="preserve">https://orcid.org/0000-0003-0913-2002
</t>
  </si>
  <si>
    <t xml:space="preserve">Фундаментальные, прикладные, междисциплинарные исследования в области общественных наук:
Исследование актуальных проблем правового и политического обеспечения устойчивого развития государства, общества, экономики.
</t>
  </si>
  <si>
    <t>Право, международное право</t>
  </si>
  <si>
    <t>професссор</t>
  </si>
  <si>
    <t>Директор Департамента науки НАО "Казахский национальный педагогический университет имени Абая"</t>
  </si>
  <si>
    <t>доктор педагогических наук, профессор</t>
  </si>
  <si>
    <t xml:space="preserve">https://orcid.org/0000-0003-0406-8347
</t>
  </si>
  <si>
    <t>Педагогика и психология</t>
  </si>
  <si>
    <t>директор Института географии и естествознания</t>
  </si>
  <si>
    <t>доктор географических наук</t>
  </si>
  <si>
    <t xml:space="preserve">https://orcid.org/0000-0001-7352-5586
</t>
  </si>
  <si>
    <t>Исследование изменения климата и его влияния на окружающую среду</t>
  </si>
  <si>
    <t>Лайсханов Шахислам Узакбаевич</t>
  </si>
  <si>
    <t>Ассоциированный профессор кафедры математики и математиечского моделирования</t>
  </si>
  <si>
    <t>Надыров Шерипжан Марупович</t>
  </si>
  <si>
    <t>КазНУ им. аль-Фараби</t>
  </si>
  <si>
    <t>Геополитика</t>
  </si>
  <si>
    <t>Сальников Виталий Григорьевич</t>
  </si>
  <si>
    <t>Казахский национальный университет им. аль-Фараби</t>
  </si>
  <si>
    <t>декан факультета географии и природопользования</t>
  </si>
  <si>
    <t>доктор географических науки</t>
  </si>
  <si>
    <t>C-3228-2013</t>
  </si>
  <si>
    <t>0000-0003-3392-4587</t>
  </si>
  <si>
    <t xml:space="preserve">Естественные науки. Наука о Земле и охрана окружающей среды. </t>
  </si>
  <si>
    <t>Климатические изменения, адаптация и повышение устойчивости</t>
  </si>
  <si>
    <t>Нюсупова Гульнара Нурмухамедовна</t>
  </si>
  <si>
    <t>заведующая кафедрой географии, землеустройства и кадастра, профессор</t>
  </si>
  <si>
    <t>O-2263-2014</t>
  </si>
  <si>
    <t>0000-0001-5294-2671</t>
  </si>
  <si>
    <t>ГИС</t>
  </si>
  <si>
    <t xml:space="preserve">Развитие геоинформационных систем и мониторинга объектов окружающей среды; </t>
  </si>
  <si>
    <t>Павленко Владимир Валерьевич</t>
  </si>
  <si>
    <t>Казахский Национальный Университет имени аль-Фараби</t>
  </si>
  <si>
    <t>и.о. доцента кафедры ЮНЕСКО по устойчивому развитию</t>
  </si>
  <si>
    <t>0000-0002-3923-5822</t>
  </si>
  <si>
    <t>Нанотехнологии</t>
  </si>
  <si>
    <t>д.г.н.</t>
  </si>
  <si>
    <t>Социальная и экономическая география</t>
  </si>
  <si>
    <t>Актуальные проблемы социальной модернизации: демография, миграция, качество человеческих ресурсов, качество жизни и социальное неравенство, проблемы занятости и безработицы, научная организация, нормирование и безопасность труда.</t>
  </si>
  <si>
    <t>НУРУМГАЛИЕВ АСЫЛБЕК ХАБАДАШЕВИЧ</t>
  </si>
  <si>
    <t>НАО "Карагандинский индустриальный университет"</t>
  </si>
  <si>
    <t>Профессор кафедры "Металлургия и материаловедение"</t>
  </si>
  <si>
    <t>0000-0002-8782-9975</t>
  </si>
  <si>
    <t>Фундаментальная и прикладная наука</t>
  </si>
  <si>
    <t>ПАНИН ЕВГЕНИЙ АЛЕКСАНДРОВИЧ</t>
  </si>
  <si>
    <t>Доцент кафедры "Обработки металлов давлением"</t>
  </si>
  <si>
    <t>B-7581-2015</t>
  </si>
  <si>
    <t>0000-0001-6830-0630</t>
  </si>
  <si>
    <t>Обработка металлов давлением</t>
  </si>
  <si>
    <t>Карагандинский технический университет имени Абылкаса Сагинова</t>
  </si>
  <si>
    <t>НАО "Карагандинский технический университет имени Абылкаса Сагинова"</t>
  </si>
  <si>
    <t>заведующий кафедрой Автоматизация производственных процессов</t>
  </si>
  <si>
    <t>НАО КарТУ имени Абылкаса Сагинова</t>
  </si>
  <si>
    <t>P-5627-2017</t>
  </si>
  <si>
    <t xml:space="preserve">Нусупов Каир 
Хамзаевич </t>
  </si>
  <si>
    <t>АО Казахстанско Британский 
технический 
университет</t>
  </si>
  <si>
    <t>Физика, 
наноматериалы и 
нанотехнологии 
(включая для задач 
обороны)</t>
  </si>
  <si>
    <t>Прикладные 
научные исследования</t>
  </si>
  <si>
    <t>Нарбаев Тимур Сапарбаевич</t>
  </si>
  <si>
    <t>АО Казахстанско_x0002_Британский технический университет</t>
  </si>
  <si>
    <t>F-4948-2015</t>
  </si>
  <si>
    <t>https://orcid.org/0000-0002-6401-2700</t>
  </si>
  <si>
    <t>Управление проектами и Экономика производственных систем</t>
  </si>
  <si>
    <t>Фундаментальные, прикладные, междисциплинарные исследования в области социальных наук</t>
  </si>
  <si>
    <t>Оразбаев Саги Амзеекив</t>
  </si>
  <si>
    <t>CCL-3496-2022</t>
  </si>
  <si>
    <t>https://orcid.org/0000-0002-7286-9990</t>
  </si>
  <si>
    <t>Новые материалы и нанотехнологии</t>
  </si>
  <si>
    <t>Айдарова Сауле Байларовна</t>
  </si>
  <si>
    <t>АО Казахстанско-Британский технический университет</t>
  </si>
  <si>
    <t>0000-0001-5115-5879</t>
  </si>
  <si>
    <t>Химические науки, 
наноматериалы и 
нанотехнологии</t>
  </si>
  <si>
    <t xml:space="preserve">Прикладные 
исследования в области 
химической науки.  
Композиционные 
материалы; 
Наноматериалы и 
нанотехнологии; Новые 
материалы многоцелевого 
назначения на основе 
природного сырья и 
техногенных отходов </t>
  </si>
  <si>
    <t>Бейсенов Ренат 
Елемесович</t>
  </si>
  <si>
    <t>Декан Школы 
естественных и 
социальных наук</t>
  </si>
  <si>
    <t xml:space="preserve">AAW-6060-2020 </t>
  </si>
  <si>
    <t>https://orcid.org/0000-0001-6880-7693</t>
  </si>
  <si>
    <t>Наноматериалы и
нанотехнологии</t>
  </si>
  <si>
    <t>Альтернативная 
энергетика и технологии: 
возобновляемые источники 
энергии, ядерная и 
водородная энергетика, 
другие источники энергии</t>
  </si>
  <si>
    <t>Декан Школы прикладной математики</t>
  </si>
  <si>
    <t>ABE-7081-2021</t>
  </si>
  <si>
    <t>Математика, Информатика</t>
  </si>
  <si>
    <t>Телекоммуникационные 
технологии. Цифровые 
технологии и их 
приложения.</t>
  </si>
  <si>
    <t>Рыщанова Раушан Миранбаевна</t>
  </si>
  <si>
    <t>Костанайский региональный университет им. А.Байтурсынова</t>
  </si>
  <si>
    <t>заведующая лабораторией иммунобиологических исследований НИИ прикладной биотехнологии</t>
  </si>
  <si>
    <t>кандидат ветеринарных наук</t>
  </si>
  <si>
    <t>ABE-3654-2021</t>
  </si>
  <si>
    <t>0000-0002-2695-4238</t>
  </si>
  <si>
    <t>ветеринарная медицина</t>
  </si>
  <si>
    <t>микробиология, фармакология</t>
  </si>
  <si>
    <t>Шевнина Ирина Викторовна</t>
  </si>
  <si>
    <t>НАО «Костанайский региональный университет имени А. Байтурсынова»</t>
  </si>
  <si>
    <t>Младший научный сотрудник</t>
  </si>
  <si>
    <t>доктор PhD, археология-этнология</t>
  </si>
  <si>
    <t>O-5743-2017</t>
  </si>
  <si>
    <t xml:space="preserve">0000-0003-3595-6849
</t>
  </si>
  <si>
    <t>История и археология</t>
  </si>
  <si>
    <t>Раманкулов Шерзод Жумадуллаевич</t>
  </si>
  <si>
    <t>Международный казахско-турецкий университет имени Х.А.Ясави</t>
  </si>
  <si>
    <t xml:space="preserve">доцент кафедры физики Международного казахско-турецкого университета имени Х.А.Ясави </t>
  </si>
  <si>
    <t>ADB-9983-2022</t>
  </si>
  <si>
    <t>https://orcid.org/0000-0002-4786-942X</t>
  </si>
  <si>
    <t>Исследования в области преподавания естественных наук</t>
  </si>
  <si>
    <t>Актуальные проблемы в области образования и лингвистики.</t>
  </si>
  <si>
    <t>Удербаев Сакен Сейтканович</t>
  </si>
  <si>
    <t>НАО КУ имени Коркыт Ата</t>
  </si>
  <si>
    <t>И.о. профессора кафедры "Архитектура с строительное производство"</t>
  </si>
  <si>
    <t xml:space="preserve">56088416100
</t>
  </si>
  <si>
    <t>AAY-3740-2020</t>
  </si>
  <si>
    <t>0000-0003-4492-8364</t>
  </si>
  <si>
    <t>Проиводство строительных материалов, изделий и конструкции, строительство, инженерная экология</t>
  </si>
  <si>
    <t xml:space="preserve"> Проиводство строительных материалов, изделий и конструкции</t>
  </si>
  <si>
    <t>АФИ-8415-2022</t>
  </si>
  <si>
    <t xml:space="preserve">Курманбаев Рахат Хамитович </t>
  </si>
  <si>
    <t xml:space="preserve">ассоциированный профессор (доцент) </t>
  </si>
  <si>
    <t xml:space="preserve">36602697900
</t>
  </si>
  <si>
    <t xml:space="preserve"> P-8654-2017</t>
  </si>
  <si>
    <t>Науки об окружающей среде • Науки о Земле • Социальные науки</t>
  </si>
  <si>
    <t>Науки об окружающей среде. Экология.</t>
  </si>
  <si>
    <t>Ибраев Шерали Шапатаевич</t>
  </si>
  <si>
    <t>Ассоциированный профессор кафедры Физики и математики</t>
  </si>
  <si>
    <t>GVT-0620-2022</t>
  </si>
  <si>
    <t>0000-0003-4844-5001</t>
  </si>
  <si>
    <t>Алгебра</t>
  </si>
  <si>
    <t>Сактаганова Наргуль Амановна</t>
  </si>
  <si>
    <t>Директор департамента науки</t>
  </si>
  <si>
    <t>доктор философии PhD, ПСМИК</t>
  </si>
  <si>
    <t xml:space="preserve"> X-2680-2018</t>
  </si>
  <si>
    <t>0000-0003-1218-4946</t>
  </si>
  <si>
    <t>Проиводство строительных материалов, изделий и конструкции, строительство</t>
  </si>
  <si>
    <t>Производство строительных материалов, изделий и конструкции</t>
  </si>
  <si>
    <t>Абдикерова Улия Бактыбаевна</t>
  </si>
  <si>
    <t>старший преподаватель кафедры "Архитектура и строительное производство"</t>
  </si>
  <si>
    <t>доктор философии PhD, Строительство</t>
  </si>
  <si>
    <t xml:space="preserve">57194243854
</t>
  </si>
  <si>
    <t>0000-0002-1630-6229</t>
  </si>
  <si>
    <t>строительство</t>
  </si>
  <si>
    <t>Бекетова Камар Назарбековна</t>
  </si>
  <si>
    <t>к.э.н., ассоциированный профессор кафедры "Экономика и управление"</t>
  </si>
  <si>
    <t>исследование в области социальных и гуманитарных наук</t>
  </si>
  <si>
    <t>AAQ-3772-2020</t>
  </si>
  <si>
    <t>0000-0001-5094-9140</t>
  </si>
  <si>
    <t>Социальные, гуманитарные, экономические</t>
  </si>
  <si>
    <t>??</t>
  </si>
  <si>
    <t>Акылбеков Нургали Икрамович</t>
  </si>
  <si>
    <t xml:space="preserve">Руководитель лаборатории инженерного профиля "Физико-химические методы анализа" </t>
  </si>
  <si>
    <t>доктор философии (PhD) по специальности 6D060600-Химия</t>
  </si>
  <si>
    <t>M-5860-2017</t>
  </si>
  <si>
    <t>0000-0002-7584-9741</t>
  </si>
  <si>
    <t>Химия, Органическая химия</t>
  </si>
  <si>
    <t>Абжалелов Бахытбек Байдосович</t>
  </si>
  <si>
    <t>Директор Инженерно-технологического института</t>
  </si>
  <si>
    <t>Аппазов Нұрбол Орынбасарүлы</t>
  </si>
  <si>
    <t>Профессор-исследователь кафедры "Инжиниринговые технологии"</t>
  </si>
  <si>
    <t xml:space="preserve"> 0000-0001-8765-3386</t>
  </si>
  <si>
    <t>Химия, химические технологии</t>
  </si>
  <si>
    <t>Сарабекова Ұлбосын Жанғабылқызы</t>
  </si>
  <si>
    <t>Ассоциированный профессор кафедры "Электроэнергетика, техносферная безопасность и экология"</t>
  </si>
  <si>
    <t xml:space="preserve">56512369500
</t>
  </si>
  <si>
    <t>AAO-4974-2021</t>
  </si>
  <si>
    <t>0000-0001-9548-8333</t>
  </si>
  <si>
    <t>Техносферная безопасность, Экология, проиводство строительных материалов, изделий и конструкции</t>
  </si>
  <si>
    <t xml:space="preserve">Казмадиярова Инкар Турсунгалиевна </t>
  </si>
  <si>
    <t xml:space="preserve">Управление историко-культурного наследия Комитета Культуры Министерства культуры и спорта РК </t>
  </si>
  <si>
    <t>Главный эксперт</t>
  </si>
  <si>
    <t>Ахметов Жумабек Хатиоллаевич</t>
  </si>
  <si>
    <t>Министерство обороны Республиики Казахстан</t>
  </si>
  <si>
    <t>ВрИО начальника Департамента военного образования и науки Министерства обороны Республиики Казахстан</t>
  </si>
  <si>
    <t>Доктор военных наук</t>
  </si>
  <si>
    <t>Военные науки</t>
  </si>
  <si>
    <t>Военное дело и безопасность</t>
  </si>
  <si>
    <t>Тойбазаров Даулет Оралбекович</t>
  </si>
  <si>
    <t>РГУ "Национальный университет обороны имени Первого Президента Республики Казахстан – Елбасы"</t>
  </si>
  <si>
    <t xml:space="preserve">Заместитель начальника научно-исследовательского института вооружения и военной техники – начальник управления исследования вооружения и военной техники военного научно-исследовательского центра </t>
  </si>
  <si>
    <t>Кандидат военных наук, доктор философии (PhD) по специальности «Военное искусство», полковник</t>
  </si>
  <si>
    <t>Вооружение и военная техника</t>
  </si>
  <si>
    <t>Алпысбаев Талгат Менбаевич</t>
  </si>
  <si>
    <t>РГУ "Военный институт Сухопутных войск имени Сагадата Нурмагамбетова" Министрства обороны Республики Казахстан</t>
  </si>
  <si>
    <t>доцент кафедры воспитатеьной и идеологическй работы</t>
  </si>
  <si>
    <t>кандидат социологических наук</t>
  </si>
  <si>
    <t>Сергеев Дәулет Мақсатұлы</t>
  </si>
  <si>
    <t>РГУ "Военный институт Сил воздушной обороны имени дважды Героя Советского Союза Т.Я.Бегельдинова"</t>
  </si>
  <si>
    <t>Начальник научно-исследовательского отдела Учебно-методического управления</t>
  </si>
  <si>
    <t>физическая электроника, авиационная радиоэлектроника, материалы электронной техники</t>
  </si>
  <si>
    <t>Ботин Дмитрий Маратович</t>
  </si>
  <si>
    <t>РГУ "Военно-инженерный институт радиоэлектроники и связи"</t>
  </si>
  <si>
    <t>Старший преподаватель кафедры социальных и гуманитарных дисциплин</t>
  </si>
  <si>
    <t>доктор философии (РнD)</t>
  </si>
  <si>
    <t>Военная история</t>
  </si>
  <si>
    <t>Мырзагалиева Анар Базаровна</t>
  </si>
  <si>
    <t>ТОО "Международный университет Астана"</t>
  </si>
  <si>
    <t>профессор Высшей школы естественных наук</t>
  </si>
  <si>
    <t>AAZ-6406-2020</t>
  </si>
  <si>
    <t xml:space="preserve">0000-0003-3604-4315
</t>
  </si>
  <si>
    <t>Ботаника, растительные ресурсы</t>
  </si>
  <si>
    <t>Сейткан Айнур Сейтканкызы</t>
  </si>
  <si>
    <t>Доцент Высшей школы естественных наук</t>
  </si>
  <si>
    <t>PhD (Науки о Земле), кандидат технических наук</t>
  </si>
  <si>
    <t>C-3147-2019</t>
  </si>
  <si>
    <t>Естественные науки, Науки о Земле</t>
  </si>
  <si>
    <t>Химия, Экология</t>
  </si>
  <si>
    <t>Кожирова Светлана Басиевна</t>
  </si>
  <si>
    <t>Международный университет Астана</t>
  </si>
  <si>
    <t>Руководитель центра азиатских и китайских исследований</t>
  </si>
  <si>
    <t xml:space="preserve"> Доктор политических наук, кандидат исторических наук</t>
  </si>
  <si>
    <t>https://www.scopus.com/authid/detail.uri?authorId=23389974500</t>
  </si>
  <si>
    <t>DWH-8562-2022</t>
  </si>
  <si>
    <t>https://orcid.org/0000-0001-7545-6676</t>
  </si>
  <si>
    <t>гуманитарная</t>
  </si>
  <si>
    <t>политология, международные отношения</t>
  </si>
  <si>
    <t>Рысбайулы Болатбек</t>
  </si>
  <si>
    <t>ABE-4186-2021</t>
  </si>
  <si>
    <t>https://orcid.org/0000-0001-5167-947X</t>
  </si>
  <si>
    <t xml:space="preserve">Математика, Информатика </t>
  </si>
  <si>
    <t>Обратные некорректные задачи и machine learning, ML</t>
  </si>
  <si>
    <t>Доктор геологическо-минеральных наук</t>
  </si>
  <si>
    <t>Сихынбаева Жамила Сарсенбаевна</t>
  </si>
  <si>
    <t>Университет Мирас</t>
  </si>
  <si>
    <t>Исследования в области образования и наук</t>
  </si>
  <si>
    <t>индекс Хирша-2</t>
  </si>
  <si>
    <t xml:space="preserve">0000-0002-4760-0797, </t>
  </si>
  <si>
    <t>Игисинов Нурбек Сагинбекович (Nurbek Igissinov)</t>
  </si>
  <si>
    <t>НАО "Медицинский университет Астана", кафедра хирургических болезней с курсами кардиоторакальной хирургии и ЧЛХ</t>
  </si>
  <si>
    <t xml:space="preserve">Профессор кафедры </t>
  </si>
  <si>
    <t>доктор медицинских наук (2008 г.)</t>
  </si>
  <si>
    <t>G-2071-2016</t>
  </si>
  <si>
    <t>0000-0002-2517-6315</t>
  </si>
  <si>
    <t xml:space="preserve">Онкология, общественное здравоохранение, эпидемиология, в том числе клиническая, медицинская статистика, методология научных исследований, доказательная медицина </t>
  </si>
  <si>
    <t xml:space="preserve">химическая физика процессы горения, нанотехнология </t>
  </si>
  <si>
    <t>новые наноматериалы многоцелевого назначения на основе природного сырья и техногенных отходов, композиционные материалы, нанотехнологии</t>
  </si>
  <si>
    <t>Лесбаев Бахытжан Тастанович</t>
  </si>
  <si>
    <t>кандидат химических наук, ассоциированный профессор (доцент)</t>
  </si>
  <si>
    <t>0000-0002-0309-1935</t>
  </si>
  <si>
    <t>физика, химия</t>
  </si>
  <si>
    <t>химическая физика горения и взрыва, альтернативная энергетика, нанотехнологии</t>
  </si>
  <si>
    <t>Азимбаев
Айдын
Аспендыевич</t>
  </si>
  <si>
    <t>АО Национальная компания "КазМунайГаз"</t>
  </si>
  <si>
    <t>Ведущий инженер Управления геологии и геофизики Департамента геологии и разведки</t>
  </si>
  <si>
    <t>АО "НК "ҚТЖ"</t>
  </si>
  <si>
    <t>Котырев Батыр Куанышевич</t>
  </si>
  <si>
    <t>Главный инженер - директор  Департамента технической политики</t>
  </si>
  <si>
    <t>Ғалым Жүсіпбек</t>
  </si>
  <si>
    <t>университет имени Сулеймена Лемиреля</t>
  </si>
  <si>
    <t>доктор фиософии PHD</t>
  </si>
  <si>
    <t>N/A</t>
  </si>
  <si>
    <t>https://orcid.org/0000-0002-6924-6039</t>
  </si>
  <si>
    <t xml:space="preserve"> Политолгия и Международные отношения</t>
  </si>
  <si>
    <t>Critical Theories
Political History (Western Europe in the 20 th century); European Integration (Common Foreign and
Security Policy, European Security and Defense Policy);
Identity-Building, Political, social and religious situation in Central Asia;</t>
  </si>
  <si>
    <t>Джемиль Туран</t>
  </si>
  <si>
    <t xml:space="preserve">Университет Сулейман Демиреля </t>
  </si>
  <si>
    <t>СДУ Асст. Проф. исследователь и старший преподаватель</t>
  </si>
  <si>
    <t>P-7273-2017</t>
  </si>
  <si>
    <t>0000-0002-2879-2447</t>
  </si>
  <si>
    <t>Electronics-Comp.Sci</t>
  </si>
  <si>
    <t>Signal Processing-Comp Vision</t>
  </si>
  <si>
    <t>Керимбаева Рысты Калдыхановна</t>
  </si>
  <si>
    <t>Таразский региональный университет имени М.Х.Дулати</t>
  </si>
  <si>
    <t>Кандидат педагогических наук, доцент</t>
  </si>
  <si>
    <t>Социально-гуманитарные науки</t>
  </si>
  <si>
    <t>кандидат педагогических наук, доцент</t>
  </si>
  <si>
    <t>https://orcid.org/0000-0003-0430-1831</t>
  </si>
  <si>
    <t>Общая педагогика. Дошкольная педагогика и детская психология</t>
  </si>
  <si>
    <t>Жуматаева Енгилика Осербаевна</t>
  </si>
  <si>
    <t>профессор кафедры "Личностное развитие и образование"</t>
  </si>
  <si>
    <t xml:space="preserve">AGH-3601-2022 </t>
  </si>
  <si>
    <t>0000-0002-4878-5463</t>
  </si>
  <si>
    <t>Cоциальные и гуманитарные науки</t>
  </si>
  <si>
    <t>Общая педагогика</t>
  </si>
  <si>
    <t>Испулов Нурлыбек Айдаргалиевич</t>
  </si>
  <si>
    <t>декан факультета "Computer Science"</t>
  </si>
  <si>
    <t>W-6648-2018</t>
  </si>
  <si>
    <t>0000-0003-4703-1413</t>
  </si>
  <si>
    <t>Естественные науки (Физика)</t>
  </si>
  <si>
    <t>Оптика, акустика, волны</t>
  </si>
  <si>
    <t>Ермолдина Гульназ Тлеубаевна</t>
  </si>
  <si>
    <t>ТОО «Центр инновационных разработок «Тумар»</t>
  </si>
  <si>
    <t>Вооружение и военная техника, ракет-носители, экологическая безопасность</t>
  </si>
  <si>
    <t>Развитие оборонно-промышленного комплекса, вооружения и военной техники, военно-космических технологий</t>
  </si>
  <si>
    <t>Кожабек Жандос Айдынулы</t>
  </si>
  <si>
    <t>2 форма</t>
  </si>
  <si>
    <t>Ракетостроение, двигателестроение, ракеты-носители сверхлегкого класса, комсмические компизиционные материалы</t>
  </si>
  <si>
    <t>Космические технологии</t>
  </si>
  <si>
    <t>и.о.профессора</t>
  </si>
  <si>
    <t xml:space="preserve"> Исследования в области образования и науки</t>
  </si>
  <si>
    <t>Фундаментальные, прикладные, междисциплинарные исследования проблем образования, науки, культуры и спорта в XXI веке:</t>
  </si>
  <si>
    <t xml:space="preserve"> Актуальные проблемы развития исследований в области науки и технологий.
Актуальные проблемы в области образования и лингвистики.</t>
  </si>
  <si>
    <t>ТОО Физико-технический институт</t>
  </si>
  <si>
    <t>Космические исследования, космическая техника и технологии, космические технологии и материаловедение, ядерная астрофизика, ядерные взаимодействия космических лучей</t>
  </si>
  <si>
    <t>Технологии разработки аппаратно-программных средств и приборов для космической техники и наземно-космической инфраструктуры</t>
  </si>
  <si>
    <t>Федосимова Анастасия Игорьевна</t>
  </si>
  <si>
    <t>0000-0001-9607-6074</t>
  </si>
  <si>
    <t>ядерные взаимодействия космических лучей, космические технологии и материаловедение, ядерная астрофизика</t>
  </si>
  <si>
    <t>Есиркепов Марлен Махмудович</t>
  </si>
  <si>
    <t>АО "Южно-Казахстанская медицинская академия"</t>
  </si>
  <si>
    <t>Первый проректор</t>
  </si>
  <si>
    <t>к.м.н., профессор</t>
  </si>
  <si>
    <t>ABF-6756-2021</t>
  </si>
  <si>
    <t>0000-0003-2511-6918</t>
  </si>
  <si>
    <t>Шингисов Азрет Утебаевич</t>
  </si>
  <si>
    <t>Южно-Казахстанский университет им. М. Ауэзова</t>
  </si>
  <si>
    <t>Заведующий кафедрай "Технология и безопасность продовольственных продуктов</t>
  </si>
  <si>
    <t>https://orcid.org/0000-0002-0726-8232</t>
  </si>
  <si>
    <t>Сушка пишевых продуктов  и экстракция  растительного сырья</t>
  </si>
  <si>
    <t xml:space="preserve">Сублимационная сушка пищевых продуктов. Экстракция растительного сырья в вакумме </t>
  </si>
  <si>
    <t>Кедельбаев Бахытжан Шильмирзаевич</t>
  </si>
  <si>
    <t>Научно-иследовательсткая лаборатория «Промышленная биотехнология» ЮКУ им. М. Ауезова</t>
  </si>
  <si>
    <t>Зав. НИЛ,  Профессор кафедры "Биотехнология"</t>
  </si>
  <si>
    <t>Доктор технических наук, Профессор</t>
  </si>
  <si>
    <t xml:space="preserve">6507190567
</t>
  </si>
  <si>
    <t>DWJ-0568-2022</t>
  </si>
  <si>
    <t>https://orcid.org/0000-0003-0322-9743</t>
  </si>
  <si>
    <t>Химическая технология и биотехнология</t>
  </si>
  <si>
    <t>Жантасов Манап Курманбекович</t>
  </si>
  <si>
    <t>НАО "Южно-Казахстаский университет им.М.Ауэзова"</t>
  </si>
  <si>
    <t>заведующий кафедрой "Нефтегазовое дело"</t>
  </si>
  <si>
    <t>Инжиниринг и технология</t>
  </si>
  <si>
    <t>3.14 Новые материалы многоцелевого назначения на основе природного сырья и техногенных отходов, 3.11 Композиционные материалы</t>
  </si>
  <si>
    <t>Азимов Абдугани Муталович</t>
  </si>
  <si>
    <t>Научно-иследовательсткая лаборатория «Инновационные системы водоочистки» ЮКУ им. М. Ауезова</t>
  </si>
  <si>
    <t>Зав. НИЛ,  ст. преподователь кафедры "Стандартизация и сертификация"</t>
  </si>
  <si>
    <t xml:space="preserve">56525110600
</t>
  </si>
  <si>
    <t>AAQ-6841-2020</t>
  </si>
  <si>
    <t>https://orcid.org/0000-0002-1316-5854</t>
  </si>
  <si>
    <t xml:space="preserve">K-4228-2019
</t>
  </si>
  <si>
    <t>AAU-4883-2020</t>
  </si>
  <si>
    <t>Смаилова Сауле Сансызбаевна</t>
  </si>
  <si>
    <t>НАО "Восточно-Казахстанский технический университет имени Д. Серикбаева"</t>
  </si>
  <si>
    <t>Ассоцированный профессор Школы информационных технологий и интеллектуальных систем</t>
  </si>
  <si>
    <t>Кумаргажанова Сауле Кумаргажановна</t>
  </si>
  <si>
    <t>Декан Школы информационных технологий и интеллектуальных систем</t>
  </si>
  <si>
    <t>P-1875-2017</t>
  </si>
  <si>
    <t>0000-0002-6744-4023</t>
  </si>
  <si>
    <t>Бакланова Ольга Евгеньевна</t>
  </si>
  <si>
    <t>Профессор кафедры Инженерная математика Факультета базовой инженерной подготовки</t>
  </si>
  <si>
    <t>P-3223-2015</t>
  </si>
  <si>
    <t>0000-0001-8734-2596</t>
  </si>
  <si>
    <t>Информатика • Математика • Инженерное дело • Бизнес, менеджмент и бухгалтерский учет • Науки принятия решений</t>
  </si>
  <si>
    <t xml:space="preserve">1. Фундаментальные и прикладные исследования в области математики и механики
2. Фундаментальные и прикладные исследования в области физики и астрономии
3 Фундаментальные и прикладные исследования в области химии
4. Фундаментальные исследования в области биологии
5. Фундаментальные исследования в области экологии и географии
</t>
  </si>
  <si>
    <t>Куленова Наталья Анатольевна</t>
  </si>
  <si>
    <t>Руководитель Центра превосходства VERITAS</t>
  </si>
  <si>
    <t>AAS-6279-2020</t>
  </si>
  <si>
    <t>0000-0002-7063-4899</t>
  </si>
  <si>
    <t>Алонцева Дарья Львовна</t>
  </si>
  <si>
    <t>Профессор Школы информационных технологий и интеллектуальных систем</t>
  </si>
  <si>
    <t>кандидат  физико-математических наук</t>
  </si>
  <si>
    <t>H-1535-2014</t>
  </si>
  <si>
    <t>0000-0003-1472-0685</t>
  </si>
  <si>
    <t>Физика и астрономия • Материаловедение • Инженерия • Информатика • Математика • Энергетика • Медицина • Химия • Химическая инженерия • Науки принятия решений</t>
  </si>
  <si>
    <t>Асанов Даулет Асанович</t>
  </si>
  <si>
    <t>Старший научный сотрудник Центра превосходства VERITAS</t>
  </si>
  <si>
    <t>AAI-2494-2020</t>
  </si>
  <si>
    <t>0000-0002-1652-4074</t>
  </si>
  <si>
    <t>Материаловедение • Физика и астрономия • Инженерное дело • Экология • Химия • Науки о Земле и планетах</t>
  </si>
  <si>
    <t>Селиверстова Евгения Владимировна</t>
  </si>
  <si>
    <t>Старщий научный сотрудник Института молекулярной нанофотоники</t>
  </si>
  <si>
    <t xml:space="preserve">доктор философии PhD </t>
  </si>
  <si>
    <t>N-7199-2017</t>
  </si>
  <si>
    <t xml:space="preserve">0000-0002-9507-8825
</t>
  </si>
  <si>
    <t>Естественные науки, инжиниринг</t>
  </si>
  <si>
    <t>Декан физико-техничекого факультета, профессор кафедры радиофизики и электроники</t>
  </si>
  <si>
    <t>доктор философии (PhD), ассоциированный профессор</t>
  </si>
  <si>
    <t>0000-0001-9780-5072</t>
  </si>
  <si>
    <t>Естествознание</t>
  </si>
  <si>
    <t>Нанотехнологий, фотоника, фотовольтаика</t>
  </si>
  <si>
    <t>физика, теплофизика и теоретическая теплотехника, физика импульсных и тепломассообменных явлений, энергетика</t>
  </si>
  <si>
    <t>Карагандинский университет имени академика Е.А.Букетова</t>
  </si>
  <si>
    <t>0000-0003-4070-0215</t>
  </si>
  <si>
    <t>Исследование в области образования и науки</t>
  </si>
  <si>
    <t>Варфоломеев Виктор Васильевич</t>
  </si>
  <si>
    <t>Ассоциипрванный профессор</t>
  </si>
  <si>
    <t>кандидат исторический наук</t>
  </si>
  <si>
    <t>U-6547-2018</t>
  </si>
  <si>
    <t>0000-0002-3598-2345</t>
  </si>
  <si>
    <t>Археологические исседования</t>
  </si>
  <si>
    <t>Директор Института исследований цифровой экономики</t>
  </si>
  <si>
    <t>Экономика промышленности, цифровая экономика, цифровой потенциал, цифровая трансформация промышленности, инновации, промышленные кластеры, экономика туризма, маркетинговые исследования и моделирование в туризме, эконометрика</t>
  </si>
  <si>
    <t xml:space="preserve">Заведующая кафедрой маркетинга </t>
  </si>
  <si>
    <t>Ильясова Гулжазира Актуреевна</t>
  </si>
  <si>
    <t>профессор-исследователь кафедры гражданского и трудового права</t>
  </si>
  <si>
    <t>кандидат юридических наук</t>
  </si>
  <si>
    <t>AAR-6742-2020</t>
  </si>
  <si>
    <t>0000-0002-8843-2515</t>
  </si>
  <si>
    <t>Юриспруденция (право)</t>
  </si>
  <si>
    <t>Ботагарин Руслан Бақыт</t>
  </si>
  <si>
    <t>ассоциированный профессор кафедры конституционного и международного права</t>
  </si>
  <si>
    <t>0000-0002-9633-8182</t>
  </si>
  <si>
    <t>Балгимбекова Гульнара Укибаевна</t>
  </si>
  <si>
    <t>профессор кафедры конституционного и международного права</t>
  </si>
  <si>
    <t>0000-0003-4405-1339</t>
  </si>
  <si>
    <t>Жамиева Роза Мсулимовна</t>
  </si>
  <si>
    <t>профессор кафедры уголовного права, процесса и криминалистики</t>
  </si>
  <si>
    <t>P-2115-2015</t>
  </si>
  <si>
    <t>0000-0002-3397-478X</t>
  </si>
  <si>
    <t>12.00.09 Уголовный процесс; криминалистика и судебная экспертиза; оперативно-розыскная деятельность; 12.00.11 - Судебная власть; правоохранительные органы; организация правоохранительной деятельности;  адвокатура</t>
  </si>
  <si>
    <t>Курбанбеков Шерзод Рустамбекович</t>
  </si>
  <si>
    <t>Международный казахско-турецкий университет имени Ходжи Ахмеда Ясави</t>
  </si>
  <si>
    <t>Ассоциированный профессор кафедры физики</t>
  </si>
  <si>
    <t>https://orcid.org/0000-0001-5510-0568</t>
  </si>
  <si>
    <t>Естествознание, технические науки</t>
  </si>
  <si>
    <t>Профессор высшей школы "Технология производства пролдукции растениеводства"</t>
  </si>
  <si>
    <t>Доктор с.х. наук, член-корреспондент НАН РК</t>
  </si>
  <si>
    <t>https://orcid.org/0000-0002-3670-8444</t>
  </si>
  <si>
    <t>Жарылгапов Сабит Муратович</t>
  </si>
  <si>
    <t>и.о. доцента</t>
  </si>
  <si>
    <t>https://orcid.org/0000-0002-3104-6568</t>
  </si>
  <si>
    <t>Производство строительных материалов</t>
  </si>
  <si>
    <t xml:space="preserve">Рыскалиев Муратбай Жанайдарович </t>
  </si>
  <si>
    <t xml:space="preserve">и.о. доцент </t>
  </si>
  <si>
    <t>0000-0002-3361-2076</t>
  </si>
  <si>
    <t>ЕНУ имени Л.Н. Гумилева</t>
  </si>
  <si>
    <t>Профессор ВАК</t>
  </si>
  <si>
    <t>https://orcid.org/0000-0002-2231-2684</t>
  </si>
  <si>
    <t xml:space="preserve">Гуманитарные науки </t>
  </si>
  <si>
    <t>Филология: Лингвистика</t>
  </si>
  <si>
    <t>Коныратбаева Ж.М.</t>
  </si>
  <si>
    <r>
      <t>P-4162-2014</t>
    </r>
    <r>
      <rPr>
        <u/>
        <sz val="11"/>
        <color indexed="30"/>
        <rFont val="Times New Roman"/>
        <family val="1"/>
        <charset val="204"/>
      </rPr>
      <t/>
    </r>
  </si>
  <si>
    <t>Дускаев Касым Коянбаевич</t>
  </si>
  <si>
    <t xml:space="preserve">НАО "Казахский Национальный Университет имени аль-Фараби" </t>
  </si>
  <si>
    <t>Доцент кафедры "Метеорология и гидрология" факультета географии и природопользования</t>
  </si>
  <si>
    <t>Кандидат технических  наук</t>
  </si>
  <si>
    <t>ETY-6974-2022</t>
  </si>
  <si>
    <t>0000-0003-2489-1998</t>
  </si>
  <si>
    <t>Науки о Земле и окружающей среде</t>
  </si>
  <si>
    <t>Гидрология суши, водные ресурсы, гидрохимия.</t>
  </si>
  <si>
    <t>Махмудова Ляззат Камаловна</t>
  </si>
  <si>
    <t xml:space="preserve">НАО "Казахcкий Национальный Научный Аграрный Университет" </t>
  </si>
  <si>
    <t>Доцент кафедры "Водные ресурсы и мелиорации" факультета Водные, земельные и лесные ресурсы</t>
  </si>
  <si>
    <t>Кандидат геогарфических наук</t>
  </si>
  <si>
    <t xml:space="preserve"> 
57209320949</t>
  </si>
  <si>
    <t>O-1716-2014</t>
  </si>
  <si>
    <t>0000-0001-8614-7262</t>
  </si>
  <si>
    <t>Сельскохозяйственные науки, Науки о Земле и окружающей среде</t>
  </si>
  <si>
    <t xml:space="preserve">Саиров Серик Бияхметович </t>
  </si>
  <si>
    <t>Заместитель генерального директора</t>
  </si>
  <si>
    <t>Кандидат географических наук</t>
  </si>
  <si>
    <t>Актымбаева Алия Сагындыковна</t>
  </si>
  <si>
    <t>Заведующий кафедрой рекреационной гоеграфии и туризма  факультета географии и природопользования</t>
  </si>
  <si>
    <t xml:space="preserve">Кандидат географических наук, ассоциированный профессор </t>
  </si>
  <si>
    <t>GBK-1550-2022</t>
  </si>
  <si>
    <t>0000-0003-1269-4356</t>
  </si>
  <si>
    <t>Естественные и социальные науки</t>
  </si>
  <si>
    <t>Геоэкология,туризм</t>
  </si>
  <si>
    <t>Атшабар Б.Б.</t>
  </si>
  <si>
    <t>Orcid: 0000-0002-5533-8805</t>
  </si>
  <si>
    <t>медицина</t>
  </si>
  <si>
    <t>Лухнова Лариса Юрьевна</t>
  </si>
  <si>
    <t>Национальный научный центр особо опасных болезней им. М.Айкимбаева</t>
  </si>
  <si>
    <t>ABE-5682-2021</t>
  </si>
  <si>
    <t>0000-0002-5818-8021</t>
  </si>
  <si>
    <t>Эпидемиология, эпизоотология, микробиология, биобезопасность</t>
  </si>
  <si>
    <t>Эпидемиология</t>
  </si>
  <si>
    <t>Мека-Меченко Татьяна Владимировна</t>
  </si>
  <si>
    <t>Национальный научный центр осбо опасных инфекций им. М. Айкимбаева</t>
  </si>
  <si>
    <t>главный научный сотрудник лаборатории чумы</t>
  </si>
  <si>
    <t>ResearcherID: N-4069-2015</t>
  </si>
  <si>
    <t>ORCID ID: 0000-0002-6322-0065</t>
  </si>
  <si>
    <t>Эпидемиология, микробиология, биобезопасность</t>
  </si>
  <si>
    <t>Заведующий лабораторией доклинических исследований с виварием</t>
  </si>
  <si>
    <t xml:space="preserve">0000-0002-0630-0296
</t>
  </si>
  <si>
    <t>Микробиология, ветеринария, токсикология</t>
  </si>
  <si>
    <t>Доклинические исследования, лабораторные животные, особо опасные инфекции</t>
  </si>
  <si>
    <t>Сыздыков Мурат Сулейменович</t>
  </si>
  <si>
    <t>Национальный научный центр особо опасных инфекций им. М.Айкимбаева</t>
  </si>
  <si>
    <t xml:space="preserve">Главный научный сотрудниу </t>
  </si>
  <si>
    <t xml:space="preserve">Д.м.н., профессор </t>
  </si>
  <si>
    <t>GHB-4505-2022</t>
  </si>
  <si>
    <t>Эпидемиология и инфекционные болезни</t>
  </si>
  <si>
    <t xml:space="preserve">Эпидемиология </t>
  </si>
  <si>
    <t>Айкимбаев Алим Масгутович</t>
  </si>
  <si>
    <t>Национальный научный центр особо опааных инфекций им. М. Айкимбаева МЗ РК</t>
  </si>
  <si>
    <t>Начальник отдела менеджмента научных программ</t>
  </si>
  <si>
    <t>Коротецкий Илья Сергеевич</t>
  </si>
  <si>
    <t>АО "Научный центр противоинфекционных препаратов"</t>
  </si>
  <si>
    <t>Заведующий лабораторией вирусологии</t>
  </si>
  <si>
    <t>G-9122-2012</t>
  </si>
  <si>
    <t>0000-0002-0397-7840</t>
  </si>
  <si>
    <t>микробиология, вирусология</t>
  </si>
  <si>
    <t>молекулярная биология</t>
  </si>
  <si>
    <t>Джумагазиева Ардак Бисенбаевна</t>
  </si>
  <si>
    <t>Заведующий лабораторией микробиологии</t>
  </si>
  <si>
    <t>DWO-2296-2022</t>
  </si>
  <si>
    <t xml:space="preserve">0000-0002-8610-7321
</t>
  </si>
  <si>
    <t>Микробиология, биотехнология, технология фармацевтического производства</t>
  </si>
  <si>
    <t>Байбулекова Ляйля Абдыбаевна</t>
  </si>
  <si>
    <t>Университет международного бизнеса имени Кенжегали Сагадиева</t>
  </si>
  <si>
    <t>профессор кафедры "Финансы и учет"</t>
  </si>
  <si>
    <t xml:space="preserve">57189520349
</t>
  </si>
  <si>
    <t xml:space="preserve"> 0000-0002-6820-6035
</t>
  </si>
  <si>
    <t>Есимова Данара Нурлановна</t>
  </si>
  <si>
    <t>АО «НК «Казахстан инжиниринг»</t>
  </si>
  <si>
    <t>главный менеджер Департамента оборонных производств</t>
  </si>
  <si>
    <t>3 форма</t>
  </si>
  <si>
    <t>социальные</t>
  </si>
  <si>
    <t>Кайзер Татьяна Николаевна</t>
  </si>
  <si>
    <t>ТОО «R&amp;D центр «Казахстан инжиниринг»</t>
  </si>
  <si>
    <t>директор Департамента военно-технических программ</t>
  </si>
  <si>
    <t>технические</t>
  </si>
  <si>
    <t>вооружение и военная техника, системы связи</t>
  </si>
  <si>
    <t>Бульдешов Аскар Бодауович</t>
  </si>
  <si>
    <t>ТОО «Казахстанская авиационная индустрия»</t>
  </si>
  <si>
    <t>инженер по планированию и логистике Отдела главного технолога ТОО «Казахстанская авиационная индустрия»</t>
  </si>
  <si>
    <t>вооружение и военная техника, летательные аппараты</t>
  </si>
  <si>
    <t>Тулембаев Алижан Нуралыевич</t>
  </si>
  <si>
    <t>ТОО «Еврокоптер Казахстан инжиниринг»</t>
  </si>
  <si>
    <t>коммерческий директор</t>
  </si>
  <si>
    <t>PhD по управлению проектами</t>
  </si>
  <si>
    <t>техническая</t>
  </si>
  <si>
    <t xml:space="preserve">специалист в сфере маркетинга и управления проектами </t>
  </si>
  <si>
    <t>Ерменов Дамир Гизатуллаевич</t>
  </si>
  <si>
    <t>заместитель директора Департамента гражданского производства и ВТС</t>
  </si>
  <si>
    <t>Макишев Жандос Куандыкович</t>
  </si>
  <si>
    <t>Академия гражданской защиты МЧС РК</t>
  </si>
  <si>
    <t>Начальник кафедры Пожарной профилактики</t>
  </si>
  <si>
    <t xml:space="preserve">кандидат технических наук, доктор философии (PhD) </t>
  </si>
  <si>
    <t>специалист в области пожарной и промышленной безопасности</t>
  </si>
  <si>
    <t>Тасбулатов Абай Болюкпаевич</t>
  </si>
  <si>
    <t>ТОО «R&amp;D центр «Казахстан Инжиниринг»</t>
  </si>
  <si>
    <t>старший научный сотрудник отдела научно-технических исследований Департамента военно-технических проектов</t>
  </si>
  <si>
    <t>«Исследования в области социальных и гуманитарных наук</t>
  </si>
  <si>
    <t>гуманитарные</t>
  </si>
  <si>
    <t>военная история и педагогика</t>
  </si>
  <si>
    <t>Баймуканов Амангельды Кельманович</t>
  </si>
  <si>
    <t>Национальный университет обороны имени Первого Президента РК-Елбасы</t>
  </si>
  <si>
    <t>Заместитель начальника НИИ военного искусства - начальник управления исследования военного искусства военного научноисследовательского центра</t>
  </si>
  <si>
    <t>кандидат политических наук, доктор философии (PhD)</t>
  </si>
  <si>
    <t>политология, военное образование и управление</t>
  </si>
  <si>
    <t xml:space="preserve">Ильмалиева Гульнар Бақытқызы </t>
  </si>
  <si>
    <t xml:space="preserve">Үйсімбаева Салтанат Зейнуллинқызы </t>
  </si>
  <si>
    <t>QazIndustry</t>
  </si>
  <si>
    <t>к.х.н., PhD</t>
  </si>
  <si>
    <t>главный экcперт Дирекции развития ГМК и химии</t>
  </si>
  <si>
    <t xml:space="preserve">55151401700
</t>
  </si>
  <si>
    <t>B-1187-2015</t>
  </si>
  <si>
    <t>FLI-6281-2022</t>
  </si>
  <si>
    <t>https://orcid.org/0000-0001-9309-500X</t>
  </si>
  <si>
    <t>DWO-4839-2022 DSU-2015-2022</t>
  </si>
  <si>
    <t>AAO-5844-2020 BBD-7831-2021</t>
  </si>
  <si>
    <t>ABB-7333-2020</t>
  </si>
  <si>
    <t>S-4373-2019 GBU-9520-2022</t>
  </si>
  <si>
    <t xml:space="preserve"> N-4602-2019     DWR-3005-2022      AAD-3712-2020</t>
  </si>
  <si>
    <t>N-8690-2017         DVJ-3917-2022         GMG-1605-2022         DDX-6545-2022</t>
  </si>
  <si>
    <t>AGG-6826-2022</t>
  </si>
  <si>
    <t>AAF-9195-2021      DJP-4688-2022</t>
  </si>
  <si>
    <t>АAQ-7158-2020        EKM-6442-2022</t>
  </si>
  <si>
    <t>DJG-9027-2022     DYI-2537-2022</t>
  </si>
  <si>
    <t>C-6090-2017      GBV-8045-2022</t>
  </si>
  <si>
    <t>Q-9985-2017          AAD-5106-2020</t>
  </si>
  <si>
    <t>GLM-6503-2022</t>
  </si>
  <si>
    <t>K-1732-2014         DTY-5814-2022</t>
  </si>
  <si>
    <t>A-9261-2019         GBV-8422-2022</t>
  </si>
  <si>
    <t>FXY-9273-2022             FWN-4081-2022</t>
  </si>
  <si>
    <t>W-4425-2018           FXH-0528-2022            DQM-1714-2022</t>
  </si>
  <si>
    <t>U-5830-2018          GCM-1806-2022</t>
  </si>
  <si>
    <t>AAR-4694-2020      DCH-8695-2022        FFM-4681-2022</t>
  </si>
  <si>
    <t>GGJ-8464-2022</t>
  </si>
  <si>
    <t>0000-0001-9807-5200</t>
  </si>
  <si>
    <t>N-6914-2017       GES-6396-2022</t>
  </si>
  <si>
    <r>
      <t xml:space="preserve">Кандидатура ученого (Ф.И.О.) </t>
    </r>
    <r>
      <rPr>
        <b/>
        <i/>
        <sz val="16"/>
        <rFont val="Times New Roman"/>
        <family val="1"/>
        <charset val="204"/>
      </rPr>
      <t/>
    </r>
  </si>
  <si>
    <r>
      <t xml:space="preserve">Место работы </t>
    </r>
    <r>
      <rPr>
        <b/>
        <i/>
        <sz val="16"/>
        <rFont val="Times New Roman"/>
        <family val="1"/>
        <charset val="204"/>
      </rPr>
      <t/>
    </r>
  </si>
  <si>
    <r>
      <t xml:space="preserve">Возраст кандидата </t>
    </r>
    <r>
      <rPr>
        <i/>
        <sz val="16"/>
        <rFont val="Times New Roman"/>
        <family val="1"/>
        <charset val="204"/>
      </rPr>
      <t/>
    </r>
  </si>
  <si>
    <t>Кандидаты в  Национальный научный совет по приоритету "Рациональное использование водных ресурсов, животного и растительного мира, экология"</t>
  </si>
  <si>
    <t>зарубежный ученый</t>
  </si>
  <si>
    <t>Вуджин Ли</t>
  </si>
  <si>
    <t>Тусупова Камшат Маратовна</t>
  </si>
  <si>
    <t>Лундский университет</t>
  </si>
  <si>
    <t>научный сотрудник Лундского университета</t>
  </si>
  <si>
    <t>A-4732-2015</t>
  </si>
  <si>
    <t>0000-0001-8005-0371</t>
  </si>
  <si>
    <t xml:space="preserve">Life Sciences &amp; Biomedicine </t>
  </si>
  <si>
    <t>Системы очистки сточных вод, газоочистки и пылеулавливания</t>
  </si>
  <si>
    <t>Байматова Насиба Хикматуллаевна</t>
  </si>
  <si>
    <t>Казахский национальный университет имени аль-Фараби</t>
  </si>
  <si>
    <t>M-8856-2017</t>
  </si>
  <si>
    <t>0000-0002-0631-3425</t>
  </si>
  <si>
    <t>Действующий член ННС</t>
  </si>
  <si>
    <t>Сарбасов Ербол Кудайбергенович</t>
  </si>
  <si>
    <t>Назарбаев университет</t>
  </si>
  <si>
    <t>ассистент профессора Школы инженерии и цифровых наук автономной организации образования "Назарбаев Университет", доктор PhD</t>
  </si>
  <si>
    <t>K-5267-2019</t>
  </si>
  <si>
    <t>0000-0002-3594-9115</t>
  </si>
  <si>
    <t>Азат Сейтхан</t>
  </si>
  <si>
    <t>Руководитель лаборатории инженерного профиля</t>
  </si>
  <si>
    <t>Доктор Ph.D.</t>
  </si>
  <si>
    <t>A-8633-2015</t>
  </si>
  <si>
    <t>0000-0002-9705-7438</t>
  </si>
  <si>
    <t xml:space="preserve">Естественные науки, наука о Земле и охрана окружающей среды. </t>
  </si>
  <si>
    <t>Червякова Ольга Викторовна</t>
  </si>
  <si>
    <t>РГП на ПХВ Научно-исследовательский институт проблем биологической безопасности МЗ РК</t>
  </si>
  <si>
    <t>Кандидат биологических наук, профессор</t>
  </si>
  <si>
    <t xml:space="preserve">Scopus Author ID: 36999883300
</t>
  </si>
  <si>
    <t>ResearcherID: H-3095-2015</t>
  </si>
  <si>
    <t>ORCID: 0000-0002-7954-6246</t>
  </si>
  <si>
    <t>Естественные науки Биологические науки</t>
  </si>
  <si>
    <t>Биология Биотехнология Молекулярная вирусология</t>
  </si>
  <si>
    <t>нет статьей</t>
  </si>
  <si>
    <t>Кандидаты в  Национальный научный совет по приоритету "Геология, добыча и переработка минерального и углеводородного сырья, новые материалы, технологии, безопасные изделия и конструкции"</t>
  </si>
  <si>
    <t xml:space="preserve">Кандидатура ученого (Ф.И.О.) </t>
  </si>
  <si>
    <t xml:space="preserve">Место работы </t>
  </si>
  <si>
    <t xml:space="preserve">Возраст кандидата </t>
  </si>
  <si>
    <t>Сейтмуратова Элеонора Юсуповна</t>
  </si>
  <si>
    <t>ТОО "Институт гегологических наук</t>
  </si>
  <si>
    <t>AAF-7900-2020, O-4359-2017</t>
  </si>
  <si>
    <t>0000-0001-8403-4635</t>
  </si>
  <si>
    <t>региональная геология и металлогения</t>
  </si>
  <si>
    <t>Earth and Planetary Sciences</t>
  </si>
  <si>
    <t>Заядан Болатхан Казыханулы</t>
  </si>
  <si>
    <t xml:space="preserve">заведующая лабораторией товарищества с ограниченной ответственностью "Институт геологических наук имени К.И. Сатпаева", </t>
  </si>
  <si>
    <t>декан факультета биологии и биотехнологии некоммерческого акционерного общества "Казахский национальный университет имени аль-Фараби",</t>
  </si>
  <si>
    <t xml:space="preserve">Должность </t>
  </si>
  <si>
    <t xml:space="preserve">Специализированное направление исследования </t>
  </si>
  <si>
    <t>действующий член ннс</t>
  </si>
  <si>
    <t>Зарубежный ученый</t>
  </si>
  <si>
    <t>Лежнев Сергей Николаевич</t>
  </si>
  <si>
    <t>AAN-4113-2020</t>
  </si>
  <si>
    <t>0000-0002-1737-9825</t>
  </si>
  <si>
    <t>Technology</t>
  </si>
  <si>
    <t>Республиканское государственное предприятие на праве хозяйственного ведения "Рудненский индустриальный институт"</t>
  </si>
  <si>
    <t>ассоциированный профессор некоммерческого акционерного общества "Рудненский индустриальный институт", кандидат технических наук</t>
  </si>
  <si>
    <t>Директор департамента научно-технических проектов</t>
  </si>
  <si>
    <t>Кандидаты в  Национальный научный совет по приоритету "Информационные, коммуникационные и космические технологии"</t>
  </si>
  <si>
    <t>Был в составе 2017-2019</t>
  </si>
  <si>
    <t xml:space="preserve">не соответствует направлению совета </t>
  </si>
  <si>
    <t>не соответствует, ХИРШ 2</t>
  </si>
  <si>
    <t>не соответствует, нет статьей</t>
  </si>
  <si>
    <t>Член ННС на текущий момент</t>
  </si>
  <si>
    <t>Кандидаты в  Национальный научный совет по приоритету "Научные исследования в области естественных наук"</t>
  </si>
  <si>
    <t>35776348600 </t>
  </si>
  <si>
    <t>Кандидаты в  Национальный научный совет по приоритету "Наука о жизни и здоровье"</t>
  </si>
  <si>
    <t>является заместителем руководителя</t>
  </si>
  <si>
    <t>заместитель первого руководителя</t>
  </si>
  <si>
    <t>включен в состав по коммерциализации</t>
  </si>
  <si>
    <t>не соответствует направлению совета</t>
  </si>
  <si>
    <t>первый руководитель</t>
  </si>
  <si>
    <t>Faye Bernard</t>
  </si>
  <si>
    <t>CIRAD - International agricultural reseach and development center</t>
  </si>
  <si>
    <t>ВНС</t>
  </si>
  <si>
    <t>PhD, HDR, профессор по ветеринарии</t>
  </si>
  <si>
    <t>https://orcid.org/0000-0002-5762-5453</t>
  </si>
  <si>
    <t>Номер ResearcherID Web of Science:CAG-0441-2022</t>
  </si>
  <si>
    <t>Сельское хозяйство, ветеринария</t>
  </si>
  <si>
    <t xml:space="preserve">Молекулярная генетика в животгноводстве </t>
  </si>
  <si>
    <t>Изтаев Ауелбек</t>
  </si>
  <si>
    <t>Акционерное общество "Алматинский технологиче ский университет"</t>
  </si>
  <si>
    <t>директор Научно-исследовательского института пищевых технологий</t>
  </si>
  <si>
    <t>CAG-6226-2022</t>
  </si>
  <si>
    <t>https://orcid.org/0000-0002-7385-482X</t>
  </si>
  <si>
    <t>Пищевая технология</t>
  </si>
  <si>
    <t>Сапаров Галымжан Абдуллаевич</t>
  </si>
  <si>
    <t>ТОО "Казахский научно-исследовательский институт почвоведения и агрохимии им. У.У. Успанова "</t>
  </si>
  <si>
    <t xml:space="preserve">Заведующий отделом экологии почв </t>
  </si>
  <si>
    <t>к.с.-х. наук</t>
  </si>
  <si>
    <t>AEL-2366-2022</t>
  </si>
  <si>
    <t>Почвоведение, агрохимия, экология</t>
  </si>
  <si>
    <t>Ногаев Адилбек Айдарханович</t>
  </si>
  <si>
    <t>ТОО"НПЦ ЗХ им.А.И.Бараева"</t>
  </si>
  <si>
    <t>заведующий отделом земледелия</t>
  </si>
  <si>
    <t xml:space="preserve"> доктора философии (PhD)</t>
  </si>
  <si>
    <t>37 лет</t>
  </si>
  <si>
    <t>B-4307-2017</t>
  </si>
  <si>
    <t>https://orcid.org/0000-0002-8826-817X</t>
  </si>
  <si>
    <t>Земледелие, кормопроизводство</t>
  </si>
  <si>
    <t>Ахметсадыкова Шынар Нурлановна</t>
  </si>
  <si>
    <t>ТОО "Казахский НИИ животноводства и кормопроизводства"</t>
  </si>
  <si>
    <t xml:space="preserve">заведующая отделом верблюдоводства </t>
  </si>
  <si>
    <t>PhD по биотехнологии и пищевым наукам</t>
  </si>
  <si>
    <t>Author ID в Scopus: 55622395400</t>
  </si>
  <si>
    <t>ResearcherID Web of Science: B-1711-2016 </t>
  </si>
  <si>
    <t xml:space="preserve"> ORCID  0000-0003-4683-2825</t>
  </si>
  <si>
    <t>Сельское хозяйство, микробиология, пищевая безопасность</t>
  </si>
  <si>
    <t>Омаров Рашит Абдыгаравович</t>
  </si>
  <si>
    <t>ТОО "НПЦ агроинженерии"</t>
  </si>
  <si>
    <t xml:space="preserve">заведующий лаборатории 
Механизация технологических процессов в жтвотноводстве </t>
  </si>
  <si>
    <t>ID 0000-0001-9961-7657</t>
  </si>
  <si>
    <t>Агроинженерия</t>
  </si>
  <si>
    <t>Техническое обеспечение модернизации АПК</t>
  </si>
  <si>
    <t>Цыганков Владимир Игоревич</t>
  </si>
  <si>
    <t>ТОО "Актюбинская сельскохозяйственная опытная станция</t>
  </si>
  <si>
    <t>Заведующий отделом селекции и первичного семеноводства</t>
  </si>
  <si>
    <t>O-7102-2017</t>
  </si>
  <si>
    <t>https://orcid.org/0000-0002-3652-3888</t>
  </si>
  <si>
    <t xml:space="preserve">Селекция и семеноводство с.-х. культур, генетические ресурсы растений </t>
  </si>
  <si>
    <t>НАО "Казахский агротехнический университет им.С.Сейфуллина</t>
  </si>
  <si>
    <t>https://www.scopus.com/authid/detail.uri?authorId=7801312328</t>
  </si>
  <si>
    <t>O-7397-2017</t>
  </si>
  <si>
    <t>http://orcid.org/0000-0002-8427-509X</t>
  </si>
  <si>
    <t>Микробиология, иммунология, эпизоотология и инфекционные болезни животных</t>
  </si>
  <si>
    <t>Ержанова Сакыш Танебергеновна</t>
  </si>
  <si>
    <t>ТОО "Казахский научно-исследовательский институт земледелия и растениеводства "</t>
  </si>
  <si>
    <t>ведущий научный сотрудник лаборатории кормовых культур</t>
  </si>
  <si>
    <t xml:space="preserve"> ID 57215585837  </t>
  </si>
  <si>
    <t>ORCID 0000-0002-4579-5148</t>
  </si>
  <si>
    <t>Растениеводство, кормопроизводство</t>
  </si>
  <si>
    <t xml:space="preserve">Генетические ресурсы, Селекция и семеноводство (кормовые культуры) </t>
  </si>
  <si>
    <t xml:space="preserve">Шевцов Александр Борисович </t>
  </si>
  <si>
    <t>РГП на ПВХ "Национальный центр биотехнлогии" КН МОН РК</t>
  </si>
  <si>
    <t xml:space="preserve">Заведующий лабораторией прикладной генетики </t>
  </si>
  <si>
    <t>41 год</t>
  </si>
  <si>
    <t>19 лет</t>
  </si>
  <si>
    <t>Социальная модернизация: демография, миграция, качество человеческих ресурсов,  проблемы занятости и безработицы</t>
  </si>
  <si>
    <t>Ковальчук Ирина Юрьевна</t>
  </si>
  <si>
    <t>ТОО "Казахский научно-исследовательский институт плодоовощеводства"</t>
  </si>
  <si>
    <t xml:space="preserve">ведущий научный сотрудник группы по сохранению гермоплазмы in vitro Лаборатории биотехнологии садовых культур </t>
  </si>
  <si>
    <t>М-6742-2015</t>
  </si>
  <si>
    <t>ID 0000-0002-8315-1490</t>
  </si>
  <si>
    <t xml:space="preserve">Плодоводство </t>
  </si>
  <si>
    <t>Кандидаты в  Национальный научный совет по приоритету "Устойчивое развитие агропромышленного комплекса и безопасность сельскохозяйственной продукции"</t>
  </si>
  <si>
    <t>не соответствуетнаправлению совета</t>
  </si>
  <si>
    <t>Кандидаты в  Национальный научный совет по приоритету "Исследования в области образования и науки"</t>
  </si>
  <si>
    <t xml:space="preserve">Кандидатура ученого </t>
  </si>
  <si>
    <t xml:space="preserve">Степень </t>
  </si>
  <si>
    <t xml:space="preserve">НАЗВАНИЕ ПРИОРИТЕТА </t>
  </si>
  <si>
    <r>
      <t xml:space="preserve">Стаж научно-исследовательской и (или) научно-педагогической работы по направлению совета </t>
    </r>
    <r>
      <rPr>
        <b/>
        <i/>
        <sz val="16"/>
        <color indexed="10"/>
        <rFont val="Times New Roman"/>
        <family val="1"/>
        <charset val="204"/>
      </rPr>
      <t/>
    </r>
  </si>
  <si>
    <r>
      <t>Специализированное направление исследования</t>
    </r>
    <r>
      <rPr>
        <b/>
        <i/>
        <sz val="16"/>
        <rFont val="Times New Roman"/>
        <family val="1"/>
        <charset val="204"/>
      </rPr>
      <t/>
    </r>
  </si>
  <si>
    <t xml:space="preserve">AU-ID                                       ( "Andruschyshyn, Joseph"   55868396500 )  </t>
  </si>
  <si>
    <t>проректор</t>
  </si>
  <si>
    <t>Едилхан Дидар</t>
  </si>
  <si>
    <t>Astana IT Universitry</t>
  </si>
  <si>
    <t xml:space="preserve">Директорнаучно-инновационного центра     Astana IT University, Ассоц профессор </t>
  </si>
  <si>
    <t>https://orcid.org/0000-0002-6343-5277</t>
  </si>
  <si>
    <t>Искусственный интеллект, распознавание образов и машинное обученение, смарт технологии,  управление проектами,  информационно-коммуникационные системы, цифровизация технологических процессов, цифровизация в зеленной энергетике.</t>
  </si>
  <si>
    <t xml:space="preserve">Мусабаев Рустам Рафикович </t>
  </si>
  <si>
    <t xml:space="preserve">Заведующий лабораторией моделирования информационных процессов </t>
  </si>
  <si>
    <t xml:space="preserve">кандидат тезхнических наук, ассоц профессор </t>
  </si>
  <si>
    <t>https://orcid.org/0000-0001-7283-5144</t>
  </si>
  <si>
    <t xml:space="preserve">Байшемиров Жарасбек Дуйсембекович </t>
  </si>
  <si>
    <t>Ассоц. профессор</t>
  </si>
  <si>
    <t xml:space="preserve">https://orcid.org/0000-0002-4812-4104
Посмотреть профиль этого автора в ORCID
</t>
  </si>
  <si>
    <t>Наурызбаев Галымжан Еркенович</t>
  </si>
  <si>
    <t xml:space="preserve"> "Назарбаев Университет"</t>
  </si>
  <si>
    <t xml:space="preserve">Джумагулова Карлыгаш Нурмановна </t>
  </si>
  <si>
    <t xml:space="preserve">КАзНУ имени аль-Фаврби </t>
  </si>
  <si>
    <t>Электротехника и электроника, радиотехника и телекоммуникации, космические системы связи и управления</t>
  </si>
  <si>
    <t xml:space="preserve">AAW-4807-2020 </t>
  </si>
  <si>
    <t>D-3906-2019</t>
  </si>
  <si>
    <t>0000-0001-5847-395X</t>
  </si>
  <si>
    <t>ДТОО "Институт ионосферы"</t>
  </si>
  <si>
    <t>космические технологии</t>
  </si>
  <si>
    <t>N-4330-2014</t>
  </si>
  <si>
    <t xml:space="preserve">Витковская Ирина Сергеевна </t>
  </si>
  <si>
    <t>Национальный центр космических исследований и технологий» Министерства цифрового развития, инноваций и аэрокосмической промышленности Республики Казахстан</t>
  </si>
  <si>
    <t xml:space="preserve">кандидат физико-математических наук </t>
  </si>
  <si>
    <t xml:space="preserve">Крякунова Ольга Николаевна </t>
  </si>
  <si>
    <t xml:space="preserve">профессор физико-технического факультета </t>
  </si>
  <si>
    <t>Лидер программ кафедры "Математика", и.о. ассоц. Профессора</t>
  </si>
  <si>
    <t>член Апелляционной комиссии по решению ННС</t>
  </si>
  <si>
    <t>включен в состав Апелляционной комиссии</t>
  </si>
  <si>
    <t xml:space="preserve">не соответствует направлению совета медицина </t>
  </si>
  <si>
    <t>хирш 2</t>
  </si>
  <si>
    <t>Информатика</t>
  </si>
  <si>
    <t>Биология, эколгия</t>
  </si>
  <si>
    <t>физика, астрономия</t>
  </si>
  <si>
    <t>механика</t>
  </si>
  <si>
    <t>Научно-исследовательский институт проблем биологической безопасности</t>
  </si>
  <si>
    <t>Молекулярно-генетические механизмы регуляции экспрессии генов, клеточных сигнальных систем</t>
  </si>
  <si>
    <t>Орынбаев Мухит Бармакулы</t>
  </si>
  <si>
    <t>к.в.н., профессор</t>
  </si>
  <si>
    <t>Конуспаева Гаухар Сапаркалиевна</t>
  </si>
  <si>
    <t>ТОО«Научно-производственное предприятие «АНТИГЕН»</t>
  </si>
  <si>
    <t>ведущий научный сотрудник</t>
  </si>
  <si>
    <t>биотехнологии в медицине и наномедицина</t>
  </si>
  <si>
    <t>не работает в данной организации</t>
  </si>
  <si>
    <t>Таева Айгуль Маратовна</t>
  </si>
  <si>
    <t>АО "Алматинский технологичесмкий университет"</t>
  </si>
  <si>
    <t>Заведлующий кафедрой "Технология продукетов питания"</t>
  </si>
  <si>
    <t>Доктор технических наук, доцент</t>
  </si>
  <si>
    <t>Scopus Author ID: 56768200900</t>
  </si>
  <si>
    <t>ГСК-3152-2022</t>
  </si>
  <si>
    <t>https://orcid.org/0000-0001-6663-4282</t>
  </si>
  <si>
    <t>техника и технологии</t>
  </si>
  <si>
    <t>Технология пищевых продуктов, Пищевая безопасность</t>
  </si>
  <si>
    <t xml:space="preserve">Матеев Есмурат Зиятбекович </t>
  </si>
  <si>
    <t xml:space="preserve">ТОО "LF Company" </t>
  </si>
  <si>
    <t>Руководитель проекта</t>
  </si>
  <si>
    <t>кандидат технических наук, доктор PhD</t>
  </si>
  <si>
    <t>АПК</t>
  </si>
  <si>
    <t xml:space="preserve">включена в состав ННС по приоритету </t>
  </si>
  <si>
    <t>был членом ннс 2018-2020</t>
  </si>
  <si>
    <t>Готтинг Валентина Владимировна</t>
  </si>
  <si>
    <t>Карагандинский государственный технический университет</t>
  </si>
  <si>
    <t>AAQ-7962-2020</t>
  </si>
  <si>
    <t>0000-0002-0490-7289</t>
  </si>
  <si>
    <t>Профессиональное обучение, Теория и методика профессионального образования</t>
  </si>
  <si>
    <t xml:space="preserve">Social Sciences </t>
  </si>
  <si>
    <t>заведующая кафедрой профессионального образования и педагогики</t>
  </si>
  <si>
    <t>Мурзалинова Алма Жакимовна</t>
  </si>
  <si>
    <t>Северо-Казахстанский университет имени Манаша Козыбаева</t>
  </si>
  <si>
    <t>Исследований Формирование функциональной грамотности обучающихся. Компетентностный подход в образовании. Полилингвальное образование. Менеджмент качества в образовании. Образовательный мониторинг</t>
  </si>
  <si>
    <t>информатизация образования</t>
  </si>
  <si>
    <t> доктор педагогических наук</t>
  </si>
  <si>
    <t>главный научный сотрудник </t>
  </si>
  <si>
    <t>Нурбекова Жанат Кунапиановна</t>
  </si>
  <si>
    <t>"Учебник" Министерства образования и науки Республики Казахстан</t>
  </si>
  <si>
    <t>Мукашева Манаргуль Умирзаковна</t>
  </si>
  <si>
    <t>директор центра развития инклюзивного образования </t>
  </si>
  <si>
    <t>кандидат педагогических наук </t>
  </si>
  <si>
    <t>Фундаментальные, прикладные, междисциплинарные исследования проблем образования и науки,  культуры и спорта                              исследование актуальных проблем развития науки и технологий,                         исследования в области модернизации образования и науки</t>
  </si>
  <si>
    <t>Национальная академия образования имени И. Алтынсарина</t>
  </si>
  <si>
    <t>Булатбаева Кулжанат Нурымжановна</t>
  </si>
  <si>
    <t>педагогическое, лингводидактическое, филологическое</t>
  </si>
  <si>
    <t xml:space="preserve">Бутабаева Лаура </t>
  </si>
  <si>
    <t>Специальные (коррекционные) школы. Дефектология</t>
  </si>
  <si>
    <t>Нагымжанова Каракат Мукашовна</t>
  </si>
  <si>
    <t xml:space="preserve"> Университет "Туран-Астана"</t>
  </si>
  <si>
    <t>Психология и когнитивные науки</t>
  </si>
  <si>
    <t>0000-0003-2937-5810</t>
  </si>
  <si>
    <t>была членом ННС 2018-2020</t>
  </si>
  <si>
    <t>Амирова Айнур Уызбаевна</t>
  </si>
  <si>
    <t>Алматы Менеджмент Университет</t>
  </si>
  <si>
    <t>профессор ОП "Бизнес аналитика и Экономика"</t>
  </si>
  <si>
    <t>0000-0003-3298-6110</t>
  </si>
  <si>
    <t>есть другой кандидат с данной организации</t>
  </si>
  <si>
    <t>член ННС 2018-2020</t>
  </si>
  <si>
    <t>ректор</t>
  </si>
  <si>
    <t>Кандидаты в  Национальный научный совет по приоритету "Национальная безопасность и оборона"</t>
  </si>
  <si>
    <r>
      <t>Специализированное направление исследования</t>
    </r>
    <r>
      <rPr>
        <b/>
        <i/>
        <sz val="16"/>
        <rFont val="Times New Roman"/>
        <family val="1"/>
        <charset val="204"/>
      </rPr>
      <t xml:space="preserve"> </t>
    </r>
  </si>
  <si>
    <t>Галиев Сейтгали Жолдасович</t>
  </si>
  <si>
    <t>Филиал РГП НЦ КПМС РК "Институт горного дела им.Д.А.Кунаева"</t>
  </si>
  <si>
    <t>Заведующий отделом Горной системологии</t>
  </si>
  <si>
    <t>7801628972
7005913156</t>
  </si>
  <si>
    <t xml:space="preserve">U-3000-2017
</t>
  </si>
  <si>
    <t>0000-0002-6918-419X</t>
  </si>
  <si>
    <t>Горное дело, информационные технологии в горном деле.</t>
  </si>
  <si>
    <t>Оптимизация и автоматизация геотехнологических комплексов на открытых разработках месторождений полезных ископаемых.</t>
  </si>
  <si>
    <t>Мун Григорий Алексеевич</t>
  </si>
  <si>
    <t>РОО "Национальная инженерная академия РК"</t>
  </si>
  <si>
    <t xml:space="preserve"> ID:  7006862276</t>
  </si>
  <si>
    <t>ID:   I-3732-2017</t>
  </si>
  <si>
    <t>0000-0002-4984-7937</t>
  </si>
  <si>
    <t>Химия и технология полимеров</t>
  </si>
  <si>
    <t>материаловедение, химия и технология органических веществ и полимерных материалов, полимеры био-медицинского назначения</t>
  </si>
  <si>
    <t>Сулейменов Ибрагим Эсенович</t>
  </si>
  <si>
    <t>Национальная инженерная академия РК</t>
  </si>
  <si>
    <t>Главынй научный сотрудник</t>
  </si>
  <si>
    <t>Кандидат физико-математических наук, доктор химических наук</t>
  </si>
  <si>
    <t>ABF-4192-2020</t>
  </si>
  <si>
    <t>0000-0002-7274-029X</t>
  </si>
  <si>
    <t>Информационные технологии и их приложения</t>
  </si>
  <si>
    <t>Искусственный интеллект. Цифировая обработка сигналов, новые подходы к созданию элементной базы вычислительной техники</t>
  </si>
  <si>
    <t>Ирмухаметова Галия Серикбаевна</t>
  </si>
  <si>
    <t>AAF-1026-2019</t>
  </si>
  <si>
    <t xml:space="preserve">0000-0003-4092-3793 </t>
  </si>
  <si>
    <t>Химия, химический инжиниринг</t>
  </si>
  <si>
    <t>Полимеры и полимерные материалы</t>
  </si>
  <si>
    <t>Dichuan Zhang (Дичуан Жанг)</t>
  </si>
  <si>
    <t xml:space="preserve">
Назарбаев Университет</t>
  </si>
  <si>
    <t>Доцент
 (Assistant Professor)</t>
  </si>
  <si>
    <t xml:space="preserve">AAR-1954-2020 </t>
  </si>
  <si>
    <t>0000-0002-9253-4178</t>
  </si>
  <si>
    <t>Гражданское строительство</t>
  </si>
  <si>
    <t>Структурная инженерия / сейсмостойкость / структурная механика</t>
  </si>
  <si>
    <t>Sung-Woo MOON (Санг-Ву Мун)</t>
  </si>
  <si>
    <t>ABE-8514-2021</t>
  </si>
  <si>
    <t>0000-0003-1164-8251</t>
  </si>
  <si>
    <t>Геотехническая и геофизическая инженерия / Геотехническая инженерия землетрясений</t>
  </si>
  <si>
    <t>Antonio Sarría-Santamera 
(Антонио Сарри-Сантамера)</t>
  </si>
  <si>
    <t>Доцент
(Associate Professor)</t>
  </si>
  <si>
    <t>Доктор философии по профилю 
(MD PhD)</t>
  </si>
  <si>
    <t>AAE-1556-2019</t>
  </si>
  <si>
    <t>0000-0001-5734-7468</t>
  </si>
  <si>
    <t>Эпидемиология, Общественное здравоохранение</t>
  </si>
  <si>
    <t>Dimitri Poddighe (Дмитрий Подигхе)</t>
  </si>
  <si>
    <t>Доктор философии по профилю 
(MD, Specialist in Pediatrics (PhD-eq))</t>
  </si>
  <si>
    <t>AAI-5712-2020</t>
  </si>
  <si>
    <t>0000-0001-6431-9334</t>
  </si>
  <si>
    <t>Медицина, педиатрия, педиатрические субспециальности (гастроэнтерология, ревматология, иммунология)</t>
  </si>
  <si>
    <t>Атабаев Тимур Шаназарович</t>
  </si>
  <si>
    <t>B-4898-2013</t>
  </si>
  <si>
    <t>0000-0001-7252-4098</t>
  </si>
  <si>
    <t>Нанотехнологии. Оптические материалы. Солнечные элементы. Химические и физические сенсоры. Электрохимия. Катализ</t>
  </si>
  <si>
    <t>Воробьев Иван Андреевич</t>
  </si>
  <si>
    <t>профессор кафедры биологии Школы естественных и гуманитарных наук</t>
  </si>
  <si>
    <t>B-2776-2015</t>
  </si>
  <si>
    <t>0000-0002-1815-7829</t>
  </si>
  <si>
    <t>Клеточная биология</t>
  </si>
  <si>
    <t>Мамонов Владимир Васильевич</t>
  </si>
  <si>
    <t>Академия Комитета национальной безопасности Республики Казахстан</t>
  </si>
  <si>
    <t>Доктор юридических наук</t>
  </si>
  <si>
    <t xml:space="preserve">Касымов Тимур Абылханович </t>
  </si>
  <si>
    <t>Заместитель начальника Департамента КНБ РК</t>
  </si>
  <si>
    <t>«Информационные технологии и информационная безопасность».</t>
  </si>
  <si>
    <t>Начальник Алматинской академии МВД, полковник полиции</t>
  </si>
  <si>
    <t>кандидат юридических наук, ассоциированный профессор</t>
  </si>
  <si>
    <t>имеет допуск</t>
  </si>
  <si>
    <t>Заместитель начальника Алматинской академии МВД, полковник полиции</t>
  </si>
  <si>
    <t>доктор юридических наук, профессор</t>
  </si>
  <si>
    <t>доктор юридических наук, ассоциированный профессор</t>
  </si>
  <si>
    <t>Начальник научно-исследовательского центра Алматинской академии МВД</t>
  </si>
  <si>
    <t>Ескендиров Айдос Абдрахманович</t>
  </si>
  <si>
    <t>Ученый секретарь Алматинской академии МВД, полковник полиции</t>
  </si>
  <si>
    <t>Ученый секретарь Ученого совета Карагандинской академии МВД, подполковник полиции</t>
  </si>
  <si>
    <t>Бейсеев Айдар Амангельдыевич</t>
  </si>
  <si>
    <t>Доцент кафедры общеюридических дисциплин Карагнадинской академии МВД, полковник полиции</t>
  </si>
  <si>
    <t>Кайнар Ерболат Ержанулы</t>
  </si>
  <si>
    <t>Начальник кафедры общеюридических дисциплин Костанайской академии МВД, подполковник полиции</t>
  </si>
  <si>
    <t xml:space="preserve">Директор </t>
  </si>
  <si>
    <t>39 лет</t>
  </si>
  <si>
    <t>Калдыбаев Азамат Алмасханович</t>
  </si>
  <si>
    <t>АО "Центр военно-стратегических исследований"</t>
  </si>
  <si>
    <t>Эксперт департамента оборонных исследований</t>
  </si>
  <si>
    <t>Кандидат военных наук, доктор философии (PhD) по специальности «Военное дело и безопасность», полковник запаса</t>
  </si>
  <si>
    <t>Военное искусство</t>
  </si>
  <si>
    <t>Бектемирова Сауле Бекмухамедовна</t>
  </si>
  <si>
    <t>КазНУ имени аль-Фараби</t>
  </si>
  <si>
    <t>и.о. доцента кафедры тюркологии и теории языка</t>
  </si>
  <si>
    <t>«Исследования в области гуманитарных наук»</t>
  </si>
  <si>
    <t>Scopus author ID: 56951069700</t>
  </si>
  <si>
    <t xml:space="preserve">ORCID – https://orcid.org/0000-0002-6723-6742 </t>
  </si>
  <si>
    <t>языкознание</t>
  </si>
  <si>
    <t>Лингвистика, общее языкознание, тюркология</t>
  </si>
  <si>
    <t>Сейлхан Айнур Сейлханкызы</t>
  </si>
  <si>
    <t>Phd по специальности экология</t>
  </si>
  <si>
    <t>https://www.scopus.com/authid/detail.uri?authorId=57191849740</t>
  </si>
  <si>
    <t>Researcher ID -
ABC-9225-2021</t>
  </si>
  <si>
    <t>https://orcid.org/0000-0002-3252-0049</t>
  </si>
  <si>
    <t>Сельское хозяйство, экология</t>
  </si>
  <si>
    <t>Культивирование сельскохозяйственных культур.  экологического мониторинга адаптации растительных сообществ, зеленое образования</t>
  </si>
  <si>
    <t>Тастамбек Қуаныш Талғатұлы</t>
  </si>
  <si>
    <t>Таразский региональный университет имени М.Х. Дулати</t>
  </si>
  <si>
    <t>AAO-3781-2020</t>
  </si>
  <si>
    <t>0000-0002-2338-8816</t>
  </si>
  <si>
    <t xml:space="preserve">Естественные науки </t>
  </si>
  <si>
    <t xml:space="preserve">Физика • Астрофизика </t>
  </si>
  <si>
    <t>Толеубаев Абдеш Ташкенович</t>
  </si>
  <si>
    <t>Профессор кафедры Археологии, этнологии и музеологии факультета Истории Казахского национального университета им. аль-Фараби</t>
  </si>
  <si>
    <t>ResearcherID - EBR-3129-2022</t>
  </si>
  <si>
    <t>https://orcid.org/0000-0001-6092-8693</t>
  </si>
  <si>
    <t>Археология и этнология</t>
  </si>
  <si>
    <t>Таймагамбетов Жакен Кожахметович</t>
  </si>
  <si>
    <t>ResearcherID - DZB-1930-2022</t>
  </si>
  <si>
    <t>https://orcid.org/0000-0003-3541-0600</t>
  </si>
  <si>
    <t xml:space="preserve">Археология </t>
  </si>
  <si>
    <t>Калыш Аманжол Боранбаевич</t>
  </si>
  <si>
    <t>https://orcid.org/0000-0003-3073-1368</t>
  </si>
  <si>
    <t>Этнология</t>
  </si>
  <si>
    <t>Калшабаева Бибизия Кенжебековна</t>
  </si>
  <si>
    <t>Доцент кафедры Археологии, этнологии и музеологии факультета Истории Казахского национального университета им. аль-Фараби</t>
  </si>
  <si>
    <t>Доктор исторических наук, доцент</t>
  </si>
  <si>
    <t>ResearcherID - 012312014</t>
  </si>
  <si>
    <t>https://orcid.org/0000-0002-7391-8264</t>
  </si>
  <si>
    <t>Омаров Гани Калиханович</t>
  </si>
  <si>
    <t>Старший преподователь кафедры Археологии, этнологии и музеологии факультета Истории Казахского национального университета им. аль-Фараби</t>
  </si>
  <si>
    <t>ResearcherID - CWH-4352-2022</t>
  </si>
  <si>
    <t>https://orcid.org/0000-0001-9142-8763</t>
  </si>
  <si>
    <t>Жуматаев Ринат  Серикович</t>
  </si>
  <si>
    <t>ResearcherID - T-1620-2017</t>
  </si>
  <si>
    <t>https://orcid.org/0000-0002-2291-4992</t>
  </si>
  <si>
    <t>Жаркынбаева Роза Сейдалиевна</t>
  </si>
  <si>
    <t>Профессор кафедры Всемирной истории, историографии и источниковедения факультета Истории Казахского национального университета им. аль-Фараби</t>
  </si>
  <si>
    <t>N-9018-2017</t>
  </si>
  <si>
    <t>ORCID 0000-0001-8560-1654</t>
  </si>
  <si>
    <t>Султангалиева Гульмира Салимжановна</t>
  </si>
  <si>
    <t>КазНУ им аль-Фараби</t>
  </si>
  <si>
    <t>профессор кафедры всемирная история, историография и источниковедение</t>
  </si>
  <si>
    <t>исследования в области социальных и гуманитарных наук</t>
  </si>
  <si>
    <t>N-7259-2014</t>
  </si>
  <si>
    <t>0000-0002-8875-0572</t>
  </si>
  <si>
    <t>История Казахстана, история Российской империи, социальная история</t>
  </si>
  <si>
    <t>Сайлан Болат Санабайұлы</t>
  </si>
  <si>
    <t>Профессор кафедры Истории Казахстана факультета Истории Казахского национального университета им. аль-Фараби</t>
  </si>
  <si>
    <t>Scopus author ID: 57201319753</t>
  </si>
  <si>
    <t xml:space="preserve">1. pp. 261-270. 2018 </t>
  </si>
  <si>
    <t>https://orcid.org/0000-0003-4432-4616</t>
  </si>
  <si>
    <t>Картаева Таттигул Ерсайыновна</t>
  </si>
  <si>
    <t>Ассоцированный профессор кафедры Археологии, этнологии и музеологии факультета Истории Казахского национального университета им. аль-Фараби</t>
  </si>
  <si>
    <t>кандидат исторических наук, ассоцированный профессор</t>
  </si>
  <si>
    <t>https://orcid.org/0000-0001-6180-4107</t>
  </si>
  <si>
    <t xml:space="preserve">Zhanbayev Rinat </t>
  </si>
  <si>
    <t>ABG-8542-2020</t>
  </si>
  <si>
    <t>0000-0001-7791-9080</t>
  </si>
  <si>
    <t>Экономика и бизнес, Экология, Математическое моделирование, устойчивое развитие общества.</t>
  </si>
  <si>
    <t>Международный Таразский инновационный институт им.Ш.Муртазы</t>
  </si>
  <si>
    <t>Заведующий кафедры "Педагогика"</t>
  </si>
  <si>
    <t xml:space="preserve">	доцент</t>
  </si>
  <si>
    <t xml:space="preserve">	57566405800</t>
  </si>
  <si>
    <t>0000-0001-7544-6523</t>
  </si>
  <si>
    <t>Гуманитарные науки и искусство</t>
  </si>
  <si>
    <t>Кененбай Гульмира Серикбайкызы</t>
  </si>
  <si>
    <t>ТОО "Казахский научно-исследовательский институт перерабатывающей и пищевой промышленности</t>
  </si>
  <si>
    <t xml:space="preserve">заведущая лабораторией </t>
  </si>
  <si>
    <t>https://www.scopus.com/authid/detail.uri?authorId=57190223336</t>
  </si>
  <si>
    <t>GXN-8262-2022</t>
  </si>
  <si>
    <t>https://orcid.org/0000-0002-8332-8102</t>
  </si>
  <si>
    <t>переработка с/х продукции</t>
  </si>
  <si>
    <t>технология мяса и мясных продуктов</t>
  </si>
  <si>
    <t>Зияева Гулнар Керимбековна</t>
  </si>
  <si>
    <t>Доцент, заведующей кафедрой</t>
  </si>
  <si>
    <t>К.б.н.</t>
  </si>
  <si>
    <t>АГХ-9651-2022</t>
  </si>
  <si>
    <t>0000-0001-7260-2164</t>
  </si>
  <si>
    <t>Приоритетное направление: исследования в области образования и науки. Биология, генетика растений, биохимия, молекулярная биология, микробиология, фитохимия растений, методика преподавания биологии</t>
  </si>
  <si>
    <t>Бахтияр Балжан Төрепашқызы</t>
  </si>
  <si>
    <t>ТОО "INSTAT ALATAU"</t>
  </si>
  <si>
    <t>39</t>
  </si>
  <si>
    <t>20</t>
  </si>
  <si>
    <t>ABF-8584-2021</t>
  </si>
  <si>
    <t>0000-0003-3525-4329</t>
  </si>
  <si>
    <t>Энергетика, возобновляемые источники энергии, зеленая энергетика, биотоплива</t>
  </si>
  <si>
    <t>Тепло- и электроэнергетика и влияние энергетического сектора на окружающую среду, энергосбережение</t>
  </si>
  <si>
    <t xml:space="preserve">старший научный сотрудник </t>
  </si>
  <si>
    <t>M-7861-2015</t>
  </si>
  <si>
    <t>0000-0003-2762-473X</t>
  </si>
  <si>
    <t>Робототехника и мехатроника, энергетика, искусственный интеллект, электроника</t>
  </si>
  <si>
    <t>Интеллектуальные робототехнические системы</t>
  </si>
  <si>
    <t>Капышева Унзира Наурызбаевна</t>
  </si>
  <si>
    <t>гнс лаборатории экологической физиологии человека и животных</t>
  </si>
  <si>
    <t xml:space="preserve">доктор                  биологических наук, профессор </t>
  </si>
  <si>
    <t>69 лет</t>
  </si>
  <si>
    <t>45,3 года</t>
  </si>
  <si>
    <t>AAN-1629-2021</t>
  </si>
  <si>
    <t xml:space="preserve">ORCID 0000-0001-9162-5281
</t>
  </si>
  <si>
    <t>Абжалов Султанмурат Утешович</t>
  </si>
  <si>
    <t xml:space="preserve">Декан факультета социльно-гуманитарных наук Доцент, (Associate Professor) </t>
  </si>
  <si>
    <t>ABA-6174-2020</t>
  </si>
  <si>
    <t>0000-0002-6238-9512</t>
  </si>
  <si>
    <t>религиоведение, философия,  исламоведение, теология, культурология</t>
  </si>
  <si>
    <t>Нұрғали Қадиша Рүстембекқызы</t>
  </si>
  <si>
    <t>заведующий кафедрой русской филологии Евразийского национального университета имени Л.Н. Гумилева</t>
  </si>
  <si>
    <t>доктор филолологических наук, профессор</t>
  </si>
  <si>
    <t>2. Исследование в области социальных и гуманитарных наук</t>
  </si>
  <si>
    <t>X-5695-2018</t>
  </si>
  <si>
    <t>0000-0002-8178-2782</t>
  </si>
  <si>
    <t>1. Литературоведение 2. Сравнительное литературоведение 3. Теоретическое литературоведение 4. Казахская литература  5. Русская литература 6. Переводоведение</t>
  </si>
  <si>
    <t>Нефтисов Александр Витальевич</t>
  </si>
  <si>
    <t>ТОО "Astana IT University"</t>
  </si>
  <si>
    <t>Директор научно-инновационного центра "Industry 4.0"</t>
  </si>
  <si>
    <t>PhD по специальности 6D071800 - Электроэнергетика</t>
  </si>
  <si>
    <t>1. Энергетика и машиностроение</t>
  </si>
  <si>
    <t>https://orcid.org/0000-0003-4079-2025</t>
  </si>
  <si>
    <t>Автоматизация, Индустрия 4.0, Релейная защита</t>
  </si>
  <si>
    <t>1.1 Альтернативная энергетика и технологии: возобновляемые источники энергии, ядерная и водородная энергетика, другие источники энергии;								
1.2 Тепло- и электроэнергетика и влияние энергетического сектора на окружающую среду, энергосбережение;</t>
  </si>
  <si>
    <t>Тлешова Жибек Кенесбековна</t>
  </si>
  <si>
    <t>Директор Департамента  социальных наук</t>
  </si>
  <si>
    <t>Кандидат педагогических наук</t>
  </si>
  <si>
    <t>7.  Исследования в области социальных и гуманитарных наук</t>
  </si>
  <si>
    <t>0000-0001-5095-5436</t>
  </si>
  <si>
    <t>Жакиев Нурхат Куандыкович</t>
  </si>
  <si>
    <t>Директор Департамента, Ассоц.профессор</t>
  </si>
  <si>
    <t>D-6159-2017</t>
  </si>
  <si>
    <t xml:space="preserve">https://orcid.org/0000-0002-4904-2047 </t>
  </si>
  <si>
    <t>Бекжан Тұрдыбек</t>
  </si>
  <si>
    <t>https://orcid.org/0000-0002-7532-9551</t>
  </si>
  <si>
    <t>фундаментальные науки, математика</t>
  </si>
  <si>
    <t>Омаров Батырхан Султанович</t>
  </si>
  <si>
    <t>Доцент</t>
  </si>
  <si>
    <t>35 лет</t>
  </si>
  <si>
    <t>13 лет</t>
  </si>
  <si>
    <t>V-7356-2019</t>
  </si>
  <si>
    <t>https://orcid.org/0000-0002-8341-7113</t>
  </si>
  <si>
    <t>Компьютерная наука, Информационные системы</t>
  </si>
  <si>
    <t>Искусственный интеллект</t>
  </si>
  <si>
    <t>Иманкулов Тимур Сакенович</t>
  </si>
  <si>
    <t xml:space="preserve">https://orcid.org/0000-0002-8865-3676
</t>
  </si>
  <si>
    <t>Информационные, коммуникационные  технологии</t>
  </si>
  <si>
    <t>Вычислительная математика.
Высокопроизводительное вычисление.
 Искусственный интеллект и машинное обучение.</t>
  </si>
  <si>
    <t>Урмашев Байдаулет Амантаевич</t>
  </si>
  <si>
    <t>https://orcid.org/0000-0001-7641-198X</t>
  </si>
  <si>
    <t>Алпыспаева Галья Айтпаевна</t>
  </si>
  <si>
    <t>Научно-методический совет Государственного архива г. Астаны</t>
  </si>
  <si>
    <t xml:space="preserve">  Scopus - Author ID: 57202775968 </t>
  </si>
  <si>
    <t>GAK-5994-2022</t>
  </si>
  <si>
    <t xml:space="preserve">https://orcid.org/0000-0002-0672-8292   </t>
  </si>
  <si>
    <t>Новая и новейшая история Казахстана, религиоведение</t>
  </si>
  <si>
    <t>Раимбеков Жанарыс Сабирович</t>
  </si>
  <si>
    <t>N-9229-2013</t>
  </si>
  <si>
    <t>0000-0002-4292-6966</t>
  </si>
  <si>
    <t>макро- и микроэкономика, экономический рост, конкурентоспсобность национальной экономики, региоинальная и отраслева экономика, менеджмент: транспорт и логистика</t>
  </si>
  <si>
    <t>ведущий научный сотрудник, ассоцированный профессор</t>
  </si>
  <si>
    <t>Биология, биотехнология, биоэнергия, альтернативная энергия и технологии.
возобновляемые источники 
энергии, водородная энергетика, 
другие источники энергии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</si>
  <si>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</si>
  <si>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0000-0001-7758-2975</t>
  </si>
  <si>
    <t xml:space="preserve">Устименко Александр Бориславович </t>
  </si>
  <si>
    <t>ТОО "Институт прикладных наук и информационных наук"</t>
  </si>
  <si>
    <t>DZP-7722-2022</t>
  </si>
  <si>
    <t>0000-0002-2629-6167</t>
  </si>
  <si>
    <t>директор центра инклюзивного образования, ассоц.проф</t>
  </si>
  <si>
    <t>GRR-1844-2022</t>
  </si>
  <si>
    <t>0000-0002-3758-8624</t>
  </si>
  <si>
    <t>Special and inclusive education</t>
  </si>
  <si>
    <t>Заведующая лабораторией диагностики и прогноза космичсекой погоды</t>
  </si>
  <si>
    <t>Физика околоземного космического пространства, ближнего космоса, космические технологии</t>
  </si>
  <si>
    <t>Буркитбаев Мухамбеткали Мырзабаевич</t>
  </si>
  <si>
    <t>НАО КазНУ им. Аль-Фараби</t>
  </si>
  <si>
    <t>профессор кафедры общей и неорганической химии</t>
  </si>
  <si>
    <t>д.х.н.</t>
  </si>
  <si>
    <t>0000-0002-1472-1293</t>
  </si>
  <si>
    <t>Нанотехнологии, механосинтез</t>
  </si>
  <si>
    <t>НАО КазНУ им. аль-Фараби</t>
  </si>
  <si>
    <t>PhD по специальности 6D074000 Наноматериалы и нанотехнологии</t>
  </si>
  <si>
    <t>L-2746-2017</t>
  </si>
  <si>
    <t>Мухаметкаримов Ержан Советбекович</t>
  </si>
  <si>
    <t xml:space="preserve"> 11 лет</t>
  </si>
  <si>
    <t>N-6833-2017</t>
  </si>
  <si>
    <t>0000-0003-1381-4532</t>
  </si>
  <si>
    <t>Материаловедение и технологии новых материалов, нанотехнологии, физика</t>
  </si>
  <si>
    <t>Тонкопленочные композитные материалы, плазменные технологии и физика плазмы, двумерные наноматериалы и нанотехнологии</t>
  </si>
  <si>
    <t>Мусабек Гаухар</t>
  </si>
  <si>
    <t>15 лет</t>
  </si>
  <si>
    <t>0000-0002-1177-1244</t>
  </si>
  <si>
    <t xml:space="preserve">полупроводниковые материалы и устройства, Нанотехнологии и наноматериалы, </t>
  </si>
  <si>
    <t>Галеева Алина Кулбаевна</t>
  </si>
  <si>
    <t xml:space="preserve">декан факультета  химии и химической технологии
</t>
  </si>
  <si>
    <t>профессор  химических наук</t>
  </si>
  <si>
    <t>A-8292-2015</t>
  </si>
  <si>
    <t xml:space="preserve">0000-0001-9303-5277
</t>
  </si>
  <si>
    <t>химия, химическая технология</t>
  </si>
  <si>
    <t>Аналитическоя, коллоидноя химия и технологии редких элементов</t>
  </si>
  <si>
    <t>Болегенова Салтанат Алихановна</t>
  </si>
  <si>
    <t>КазНУ им. аль-Фараби, физико-технический факультет, кафедра теплофизики и технической физики</t>
  </si>
  <si>
    <t>Заведующий кафедрой теплофизики и технической физики, профессор</t>
  </si>
  <si>
    <t xml:space="preserve">Энергетика и машиностроение.  
</t>
  </si>
  <si>
    <t>N-9679-2014</t>
  </si>
  <si>
    <t>0000-0001-5001-7773</t>
  </si>
  <si>
    <t xml:space="preserve">Физика, энергетика, математическое моделирование,  экология, теплофизика </t>
  </si>
  <si>
    <t>Теплоэнергетика, компьютерное моделирование, IT-технологии</t>
  </si>
  <si>
    <t>Каменова Салтанат Уалихановна</t>
  </si>
  <si>
    <t>Кафедра клинических специальностей, Высшая школа медицины, КазНУ аль-Фараби</t>
  </si>
  <si>
    <t>профессор кафедры клинических специальностей</t>
  </si>
  <si>
    <t>ABD-9372-2021</t>
  </si>
  <si>
    <t>https://orcid.org/0000-0002-5285-8469</t>
  </si>
  <si>
    <t>неврология</t>
  </si>
  <si>
    <t>Кондыбаева Аида Муратовна</t>
  </si>
  <si>
    <t>зам.зав. кафедры клинических специальностей по учебной методической и воспитательной работе, и.о.доцента</t>
  </si>
  <si>
    <t>AAK-4038-2021</t>
  </si>
  <si>
    <t>https://orcid.org/0000-0003-2213-0263</t>
  </si>
  <si>
    <t xml:space="preserve">Тримова Гульжан </t>
  </si>
  <si>
    <t>НАО «Казахский национальный университет им аль-Фараби»</t>
  </si>
  <si>
    <t xml:space="preserve">и/о доцента, PhD кафедры клинических дисциплин высшей школы медицины факультета медицины и здравоохранения  КазНУ им аль-Фараби </t>
  </si>
  <si>
    <t>AAU-1817-2020</t>
  </si>
  <si>
    <t>https://orcid.org/0000-0001-8130-4150</t>
  </si>
  <si>
    <t xml:space="preserve">наука о жизни и здоровье </t>
  </si>
  <si>
    <t>ревматология</t>
  </si>
  <si>
    <t>Журабекова Гульмира Атагулловна</t>
  </si>
  <si>
    <t>Высшая Школа медицины Казахского Национального университета имени аль-Фараби</t>
  </si>
  <si>
    <t>доцент кафедры, заместитель заведующего кафедрой по научно-инновационной работе и международным связм</t>
  </si>
  <si>
    <t>кандидат медицинских наук, ассоциированный профессор</t>
  </si>
  <si>
    <t>ABE-8081-2021</t>
  </si>
  <si>
    <t>https://orcid.org/0000-0002-2166-3095</t>
  </si>
  <si>
    <t>морфология человека</t>
  </si>
  <si>
    <t>морфология женской  репродуктивной системы</t>
  </si>
  <si>
    <t>Кистаубаева Аида Сериковна</t>
  </si>
  <si>
    <t>НАО "КазНУ им. аль-Фараби"</t>
  </si>
  <si>
    <t>Заведующая кафедры биотехнологии</t>
  </si>
  <si>
    <t>Кандидат биологических наук+E6:O6U6E6:N6E6:Q6</t>
  </si>
  <si>
    <t>AAT-5204-2021</t>
  </si>
  <si>
    <t>https://orcid.org/0000-0001-8778-5848</t>
  </si>
  <si>
    <t>Микробиология, медицинская  биотехнология, промышленная биотехнология</t>
  </si>
  <si>
    <t>Калматаева Жанна Амантаевна</t>
  </si>
  <si>
    <t>декан факультета медицины и здравоохранения</t>
  </si>
  <si>
    <t>доктор медицинских наук, профессор</t>
  </si>
  <si>
    <t>FDQ-0939-2022</t>
  </si>
  <si>
    <t xml:space="preserve">https://orcid.org/0000-0002-5562-1969
</t>
  </si>
  <si>
    <t xml:space="preserve">медицина </t>
  </si>
  <si>
    <t>Мансурова Мадина Есимхановна</t>
  </si>
  <si>
    <t>Факультет информационных технологий, кафедра «Искусственного интеллекта и Big Data»</t>
  </si>
  <si>
    <t>Заведующая кафедрой, И.о. Профессора</t>
  </si>
  <si>
    <t>к.ф-м.н.</t>
  </si>
  <si>
    <t>более 25 лет</t>
  </si>
  <si>
    <t>https://www.scopus.com/authid/detail.uri?authorId=56617164900</t>
  </si>
  <si>
    <t xml:space="preserve">https://orcid.org/0000-0002-9680-2758
</t>
  </si>
  <si>
    <t>Обработка естественного языка, интеллектуальный анализ данных, высокопроизводительные вычисления</t>
  </si>
  <si>
    <t>КазНУ им.аль-Фараби, факультет информационных технологий</t>
  </si>
  <si>
    <t>Декан факультета информационных технологий</t>
  </si>
  <si>
    <t>к.ф.-м.н., и.о.профессора</t>
  </si>
  <si>
    <t>27 лет</t>
  </si>
  <si>
    <t>O-4499-2014</t>
  </si>
  <si>
    <t xml:space="preserve">0000-0001-7641-198
</t>
  </si>
  <si>
    <t>Прикладная математика, компьютерные науки, фармакокинетика, математическая модель, обратные задачи, оптимизация, технология CUDA, Уравнения Навье-Стокса</t>
  </si>
  <si>
    <t>Дарибаев Беимбет Серикович</t>
  </si>
  <si>
    <t>Заведующий кафедрой информатика</t>
  </si>
  <si>
    <t>AAS-2995-2020</t>
  </si>
  <si>
    <t>https://orcid.org/0000-0003-1313-9004</t>
  </si>
  <si>
    <t>Высокопроизводительные вычисления</t>
  </si>
  <si>
    <t>Мусиралиева Ш.Ж.</t>
  </si>
  <si>
    <t>заведющий кафедры Информационные системы</t>
  </si>
  <si>
    <t>23 лет</t>
  </si>
  <si>
    <t>ABA-9832-2021</t>
  </si>
  <si>
    <t>0000-0001-5794-3649</t>
  </si>
  <si>
    <t>Кафедра аналитической, коллоидной химии и технологии редких элементов, факультет химии и химической технологии, Казахский национальный университет имени аль-Фараби</t>
  </si>
  <si>
    <t>Профессор кафедры аналитической, коллоидной химии и технологии редких элементов</t>
  </si>
  <si>
    <t>https://orcid.org/0000-0002-6781-6464</t>
  </si>
  <si>
    <t>Химия и химическая технология</t>
  </si>
  <si>
    <t>Гидрометаллургия, электрохимия, комплексная переработка минерального и растительного сырья</t>
  </si>
  <si>
    <t>Тулепов Марат Изтилеуович</t>
  </si>
  <si>
    <t xml:space="preserve">Казахский национальный университет имени аль-Фараби </t>
  </si>
  <si>
    <t>Заведующий кафедрой химической физики и материаловедения</t>
  </si>
  <si>
    <t>Кандидат химических наук, ассоциированный профессор</t>
  </si>
  <si>
    <t>20 лет</t>
  </si>
  <si>
    <t>Имеется</t>
  </si>
  <si>
    <t>Химия, Химическая технология</t>
  </si>
  <si>
    <t xml:space="preserve">Горение, энергоемкие материалы, химическая физика, пиротехнические составы </t>
  </si>
  <si>
    <t>Ракишева Зауре Баяновна</t>
  </si>
  <si>
    <t xml:space="preserve">Заведующий кафедрой
механики </t>
  </si>
  <si>
    <t>Механика, космическая техника и технологии</t>
  </si>
  <si>
    <t>теоретическая механика, теория
управления, исследование и управление движением космического аппарата, прикладные
космические технологии.</t>
  </si>
  <si>
    <t>Көшім Асима Ғалымжанқызы</t>
  </si>
  <si>
    <t>КазНУ им.аль-Фараби</t>
  </si>
  <si>
    <t>0-2261-2014</t>
  </si>
  <si>
    <t>0000-0002-3355-3125</t>
  </si>
  <si>
    <t>геоэкология, картография, ДЗЗ</t>
  </si>
  <si>
    <t>Садвакасова Асемгуль Калыйкумарона</t>
  </si>
  <si>
    <t>Заместитель декана по научно-инновационным и международным связям факультета биологии и биотехнологии , ассоц. профессор кафедры  биотехнологии</t>
  </si>
  <si>
    <t>X-6084-2019</t>
  </si>
  <si>
    <t>0000-0003-1456-5320</t>
  </si>
  <si>
    <t>Биотехнология, биоэнергетика, экологическая биотехнология, альгология</t>
  </si>
  <si>
    <t>Абишев Медеу Ержанович</t>
  </si>
  <si>
    <t>Казахский национальный университет имени Аль-Фараби</t>
  </si>
  <si>
    <t>Заведующий кафедрой теоретической и ядерной физики.</t>
  </si>
  <si>
    <t>доктор физико-математических наук, профессор, член-корреспондент НАН РК</t>
  </si>
  <si>
    <t>AAG-3329-2019</t>
  </si>
  <si>
    <t xml:space="preserve">https://orcid.org/0000-0003-3602-6934 </t>
  </si>
  <si>
    <t>общая теория относительности; релятивистская астрофизика; динамика сложных систем; медицинская физика; ядерная астрофизика;нелинейная электродинамика; численная гравитация.</t>
  </si>
  <si>
    <t>Токбаев Р.Р.</t>
  </si>
  <si>
    <t>Казахский Национальный университет имени аль-Фараби</t>
  </si>
  <si>
    <t>И.о. доцента кафедры аналитической, коллоидной химии и технологии редких элементов</t>
  </si>
  <si>
    <t>D-3859-2015</t>
  </si>
  <si>
    <t>https://orcid.org/0000-0002-0117-4454</t>
  </si>
  <si>
    <t>Исмаилов Д.В.</t>
  </si>
  <si>
    <t>Заведующий лаборатории линейного ускорителя</t>
  </si>
  <si>
    <t>B-3736-2015</t>
  </si>
  <si>
    <t>https://orcid.org/0000-0002-6384-1478</t>
  </si>
  <si>
    <t>Физика астрономия, физика,  физика конденсированного состояние</t>
  </si>
  <si>
    <t>Заведующая кафедрой рекреационной географии и туризма, доцент</t>
  </si>
  <si>
    <t>N-9777-2014</t>
  </si>
  <si>
    <t>Геоэкология, рекреационная география, устойчивое развитие территории</t>
  </si>
  <si>
    <t>Инелова Зарина Аркенжановна</t>
  </si>
  <si>
    <t xml:space="preserve">Ассоц. профессор кафедры </t>
  </si>
  <si>
    <t>0000-0001-8778-5848</t>
  </si>
  <si>
    <t>Ботаника и экология растений, биоразнообразие растений</t>
  </si>
  <si>
    <t>Сохранение биоразнообразия растений, экология растений, мониторинг растительного покрова, прибрежно-водная растительность</t>
  </si>
  <si>
    <t>НАО "КазНУ им. Аль-Фараби"</t>
  </si>
  <si>
    <t>Ведущий научный сотрудник лаборатории "Экология биосферы", старший преподаватель кафедры аналитической, коллоидной химии и технологии редких элементов</t>
  </si>
  <si>
    <t>Аналитическая химия, химия объектов окружающей среды</t>
  </si>
  <si>
    <t>Исследования качества воздуха</t>
  </si>
  <si>
    <t>И.о. Доцента Кафедры географии, землеустройства и кадастра</t>
  </si>
  <si>
    <t>https://orcid.org/0000-0002-5400-2234</t>
  </si>
  <si>
    <t>География</t>
  </si>
  <si>
    <t> География, землеустройства и кадастр</t>
  </si>
  <si>
    <t>КазНУ им аль ФарабиКазНУ им аль Фараби</t>
  </si>
  <si>
    <t>Кундакбаева Жанат Бековна</t>
  </si>
  <si>
    <t>Профессор кафедры истории Казахстана, Факультета Истории</t>
  </si>
  <si>
    <t>Доктор исторических наук</t>
  </si>
  <si>
    <t>Scopus Author ID: 57188835180</t>
  </si>
  <si>
    <t>N-7439-2014</t>
  </si>
  <si>
    <t xml:space="preserve">https://orcid.org/
0000-0003-3074-6332
</t>
  </si>
  <si>
    <t>Ногайбаева Мендигуль Сагатовна</t>
  </si>
  <si>
    <t>Декан факультета истории, археологиии этнологии КазНУ им аль-Фараби</t>
  </si>
  <si>
    <t xml:space="preserve">Кандидат исторических наук, Ассоцировнный профессор </t>
  </si>
  <si>
    <t xml:space="preserve">Scopus Author ID: 57193933406 </t>
  </si>
  <si>
    <t>B-1108-2015</t>
  </si>
  <si>
    <t xml:space="preserve">https://orcid.org/
0000-0003-4093-1435
</t>
  </si>
  <si>
    <t>Хабижанова Гульнара Болатовна</t>
  </si>
  <si>
    <t xml:space="preserve">Казахский национальный университет им. аль-Фараби        </t>
  </si>
  <si>
    <t>доцент кафедры истории казахстана исторический факультет</t>
  </si>
  <si>
    <t>Исследования в области социальных и гуманитрных наук</t>
  </si>
  <si>
    <t>scopus ID 55916906700</t>
  </si>
  <si>
    <t>researcher ID N-7287-2014</t>
  </si>
  <si>
    <t> https://orcid.org/0000-0003-4997-5215 </t>
  </si>
  <si>
    <t>Гуманитарные</t>
  </si>
  <si>
    <t xml:space="preserve">История </t>
  </si>
  <si>
    <t>Джансараева Рима Еренатовна</t>
  </si>
  <si>
    <t xml:space="preserve">Казахский национальный университет им. аль-Фараби  </t>
  </si>
  <si>
    <t>Профессор, заведующая кафедрой уголовного права и уголовного процесса и криминалистики</t>
  </si>
  <si>
    <t>59 лет</t>
  </si>
  <si>
    <t>A-7106-2015</t>
  </si>
  <si>
    <t>0000-0002-7961-3832</t>
  </si>
  <si>
    <t>Право</t>
  </si>
  <si>
    <t xml:space="preserve">Уголовное право;     Уговолный процесс;  Криминиластика </t>
  </si>
  <si>
    <t>Спанкулова Лазат Сейтказиевна</t>
  </si>
  <si>
    <t xml:space="preserve">Доцент кафедры рекреационной географии и туризма </t>
  </si>
  <si>
    <t>AAR-6610-2020</t>
  </si>
  <si>
    <t>0000-0002-1865-4681</t>
  </si>
  <si>
    <t>Математические и инструментальные методы экономики; экономика отраслей социальной сферы</t>
  </si>
  <si>
    <t>Курманалиева А.Д.</t>
  </si>
  <si>
    <t>Заведуюшая кафедрой религиоведения и культурологии</t>
  </si>
  <si>
    <t>Доктор философских наук, профессор</t>
  </si>
  <si>
    <t>2. «Исследования в области социальных и гуманитарных наук»</t>
  </si>
  <si>
    <t>23 года</t>
  </si>
  <si>
    <t xml:space="preserve">57191406408 https://www.scopus.com/authid/detail.uri?authorId=57191406408 </t>
  </si>
  <si>
    <t xml:space="preserve">N-4451-2014 
https://publons.com/researcher/2471202/ainura-d-kurmanaliyeva/ </t>
  </si>
  <si>
    <t xml:space="preserve">https://orcid.org/0000-0001-5299-2695 </t>
  </si>
  <si>
    <t>Социальные игуманитарные науки</t>
  </si>
  <si>
    <t>Философия аль-Фараби в контексте арабо-мусульманской философии, современные проблемы религиоведческого образования в Казахстане, современная религиозная ситуация в Казахстане</t>
  </si>
  <si>
    <t>Акрамова Алия Смагуловна</t>
  </si>
  <si>
    <t>Казахский национальный университет им.аль-Фараби</t>
  </si>
  <si>
    <t>Доцент кафедры педагогики и образовательного менеджмента КазНУ им.аль-Фараби</t>
  </si>
  <si>
    <t>52 года</t>
  </si>
  <si>
    <t>Scopus author ID: 56181656900</t>
  </si>
  <si>
    <t>ResearcherID 
AAY-9562-2020</t>
  </si>
  <si>
    <t>ORCID 0000-0001-6890-0329</t>
  </si>
  <si>
    <t>Образование, высшее образование, информатизация образования, инклюзивное образование, менеджмент в образовании.</t>
  </si>
  <si>
    <t>Мынбаева Айгерим Казыевна</t>
  </si>
  <si>
    <t xml:space="preserve">Казахский национальный университет им.аль-Фараби </t>
  </si>
  <si>
    <t>профессор кафедры общей и прикладной психологии</t>
  </si>
  <si>
    <t>сследования в области образования и науки</t>
  </si>
  <si>
    <t>A-1028-2015</t>
  </si>
  <si>
    <t>0000-0001-9613-6030</t>
  </si>
  <si>
    <t>Педагогика/Науки об образовании</t>
  </si>
  <si>
    <t>Педагогика/образование</t>
  </si>
  <si>
    <t>Абдирайымова Гульмира Сериковна</t>
  </si>
  <si>
    <t>Кафедра социологии и социальной работы Казахский Национальный Университет им.аль-Фараби</t>
  </si>
  <si>
    <t>заведующий кафдерой социологии и социальной работы</t>
  </si>
  <si>
    <t>доктор социологических наук, профессор</t>
  </si>
  <si>
    <t>«Исследования в области социальных и гуманитарных наук».</t>
  </si>
  <si>
    <t>N-9827-2014</t>
  </si>
  <si>
    <t>0000-0001-6939-9281</t>
  </si>
  <si>
    <t>Социально-гуманитарные науки, социология</t>
  </si>
  <si>
    <t>Ценностные ориентации, молодежь, социальная структура, социальное неравенство, образование</t>
  </si>
  <si>
    <t>Абдигалиева Гульжан Канаевна</t>
  </si>
  <si>
    <t>Казахского Национального Университета имени аль-Фараби</t>
  </si>
  <si>
    <t>Политическая философия</t>
  </si>
  <si>
    <t xml:space="preserve">Философия, политология, культурология </t>
  </si>
  <si>
    <t>Құранбек Әсет Абайұлы</t>
  </si>
  <si>
    <t>Заведующий кафедрой философии</t>
  </si>
  <si>
    <t>43 года</t>
  </si>
  <si>
    <t>https://orcid.org/0000-0002-3801-0752</t>
  </si>
  <si>
    <t>История философии, философия культуры, философия религии, философские проблемы литературы, традиционная тюркская культура и философия, история казахской философии, социальная эпистемология, философская компаративистика</t>
  </si>
  <si>
    <t>Рамазанова Алия Хайруллаевна</t>
  </si>
  <si>
    <t xml:space="preserve"> «Исследования в области социальных и гуманитарных наук»</t>
  </si>
  <si>
    <t>46 лет</t>
  </si>
  <si>
    <t>O-2076-2014</t>
  </si>
  <si>
    <t>https://orcid.org/0000-0002-8836-7207</t>
  </si>
  <si>
    <t>Социальная философия, история философии</t>
  </si>
  <si>
    <t>Авакова Раушан Амердиновна</t>
  </si>
  <si>
    <t xml:space="preserve"> профессор,  зав.кафедрой тюркологии и теории языка</t>
  </si>
  <si>
    <t>д.фило.н., профессор</t>
  </si>
  <si>
    <t>0000-0003-4631-1755</t>
  </si>
  <si>
    <t xml:space="preserve"> лингвистика, тюркология, теория языка</t>
  </si>
  <si>
    <t>тюркская фразеология</t>
  </si>
  <si>
    <t>Мейрбаев Бекжан Берикбаевич</t>
  </si>
  <si>
    <t>21 лет</t>
  </si>
  <si>
    <t xml:space="preserve">O-2191-2014 
https://publons.com/researcher/2465137/bekzhan-meirbayev/
</t>
  </si>
  <si>
    <t xml:space="preserve">https://orcid.org/0000-0002-3543-6096 </t>
  </si>
  <si>
    <t>Таусогарова Аяужан Кайратовна</t>
  </si>
  <si>
    <t>50 лет</t>
  </si>
  <si>
    <t>Scopus ID: 57192156038</t>
  </si>
  <si>
    <t>0000-0002-9571-4414</t>
  </si>
  <si>
    <t>лингвистика</t>
  </si>
  <si>
    <t>лингвистика, казахское языкознание</t>
  </si>
  <si>
    <t>и.о.доцент</t>
  </si>
  <si>
    <t>45 лет</t>
  </si>
  <si>
    <t>EKC-2206-2022</t>
  </si>
  <si>
    <t>0000-0002-6723-6742</t>
  </si>
  <si>
    <t>лингвистика, тюркология</t>
  </si>
  <si>
    <t>лингвистика, казахское языкознание, тюркология</t>
  </si>
  <si>
    <t>Шокпарова Д.К</t>
  </si>
  <si>
    <t>Аскарова Алия Сандыбаевна</t>
  </si>
  <si>
    <t>НАО "Казахский национальный университет им. Аль-Фараби"</t>
  </si>
  <si>
    <t>профессор, ГНС</t>
  </si>
  <si>
    <t xml:space="preserve"> N-6081-2014</t>
  </si>
  <si>
    <t xml:space="preserve">
0000-0003-1797-1463</t>
  </si>
  <si>
    <t xml:space="preserve">Теплоэнергетика, экология, теплофизика, моделирование </t>
  </si>
  <si>
    <t>Заведующий кафедрой, профессор, ГНС</t>
  </si>
  <si>
    <t>Болегенова Сымбат Алихановна</t>
  </si>
  <si>
    <t>Заместитель декана по учебно-методической 
и воспитательной работе, асс. Профессор, ВНС</t>
  </si>
  <si>
    <t>A-9696-2015</t>
  </si>
  <si>
    <t>Максимов Валерий Юрьевич</t>
  </si>
  <si>
    <t>Старший преподаватель, ВНС</t>
  </si>
  <si>
    <t xml:space="preserve"> F-6214-2013</t>
  </si>
  <si>
    <t>0000-0003-4120-1071</t>
  </si>
  <si>
    <t>41</t>
  </si>
  <si>
    <t>әл-Фараби атындағы ҚазҰУ</t>
  </si>
  <si>
    <t>география ғылымдарының докторы</t>
  </si>
  <si>
    <t>56127312400       57409145200</t>
  </si>
  <si>
    <t>география, геэкология, картография, ДЗЗ</t>
  </si>
  <si>
    <t>география, геоэкология</t>
  </si>
  <si>
    <t xml:space="preserve"> доктор биологических наук, профессор, академик НАН РК</t>
  </si>
  <si>
    <t xml:space="preserve">B-1664-2015 </t>
  </si>
  <si>
    <t xml:space="preserve">https://orcid.org/0000-0002-4572-2416 </t>
  </si>
  <si>
    <t xml:space="preserve"> Биотехнология,  Биоэнергетика, Промышленная биотехнология,  Экология, Биотехнолог окружающей среды, ,     Микробиология     </t>
  </si>
  <si>
    <t>Наурызбаев Михаил Касымович</t>
  </si>
  <si>
    <t>Более 55 лет</t>
  </si>
  <si>
    <t>https://www.scopus.com/authid/detail.uri?authorId=6506602038     https://www.scopus.com/authid/detail.uri?authorId=57381475900</t>
  </si>
  <si>
    <t>https://www.webofscience.com/wos/author/record/180447,1093398</t>
  </si>
  <si>
    <t>Кыдырбекулы Алматбек Балгабекович</t>
  </si>
  <si>
    <t>КазНУ им. аль-Фараби, механико-математический факультет, кафедра механики</t>
  </si>
  <si>
    <t xml:space="preserve">Энергетика и машиностроение 
</t>
  </si>
  <si>
    <t>GRT-8921-2022,   CCB-9648-2022</t>
  </si>
  <si>
    <t>0000-0002-8345-7334</t>
  </si>
  <si>
    <t xml:space="preserve">Механика, математическое моделирование,  энергетика,  </t>
  </si>
  <si>
    <t>Машиноведение, динамика машин, теория машин и механизмов</t>
  </si>
  <si>
    <t>Досболаев Мерлан Қылышұлы</t>
  </si>
  <si>
    <t>НАО КазНУ имени аль-Фараби</t>
  </si>
  <si>
    <t>EUD-2892-2022</t>
  </si>
  <si>
    <t>https://orcid.org/0000-0002-0724-1793</t>
  </si>
  <si>
    <t>Физика плазмы,Физика плазменных ускорителей</t>
  </si>
  <si>
    <t xml:space="preserve">IT, теплоэнергетика, экология, теплофизика, моделирование </t>
  </si>
  <si>
    <t>IT, теплоэнергетика, экология, теплофизика, моделирование</t>
  </si>
  <si>
    <t xml:space="preserve"> Казахский Национальный Университет им. Аль-Фараби</t>
  </si>
  <si>
    <t>Тукеев Уалшер Ануарбекович</t>
  </si>
  <si>
    <t>O-1614-2014</t>
  </si>
  <si>
    <t>0000-0001-9878-981X</t>
  </si>
  <si>
    <t>51 год</t>
  </si>
  <si>
    <t>30 лет</t>
  </si>
  <si>
    <t xml:space="preserve">Энергетика, экология, теплофизика, моделирование </t>
  </si>
  <si>
    <t>Тулеуханов Султан Тулеуханович</t>
  </si>
  <si>
    <t>НАО "Казахский национальный университет имени аль-Фараби"</t>
  </si>
  <si>
    <t>Профессор кафедры биофизики, биомедицины и нейронауки</t>
  </si>
  <si>
    <t>Доктор биологических наук, профессор, член-корреспондент НАН РК</t>
  </si>
  <si>
    <t>O-1218-2014</t>
  </si>
  <si>
    <t>0000-0002-9898-0507</t>
  </si>
  <si>
    <t>Коданова Сандугаш Кулмагамбетовна</t>
  </si>
  <si>
    <t xml:space="preserve">Заведующая кафедры физики плазмы, нанотехнологии и компьютерной физики
</t>
  </si>
  <si>
    <t>к.ф.м.н профессор</t>
  </si>
  <si>
    <t>DZG-1439-2022</t>
  </si>
  <si>
    <t>https://orcid.org/0000-0001-7098-471Х</t>
  </si>
  <si>
    <t>физика плазма</t>
  </si>
  <si>
    <t>Хохлов Серик Анатольевич</t>
  </si>
  <si>
    <t>НАО "КазНУ им. аль-Фараби", физико-технический факультет, кафедра физики твердого тела и нелинейной йизики</t>
  </si>
  <si>
    <t>10 лет</t>
  </si>
  <si>
    <t>AAS-3886-2020</t>
  </si>
  <si>
    <t>https:/orcid.org/0000-0001-5163-508X</t>
  </si>
  <si>
    <t>Физики и астрономия</t>
  </si>
  <si>
    <t xml:space="preserve">Бисенбаев Амангельды Куанбаевич </t>
  </si>
  <si>
    <t xml:space="preserve">НАО Казахский национальный университет им. аль-Фараби </t>
  </si>
  <si>
    <t xml:space="preserve">Профессор кафедры молекулярной биологии и генетики </t>
  </si>
  <si>
    <t>доктор  биологических наук, профессор, академик НАН РК</t>
  </si>
  <si>
    <t xml:space="preserve">Наука о жизни и здоровье </t>
  </si>
  <si>
    <t>B-1767-2015</t>
  </si>
  <si>
    <t>0000-0001-7837-8685</t>
  </si>
  <si>
    <t xml:space="preserve">Биология и биотехнология </t>
  </si>
  <si>
    <t xml:space="preserve">Молекулярная биология и генная инженерия </t>
  </si>
  <si>
    <t>Садвкасова Асемгуль Каликумаровна</t>
  </si>
  <si>
    <t>НАО "Казахский национальный  университет им. Аль-Фараби"</t>
  </si>
  <si>
    <t>Заместитель декана факультета биологии и биотехнологии по научно-исследовательской деятельности и международному сотрудничеству</t>
  </si>
  <si>
    <t>https://www.researchgate.net/scientific-contributions/Asemgul-K-Sadvakasova-2152986161</t>
  </si>
  <si>
    <t>(https://orcid.org/0000-0003-1456-5320)</t>
  </si>
  <si>
    <t xml:space="preserve">Биология </t>
  </si>
  <si>
    <t>Биотехнология, агробиотехнология, микробиология</t>
  </si>
  <si>
    <t>исследования в области образования и науки</t>
  </si>
  <si>
    <t>«Исследования в области образования и науки"</t>
  </si>
  <si>
    <t>Тургинбаева Ардак Несипбековна</t>
  </si>
  <si>
    <t>EBZ-6125-2022</t>
  </si>
  <si>
    <t>Экономика и управление</t>
  </si>
  <si>
    <t>Инновационное развитие, Предпринимательство, Проектный менеджмент, Государственно-частное партнерство, Менеджмент в образованиии</t>
  </si>
  <si>
    <t>Нурмагамбетова                 Ажар Зейнуллаевна</t>
  </si>
  <si>
    <t>НАО Казну им. аль-Фараби,                                            кафедра "Финансы и учет"</t>
  </si>
  <si>
    <t xml:space="preserve">заведующая кафедрой " Финансы и учет" </t>
  </si>
  <si>
    <t xml:space="preserve">кандидат экономических наук, доктор PhD, ассоциированный профессор </t>
  </si>
  <si>
    <t>Научные исследования в области естественных наук, Социальные финансы, Экологический аудит</t>
  </si>
  <si>
    <t>ID55969805200</t>
  </si>
  <si>
    <t>0000-0001-9142-4420</t>
  </si>
  <si>
    <t>Финансы и Учет, Аудит, Экономика</t>
  </si>
  <si>
    <t>Саснызбаева  Халима Нурымовна</t>
  </si>
  <si>
    <t>FYN-9770-2022</t>
  </si>
  <si>
    <t>0000-0001-8081-5151</t>
  </si>
  <si>
    <t>Государственное регулирование экономики, Управление человеческим капиталом, Эффективность государственного и местного управления</t>
  </si>
  <si>
    <t>кандидат экономических  наук</t>
  </si>
  <si>
    <t xml:space="preserve">CDP-7649-2022 </t>
  </si>
  <si>
    <t>0000-0003-0377-7854</t>
  </si>
  <si>
    <t>Государственное и местное управление, инновационное развитие, социальное предпринимательство, эффективность государственного т местного управления, местное самоуправление</t>
  </si>
  <si>
    <t>Ахметова Зауреш Болатхановна</t>
  </si>
  <si>
    <t>заведующая кафедрой "Бизнес-технологии"</t>
  </si>
  <si>
    <t>P-7913-2014</t>
  </si>
  <si>
    <t xml:space="preserve">0000-0002-5157-4659  </t>
  </si>
  <si>
    <t>маркетинг, брендинг, ценообразование, цифровой маркетинг</t>
  </si>
  <si>
    <t>Товма Наталия Александровна</t>
  </si>
  <si>
    <t>зам.зав.кафедрой по научно-инновационной деятельности и международным связам  "Бизнес-технологии"</t>
  </si>
  <si>
    <t>доктор  PhD в области экономки, кандидат экономических наук</t>
  </si>
  <si>
    <t>N-8698-2017</t>
  </si>
  <si>
    <t>0000-0002-9114-6923</t>
  </si>
  <si>
    <t>экономика знаний, цифровая экономика, цифровой маркетинг</t>
  </si>
  <si>
    <t>Мухамедиев Булат Минтаевич</t>
  </si>
  <si>
    <t xml:space="preserve"> P-5157-2014
</t>
  </si>
  <si>
    <t xml:space="preserve">https://orcid.org/0000-0002-1490-302X
</t>
  </si>
  <si>
    <t>Бимендиева Лейла Абдрашовна</t>
  </si>
  <si>
    <t>к.э.н.</t>
  </si>
  <si>
    <t>FZQ-4018-2022</t>
  </si>
  <si>
    <t>https://orcid.org/0000-0001-7496-3211</t>
  </si>
  <si>
    <t>НАО "Казахский национальный университет им.аль-Фараби"</t>
  </si>
  <si>
    <t xml:space="preserve">Акынбекова Алтын Бакашовна </t>
  </si>
  <si>
    <t>0000-0002-9422-208X</t>
  </si>
  <si>
    <t>Журналистика. История журналистики, радиожурналистика</t>
  </si>
  <si>
    <t>Қабылғазина Клара</t>
  </si>
  <si>
    <t>кандиадат филология\ческих наук</t>
  </si>
  <si>
    <t>ID: 57208737045</t>
  </si>
  <si>
    <t>http://orcid.org/0000-0002-9170-1528</t>
  </si>
  <si>
    <t>Камзин Какен</t>
  </si>
  <si>
    <t>http://orcid.org/0000-0003-3212-5169</t>
  </si>
  <si>
    <t>Ахметова Лайла Сейсенбековна</t>
  </si>
  <si>
    <t>профессор кафедры ЮНЕСКО по журналистике и коммуникации</t>
  </si>
  <si>
    <t>д.и.н., проф.</t>
  </si>
  <si>
    <t>69</t>
  </si>
  <si>
    <t>47</t>
  </si>
  <si>
    <t>N-9780-2014</t>
  </si>
  <si>
    <t>https://orcid.org/0000-0002-3607-3688</t>
  </si>
  <si>
    <t>Ибраева Галия Жунусовна</t>
  </si>
  <si>
    <t>д.п.н., проф.</t>
  </si>
  <si>
    <t>70</t>
  </si>
  <si>
    <t>N-8008-2014</t>
  </si>
  <si>
    <t>https://orcid.org/0000-0001-5694-9459</t>
  </si>
  <si>
    <t>Мысаева Карлыга Накысбековна</t>
  </si>
  <si>
    <t xml:space="preserve">Заместитель декана по научно-инновационной работе и международной связи на факультета журналистики   с 2012 г. </t>
  </si>
  <si>
    <t>к.фил.н., ассоц. профессор</t>
  </si>
  <si>
    <t>48</t>
  </si>
  <si>
    <t>C-3377-2015</t>
  </si>
  <si>
    <t>https://orcid.org/0000-0002-5341-6304</t>
  </si>
  <si>
    <t>Шынгысова Назгуль Турсынбаевна</t>
  </si>
  <si>
    <t>зав кафедры ЮНЕСКО по журналистике и коммуникации</t>
  </si>
  <si>
    <t>д.фил.н., проф.</t>
  </si>
  <si>
    <t>0000-0001-9499-9182</t>
  </si>
  <si>
    <t>Aлимжанова Айкерім Болатовна</t>
  </si>
  <si>
    <t>зам. зав кафедры ЮНЕСКО по журналистике и коммуникации</t>
  </si>
  <si>
    <t>https://orcid.org/0000-0002-5389-674X</t>
  </si>
  <si>
    <t>т+A7+A2:N7+A1:N7+A2:N7+A3:N7+A2:N7</t>
  </si>
  <si>
    <t>Насимова Гульнар Орленбаевна</t>
  </si>
  <si>
    <t>Заведующая кафедрой политологии и политических технологий</t>
  </si>
  <si>
    <t>доктор политических наук, профессор</t>
  </si>
  <si>
    <t>Social sciences, politicasl science, conflict studies</t>
  </si>
  <si>
    <t>political science, conflict studies</t>
  </si>
  <si>
    <t>Джолдасбекова Баян Умирбековна</t>
  </si>
  <si>
    <t>НАО Казахский национальный университет имени аль-Фараби</t>
  </si>
  <si>
    <t>Декан филологического факультета</t>
  </si>
  <si>
    <t>Доктор филологических наук, профессор</t>
  </si>
  <si>
    <t>61 год</t>
  </si>
  <si>
    <t>38 лет</t>
  </si>
  <si>
    <t>CXF-7515-2022</t>
  </si>
  <si>
    <t>https://orcid.org/0000-0003-1217-4799</t>
  </si>
  <si>
    <t>Филология, литературоведение, русская литература Казахстана</t>
  </si>
  <si>
    <t>Бегалиева Сауле Баязовна</t>
  </si>
  <si>
    <t>Доцент кафедры русской филологии и мировой литературы филологического факультета</t>
  </si>
  <si>
    <t>Доктор педагогических наук, доцент</t>
  </si>
  <si>
    <t>64 года</t>
  </si>
  <si>
    <t>29 лет</t>
  </si>
  <si>
    <t xml:space="preserve">https://orcid.org/0000-0001-7724-1345 </t>
  </si>
  <si>
    <t>Теория и методика профессионального образования</t>
  </si>
  <si>
    <t>Баянбаева Жадыра Амангельдиевна</t>
  </si>
  <si>
    <t>Зам.декана филологического факультета</t>
  </si>
  <si>
    <t>28 лет</t>
  </si>
  <si>
    <t>EKD-1560-2022</t>
  </si>
  <si>
    <t>https://orcid.org/0000-0002-1710-0791</t>
  </si>
  <si>
    <t>филология, литературоведение, русская литература</t>
  </si>
  <si>
    <t>Сейденова Сауле Дусуповна</t>
  </si>
  <si>
    <t>Saule Seidenova (0000-0002-4799-7173) (orcid.org)</t>
  </si>
  <si>
    <t>переводоведение, иностранная филология (зпадные языки)</t>
  </si>
  <si>
    <t>Альменбаев Миржан Маратович</t>
  </si>
  <si>
    <t>ГУ "Академия гражджаснкой защиты имени Малика Габдуллина МЧС Республики Казахстан"</t>
  </si>
  <si>
    <t>Начальник факультета очного обучения</t>
  </si>
  <si>
    <t>Пожарная безопасность</t>
  </si>
  <si>
    <t>«Исследование в области пожарной и промышленной безопасности, гражданской обороны, предупреждения и ликвидации чрезвычайных ситуаций природного и техногенного характера»</t>
  </si>
  <si>
    <t xml:space="preserve">HKM-6320-2023 </t>
  </si>
  <si>
    <t>Салий Сергей Михайлович</t>
  </si>
  <si>
    <t>РГУ "Пограничная Академия КНБ РК"</t>
  </si>
  <si>
    <t>Началник управления научной деятельности</t>
  </si>
  <si>
    <t>кандидат военных наук</t>
  </si>
  <si>
    <t>допуск есть</t>
  </si>
  <si>
    <t>Базаров Ердан Тохтарович</t>
  </si>
  <si>
    <t>Академия КНБ</t>
  </si>
  <si>
    <t>венная организация государства</t>
  </si>
  <si>
    <t>общая теория нац безопасности</t>
  </si>
  <si>
    <t>Валиуллин Рашит Равилевич</t>
  </si>
  <si>
    <t>Астрофизический институт им. В.Г. Фесенкова</t>
  </si>
  <si>
    <t xml:space="preserve">заместитель директора по НИР </t>
  </si>
  <si>
    <t>кандидат Физико-математических наук</t>
  </si>
  <si>
    <t>AAX-1891-2020</t>
  </si>
  <si>
    <t>0000-0001-8073-8715</t>
  </si>
  <si>
    <t>Астрономия и астрофизика</t>
  </si>
  <si>
    <t>Аймуратов Ерлан Кайратович</t>
  </si>
  <si>
    <t>ТОО "Астрофизический институт им. В.Г. Фесенкова"</t>
  </si>
  <si>
    <t> J-3040-2019</t>
  </si>
  <si>
    <t>0000-0001-5717-6523</t>
  </si>
  <si>
    <t>Физика и астрономия</t>
  </si>
  <si>
    <t>Астрофизика</t>
  </si>
  <si>
    <t>/</t>
  </si>
  <si>
    <t>ТОО "Институт Ионосферы"</t>
  </si>
  <si>
    <t>V-3479-2019</t>
  </si>
  <si>
    <t>0000-0002-0563-282X</t>
  </si>
  <si>
    <t>Солнечно-земная физика, космическая погода, космические технологии.</t>
  </si>
  <si>
    <t>Шестакова Любовь Илларионовна</t>
  </si>
  <si>
    <t>Астрофизический институт им. В.Г.Фесенкова</t>
  </si>
  <si>
    <t>Заведующая лабораторией "Физика звёзд и туманностей"</t>
  </si>
  <si>
    <t>AAQ-7747-2020</t>
  </si>
  <si>
    <t>https://orcid.org/0000-0002-2223-5332</t>
  </si>
  <si>
    <t>Жантаев Жумабек Шабденамович</t>
  </si>
  <si>
    <t>Главный научный руководитель</t>
  </si>
  <si>
    <t>доктор физико-математических наук, член-корреспондент НАН РК, Лауреат Государственной премии Республики Казахстан в области науки и техники имени Аль-Фараби</t>
  </si>
  <si>
    <t>AAS-6081-2020</t>
  </si>
  <si>
    <t>0000-0003-1126-1858.</t>
  </si>
  <si>
    <t>Молдабеков Мейрбек Молдабекович</t>
  </si>
  <si>
    <t xml:space="preserve">ТОО "Институт космической техники и технологий" </t>
  </si>
  <si>
    <t>главный научный сотрудник  лаборатории космических информационных технологий</t>
  </si>
  <si>
    <t>доктор технических наук , академик НАН РК</t>
  </si>
  <si>
    <t>Физико-математические науки, технические науки</t>
  </si>
  <si>
    <t>Космическая техника и технологии, робототехника, приборостроение, системы автоматизированного проектирования</t>
  </si>
  <si>
    <t xml:space="preserve">Ахмедов Даулет Шафигуллович  </t>
  </si>
  <si>
    <t>ТОО "Институт космической техники и технологий"</t>
  </si>
  <si>
    <t xml:space="preserve">Физико-математические науки, технические науки, геолого-минералогические науки (науки о Земле) </t>
  </si>
  <si>
    <t>Исмаилов Марат Базаралыулы</t>
  </si>
  <si>
    <t>АО "Национальный ццентр космических исследований и технологий" АКК МЦРИАП ПК</t>
  </si>
  <si>
    <t xml:space="preserve">директор Департамента реактивного движения и  материаловедения </t>
  </si>
  <si>
    <t>доктор технических наук, член Международной академии наук Евразии (академик), чл-корр.Академии военных наук РК</t>
  </si>
  <si>
    <t>Грищенко Валентина Федоровна</t>
  </si>
  <si>
    <t xml:space="preserve">ТОО "Институт Ионосферы" </t>
  </si>
  <si>
    <t>Заведующая лабораторией "Надежность и безопасность орбитальных и наземных космических систем"</t>
  </si>
  <si>
    <t>Жумабаев Бейбит Тенелович</t>
  </si>
  <si>
    <t>канд. физ.-мат.наук</t>
  </si>
  <si>
    <t>Муратбеков 
Мусахан 
Байпакович</t>
  </si>
  <si>
    <t>Профессор кафедры математики института Устаз</t>
  </si>
  <si>
    <t>Доктор математических наук</t>
  </si>
  <si>
    <t>AAS-3136-2020</t>
  </si>
  <si>
    <t>0000-0002-8185-8070</t>
  </si>
  <si>
    <t>Теоремы разделимости и спектральные свойства одного класса дифференциальных операторов с нерегулярными коэффициентами</t>
  </si>
  <si>
    <t xml:space="preserve">Масалимова Бакытгуль Кабыкеновна </t>
  </si>
  <si>
    <t>Заведующая кафедрой химии и химической технологии технологического факультета</t>
  </si>
  <si>
    <t xml:space="preserve"> Кандидат химических наук</t>
  </si>
  <si>
    <t>AAH-6928-2019</t>
  </si>
  <si>
    <t>0000-0003-0135-9712</t>
  </si>
  <si>
    <t>Гетерогенный катализ</t>
  </si>
  <si>
    <t>Токаева Алма Зейноллакызы</t>
  </si>
  <si>
    <t>НАО "Медицинский университет Семей"</t>
  </si>
  <si>
    <t>доцент кафедры инфекционных болезней и иммунологии</t>
  </si>
  <si>
    <t>0000-0003-1238-9263</t>
  </si>
  <si>
    <t>Нуртазина Алма Уахитовна</t>
  </si>
  <si>
    <t>и.о. профессора кафедры биостатистики и эпидемиологии</t>
  </si>
  <si>
    <t xml:space="preserve"> AAZ-1614-2020 
</t>
  </si>
  <si>
    <t>0000-0002-9737-4003</t>
  </si>
  <si>
    <t xml:space="preserve">общая кардиология, включая  атеросклероз, липидология, сердечно-сосудистые эффеткы сахарного диабета, оэирения, метаболического синдрома,  эхокардиография, внутренние болезни/терапия, семейная медицина, эпидемиология, биостатистика </t>
  </si>
  <si>
    <t>Шабдарбаева Дария Муратовна</t>
  </si>
  <si>
    <t xml:space="preserve">заведующая кафедрой  патологической анатомии и судебной медицины им Ю.В.Пругло  </t>
  </si>
  <si>
    <t>0000-0003-3441-9662</t>
  </si>
  <si>
    <t>Патологическая анатомия, судебная медицина</t>
  </si>
  <si>
    <t>Cапарбаев Самат Сагатович</t>
  </si>
  <si>
    <t>НАО "Западно-Казахстанский медицинский университет имени Марата Оспанова"</t>
  </si>
  <si>
    <t>Проректор по стратегическому развитию, науке и международному сотрудничеству, член Правления</t>
  </si>
  <si>
    <t>Кандидат медицинских наук, асс. Профессор</t>
  </si>
  <si>
    <t>18 лет</t>
  </si>
  <si>
    <t>AAB-5428-2021</t>
  </si>
  <si>
    <t>0000-0002-9570-4240</t>
  </si>
  <si>
    <t>Хирургия, трансплантология, клеточная терапия</t>
  </si>
  <si>
    <t>Казымбет Полат Казымбетулы</t>
  </si>
  <si>
    <t xml:space="preserve">НАО "Медицинский университет Астана" Институт радиобиологии и радиационной защиты </t>
  </si>
  <si>
    <t>Директор Института</t>
  </si>
  <si>
    <t>"Энергетика и машиностроение"</t>
  </si>
  <si>
    <t>O-9303-2017</t>
  </si>
  <si>
    <t>0000-0003-3091-1721</t>
  </si>
  <si>
    <t>Радиобиология, радиоэкология, радиационная эпидемиология, радиационная защита</t>
  </si>
  <si>
    <t>Мухаметов Альберт Фаатович</t>
  </si>
  <si>
    <t>Военный научно-исследовательский центр Национального университета обороны имени Первого Президента Республики Казахстан – Елбасы, г. Нур-Султан</t>
  </si>
  <si>
    <t>Кандидат военных наук</t>
  </si>
  <si>
    <t>военная экономика</t>
  </si>
  <si>
    <t>НИИ Улуса Жошы</t>
  </si>
  <si>
    <t>Рсалиев Шынболат Сырашович</t>
  </si>
  <si>
    <t>ТОО "Казахский научно-исследовательский институт земледелия и растениеводства"</t>
  </si>
  <si>
    <t>Заведующий лабораторией зерновых культур</t>
  </si>
  <si>
    <t>N-6910-2017</t>
  </si>
  <si>
    <t>0000-0001-6324-9565</t>
  </si>
  <si>
    <t>Сельскохозяйственные науки</t>
  </si>
  <si>
    <t>Защита растений, Селекция и семеноводство</t>
  </si>
  <si>
    <t>67 лет</t>
  </si>
  <si>
    <t>Профессор кафедры «Технология и безопасность пищевых продуктов» КазНАИУ</t>
  </si>
  <si>
    <t>62 года</t>
  </si>
  <si>
    <t>Пищевая безопасность</t>
  </si>
  <si>
    <t>Переработка и хранение сельскохозяйственной продукции и сырья</t>
  </si>
  <si>
    <t xml:space="preserve"> Заведующий кафедрой «Агрономия» КазНАИУ</t>
  </si>
  <si>
    <t>0000-0001-9721-6737</t>
  </si>
  <si>
    <t>Директор НИИ животноводство и биотехнологий</t>
  </si>
  <si>
    <t>65 лет</t>
  </si>
  <si>
    <t>Технология производства продуктов животноводства</t>
  </si>
  <si>
    <t>Развитие интенсивного животноводства</t>
  </si>
  <si>
    <t>ТОО "Казахский НИИ почвоведения и агрохимии им. У.У.Успанова"</t>
  </si>
  <si>
    <t>47 лет</t>
  </si>
  <si>
    <t>08.01.1948г, 73г</t>
  </si>
  <si>
    <t>Декан факультета Ветеринарии и технологии животноводства</t>
  </si>
  <si>
    <t>Scopus Author ID: 57189578133</t>
  </si>
  <si>
    <t>ResearcherID: O-5800-2017</t>
  </si>
  <si>
    <t>0000-0003-3707-3767</t>
  </si>
  <si>
    <t xml:space="preserve">Инфекционные болезни, эпидемиология, вирусология, оценка риска, прогнозирование </t>
  </si>
  <si>
    <t>Джатаев Сатывалды Адинеевич</t>
  </si>
  <si>
    <t>НАО "Казахский агротехнический университет им.С.Сейфуллина"</t>
  </si>
  <si>
    <t>Cтарший преподаватель кафедры земледелия и растениводства</t>
  </si>
  <si>
    <t>К.б.н</t>
  </si>
  <si>
    <t>571-9206-5239</t>
  </si>
  <si>
    <t>Q-3200-2017</t>
  </si>
  <si>
    <t>Биологические и сельскохозяйственные науки</t>
  </si>
  <si>
    <t>Генетика, селекция, молекулярная генетика и биотехнология растений</t>
  </si>
  <si>
    <t>Мустафаев Жумахан Сулейменович</t>
  </si>
  <si>
    <t>Профессор кафедры  "Водные ресурсы и мелиорация"</t>
  </si>
  <si>
    <t>71 лет</t>
  </si>
  <si>
    <t xml:space="preserve"> ABD-8918-2020</t>
  </si>
  <si>
    <t>0000-0003-2425-8148</t>
  </si>
  <si>
    <t>Водные ресурсы</t>
  </si>
  <si>
    <t>Пачикин Константин Михайлович</t>
  </si>
  <si>
    <t xml:space="preserve">заведующий отделом географии, генезиса и оценки почв </t>
  </si>
  <si>
    <t>41 лет</t>
  </si>
  <si>
    <t xml:space="preserve">https://www.scopus.com/authid/detail.uri?authorId=24468599700 </t>
  </si>
  <si>
    <t xml:space="preserve">https://www.researchgate.net/profile/Konstantin-Pachikin </t>
  </si>
  <si>
    <t>https://orcid.org/0000-0003-2686-8441</t>
  </si>
  <si>
    <t>почвоведение</t>
  </si>
  <si>
    <t>НАО Казахский агротехнический университет им.С.Сейфуллина</t>
  </si>
  <si>
    <t>заведующая кафедрой "Экология"</t>
  </si>
  <si>
    <t>N-9707-2014</t>
  </si>
  <si>
    <t>зоология, гидробиология, паразитология</t>
  </si>
  <si>
    <t>Баймуратов Олимжон Абдухакимович</t>
  </si>
  <si>
    <t>зав. каф. ВТиПО</t>
  </si>
  <si>
    <t>https://orcid.org/0000-0002-0919-9920</t>
  </si>
  <si>
    <t>ИКТ</t>
  </si>
  <si>
    <t>AAH-1665-2021</t>
  </si>
  <si>
    <t>Абекова Альфия Магдиевна</t>
  </si>
  <si>
    <t>Ведущий научный сотрудник лаборатории биотехнологии, физиологии, биохимии растений и оценки качества продукции</t>
  </si>
  <si>
    <t>6. "Наука о жизни и здоровье"</t>
  </si>
  <si>
    <t>0000-0002-2284-5077</t>
  </si>
  <si>
    <t>Биотехнология растений</t>
  </si>
  <si>
    <t>0000-0001-5823-1280</t>
  </si>
  <si>
    <t>Биологическая безопасность</t>
  </si>
  <si>
    <t>Развитие отечественной фармацевтической науки, промышленной и экологической биотехнологии</t>
  </si>
  <si>
    <t>0000-0003-1814-2798</t>
  </si>
  <si>
    <t>Фундаментальные исследования в области биологии</t>
  </si>
  <si>
    <t>ӘЛІПБЕКИ Оңғарбек Әліпбекұлы</t>
  </si>
  <si>
    <t>AAR-2498-2021</t>
  </si>
  <si>
    <t>https://orcid.org/0000-0001-6205-0490</t>
  </si>
  <si>
    <t xml:space="preserve">Устойчивое развитие землепользования </t>
  </si>
  <si>
    <t>Тасмагамбетов Олжас Кахарманович</t>
  </si>
  <si>
    <t>РГУ "Служба правительственной связи КНБ Республики Казахстан"</t>
  </si>
  <si>
    <t>Начальник Центра Службы правительственной связи КНБ Республики Казахстан</t>
  </si>
  <si>
    <t>допущен</t>
  </si>
  <si>
    <t>информационная безопасность, криптология, информационные технологии</t>
  </si>
  <si>
    <t>информационная безопасноть, информационные технологии, национальная безопасность</t>
  </si>
  <si>
    <t>Баримбеков Нурлан Жаканович</t>
  </si>
  <si>
    <t>ГУ Академия Комитета национальной безопасности Республики Казахстан</t>
  </si>
  <si>
    <t>Начальник управления НИИ Академии КНБ Республики Казахстан</t>
  </si>
  <si>
    <t>Доктор психологических наук</t>
  </si>
  <si>
    <t>Психология контрразведывательной деятельности, противодействие терроризму и экстремизму, разведывательная и контрразведывательная деятельность</t>
  </si>
  <si>
    <t xml:space="preserve">Ергалиева 
Айсулу
Нурсултановна
</t>
  </si>
  <si>
    <t>РГУ «Пограничная академия КНБ РК»</t>
  </si>
  <si>
    <t xml:space="preserve">Национальная безопасность </t>
  </si>
  <si>
    <t xml:space="preserve">Воинское обучение и воспитание </t>
  </si>
  <si>
    <t>Касымов Тимур Абылханович</t>
  </si>
  <si>
    <t xml:space="preserve">Заместитель начальника департамента  </t>
  </si>
  <si>
    <t>Информационные технологии и информационная безопасность</t>
  </si>
  <si>
    <t>Карипова Айнагуль Тукеновна</t>
  </si>
  <si>
    <t>Агентство Республики Казахстана по противодействию коррупции (Антикоррупционная служба)</t>
  </si>
  <si>
    <t>Руководитель Управления антикоррупционного мониторинга</t>
  </si>
  <si>
    <t>к.ю.н.</t>
  </si>
  <si>
    <t>в наличии</t>
  </si>
  <si>
    <t>криминология, уголовное право, уголовно-процессуальное право</t>
  </si>
  <si>
    <t>кримометрика</t>
  </si>
  <si>
    <t xml:space="preserve">Химия, материаловедение, экология, сельскохозяйственные и биологические науки, </t>
  </si>
  <si>
    <t xml:space="preserve">Примечание
</t>
  </si>
  <si>
    <t>Не соответствует требованиям (пп 3) п.6). Отсутствие статьей</t>
  </si>
  <si>
    <t>Не соответствует требованиям (пп 3) п.6). Индекс Хирша должго быть не менее 3</t>
  </si>
  <si>
    <t>заведующий лабораторией частного учреждения "National Laboratory Astana" автономной организации образования "Назарбаев Университет"</t>
  </si>
  <si>
    <t>Ассоциированый профессор "Геграфия"</t>
  </si>
  <si>
    <t>Применение плазмы. Приборы включения и управления источниками света</t>
  </si>
  <si>
    <t>экология вирусология
молекулярная биология
биотехнология
экология</t>
  </si>
  <si>
    <t>деградация, травостой. Геоботаника</t>
  </si>
  <si>
    <t>Удаление, сбор, обезвреживание, переработка и утилизация газообразных, жидких и твердых отходов.</t>
  </si>
  <si>
    <t xml:space="preserve">Шоманова Жанат Кайроллиновна </t>
  </si>
  <si>
    <t>Согласно пп.1) п. 10 Положения, в составе не могут быть руководители и их замы. Кадидат является замом Института</t>
  </si>
  <si>
    <t xml:space="preserve">
1. Исследования актуальных проблем качества воздуха;
2. Развитие геоинформационных систем и мониторинга объектов окружающей среды; 
</t>
  </si>
  <si>
    <t>Центра Международного Сотрудничества, Академической мобильности и полиязычия Кокшетауский Университет имени Шокана Уалиханова</t>
  </si>
  <si>
    <t>физиология</t>
  </si>
  <si>
    <t>ГДПМУС</t>
  </si>
  <si>
    <t>Композиционные материалы, наноматериалы и нанотехнологии</t>
  </si>
  <si>
    <t>Член состава ННС в 2020 году</t>
  </si>
  <si>
    <t xml:space="preserve">Материаловедение • Химия • Физика и </t>
  </si>
  <si>
    <t xml:space="preserve">1. Прикладные исследования в области химической науки;
2. Исследования в области наук о земле;
</t>
  </si>
  <si>
    <t>ранее был членом ННС</t>
  </si>
  <si>
    <t>Некоммерческое акционерное общество "Казахский Национальный Исследовательский технический университет имени К.И. Сатпаева"</t>
  </si>
  <si>
    <t xml:space="preserve">Биология, биотехнология, биоэнергия, альтернативная энергия и технологии.
возобновляемые источники 
энергии, </t>
  </si>
  <si>
    <t>Архитектура, строительные технологии</t>
  </si>
  <si>
    <t xml:space="preserve">материаловедение, коллоиднохимические </t>
  </si>
  <si>
    <t xml:space="preserve">материаловедение, коллоиднохимические основы нанотехнологии, </t>
  </si>
  <si>
    <t xml:space="preserve">Биомедицинские материалы, 
</t>
  </si>
  <si>
    <t>Кандидаты в  Национальный научный совет по приоритету "Энергетика и машиностроение"</t>
  </si>
  <si>
    <t>Одно и то же лицо не может являться членом совета более 2 (два) сроков подряд.</t>
  </si>
  <si>
    <t>Член состава ННС в 2017-2019 году</t>
  </si>
  <si>
    <t xml:space="preserve">Реакторные исследования материалов, взаимодействие изотопов водорода </t>
  </si>
  <si>
    <t xml:space="preserve">исследование наноструктурных состоянии металлов и сплавов; 
 </t>
  </si>
  <si>
    <t xml:space="preserve">Доктор философии PhD </t>
  </si>
  <si>
    <t>Не соответствует требованиям (пп 3) п.6). Хирш 2</t>
  </si>
  <si>
    <t>структурная механика</t>
  </si>
  <si>
    <t xml:space="preserve">4.1 Искусственный интеллект и информационные технологии
</t>
  </si>
  <si>
    <t xml:space="preserve"> Математические проблемы </t>
  </si>
  <si>
    <t xml:space="preserve">
1. Телекоммуникационные технологии
</t>
  </si>
  <si>
    <t xml:space="preserve">Инженерное дело • Информатика • Математика • </t>
  </si>
  <si>
    <t>ИККТ</t>
  </si>
  <si>
    <t xml:space="preserve">1. Искусственный интеллект и информационные технологии
</t>
  </si>
  <si>
    <t xml:space="preserve">4.1.1 Интеллектуальные системы управления и принятия решений (в том числе в режиме реального времени). 5. </t>
  </si>
  <si>
    <t xml:space="preserve">Теоретическая механика, прикладная механика, сопротивление материалов, теория механизмов и машин, </t>
  </si>
  <si>
    <t>Ранее был членом ННС</t>
  </si>
  <si>
    <t>Информатика, вычислительная техника, Т</t>
  </si>
  <si>
    <t xml:space="preserve"> "Информационные, коммуникационные и космические технологии": </t>
  </si>
  <si>
    <t xml:space="preserve">Информатика • Инженерия • Математика </t>
  </si>
  <si>
    <t xml:space="preserve">Искусственный интеллект и информационные технологии, </t>
  </si>
  <si>
    <t>математическое моделирование</t>
  </si>
  <si>
    <t xml:space="preserve">1. Математическое и компьютерное моделирование;                                                                                               2. Технология проектирования информационных систем;
</t>
  </si>
  <si>
    <t xml:space="preserve">4.1 Искусственный интеллект и и
</t>
  </si>
  <si>
    <t xml:space="preserve">зарубежный ученый </t>
  </si>
  <si>
    <t>действующий член ННС</t>
  </si>
  <si>
    <t>Проректор</t>
  </si>
  <si>
    <t>ЖАНБОСИНОВА АЛЬБИНА СОВЕТОВНА</t>
  </si>
  <si>
    <t>N-5002-2014</t>
  </si>
  <si>
    <t>0000-0003-4541-4154</t>
  </si>
  <si>
    <t>главный научный сотрудник научно-исследовательского центра «Ел тарихы» Евразийский национальный университет им. Л.Н. Гумилева</t>
  </si>
  <si>
    <t>Евразийский национальный университет им. Л.Н. Гумилева</t>
  </si>
  <si>
    <t xml:space="preserve">Доктор исторических наук </t>
  </si>
  <si>
    <r>
      <t>Должность</t>
    </r>
    <r>
      <rPr>
        <b/>
        <i/>
        <sz val="29.5"/>
        <rFont val="Times New Roman"/>
        <family val="1"/>
        <charset val="204"/>
      </rPr>
      <t xml:space="preserve"> </t>
    </r>
  </si>
  <si>
    <r>
      <t xml:space="preserve">Стаж научно-исследовательской и (или) научно-педагогической работы по направлению совета </t>
    </r>
    <r>
      <rPr>
        <b/>
        <i/>
        <sz val="29.5"/>
        <rFont val="Times New Roman"/>
        <family val="1"/>
        <charset val="204"/>
      </rPr>
      <t>(</t>
    </r>
    <r>
      <rPr>
        <b/>
        <i/>
        <sz val="29.5"/>
        <color indexed="10"/>
        <rFont val="Times New Roman"/>
        <family val="1"/>
        <charset val="204"/>
      </rPr>
      <t>не менее 10 лет</t>
    </r>
    <r>
      <rPr>
        <b/>
        <i/>
        <sz val="29.5"/>
        <rFont val="Times New Roman"/>
        <family val="1"/>
        <charset val="204"/>
      </rPr>
      <t>)</t>
    </r>
  </si>
  <si>
    <r>
      <t xml:space="preserve">Степень </t>
    </r>
    <r>
      <rPr>
        <b/>
        <i/>
        <sz val="29.5"/>
        <rFont val="Times New Roman"/>
        <family val="1"/>
        <charset val="204"/>
      </rPr>
      <t>(степень доктора философии (PhD), доктора по профилю, доктора или кандидата наук)</t>
    </r>
  </si>
  <si>
    <r>
      <t xml:space="preserve">Индекс Хирша по базе Web of Science </t>
    </r>
    <r>
      <rPr>
        <b/>
        <sz val="29.5"/>
        <color indexed="10"/>
        <rFont val="Times New Roman"/>
        <family val="1"/>
        <charset val="204"/>
      </rPr>
      <t>(не менее 3)</t>
    </r>
  </si>
  <si>
    <r>
      <t xml:space="preserve">Индекс Хирша по базе Scopus </t>
    </r>
    <r>
      <rPr>
        <b/>
        <sz val="29.5"/>
        <color indexed="10"/>
        <rFont val="Times New Roman"/>
        <family val="1"/>
        <charset val="204"/>
      </rPr>
      <t>(не менее 3)</t>
    </r>
  </si>
  <si>
    <r>
      <t>Специализированное направление исследования</t>
    </r>
    <r>
      <rPr>
        <b/>
        <i/>
        <sz val="29.5"/>
        <rFont val="Times New Roman"/>
        <family val="1"/>
        <charset val="204"/>
      </rPr>
      <t xml:space="preserve"> </t>
    </r>
  </si>
  <si>
    <r>
      <rPr>
        <sz val="30"/>
        <color indexed="8"/>
        <rFont val="Times New Roman"/>
        <family val="1"/>
        <charset val="204"/>
      </rPr>
      <t xml:space="preserve"> Телекоммуникационные технологии</t>
    </r>
  </si>
  <si>
    <r>
      <t>56028823100</t>
    </r>
    <r>
      <rPr>
        <sz val="30"/>
        <color indexed="63"/>
        <rFont val="Times New Roman"/>
        <family val="1"/>
        <charset val="204"/>
      </rPr>
      <t> </t>
    </r>
  </si>
  <si>
    <r>
      <t>ID</t>
    </r>
    <r>
      <rPr>
        <sz val="30"/>
        <color indexed="63"/>
        <rFont val="Times New Roman"/>
        <family val="1"/>
        <charset val="204"/>
      </rPr>
      <t> WOS: AAR-6742-2020;</t>
    </r>
  </si>
  <si>
    <r>
      <t>0000-0003-4208-6167</t>
    </r>
    <r>
      <rPr>
        <sz val="30"/>
        <color theme="1"/>
        <rFont val="Times New Roman"/>
        <family val="1"/>
        <charset val="204"/>
      </rPr>
      <t> </t>
    </r>
  </si>
  <si>
    <r>
      <rPr>
        <sz val="30"/>
        <rFont val="Times New Roman"/>
        <family val="1"/>
        <charset val="204"/>
      </rPr>
      <t xml:space="preserve">57191404000 </t>
    </r>
    <r>
      <rPr>
        <u/>
        <sz val="30"/>
        <color rgb="FF1155CC"/>
        <rFont val="Times New Roman"/>
        <family val="1"/>
        <charset val="204"/>
      </rPr>
      <t>https://www.scopus.com/authid/detail.uri?authorId=57191404000</t>
    </r>
  </si>
  <si>
    <t>В текущем составе
 2020-2022 гг.</t>
  </si>
  <si>
    <t xml:space="preserve">
В предыдущем составе 
2017-2019 гг.</t>
  </si>
  <si>
    <t>РИВР</t>
  </si>
  <si>
    <r>
      <t>Должность</t>
    </r>
    <r>
      <rPr>
        <b/>
        <i/>
        <sz val="30"/>
        <rFont val="Times New Roman"/>
        <family val="1"/>
        <charset val="204"/>
      </rPr>
      <t xml:space="preserve"> </t>
    </r>
  </si>
  <si>
    <t>Аширбекова Лаура Жалгасовна</t>
  </si>
  <si>
    <r>
      <t xml:space="preserve">Максимальное количество цитирований из двух баз                      </t>
    </r>
    <r>
      <rPr>
        <b/>
        <i/>
        <sz val="29.5"/>
        <color rgb="FFFF0000"/>
        <rFont val="Times New Roman"/>
        <family val="1"/>
        <charset val="204"/>
      </rPr>
      <t>(ранжирование по данному критерию)</t>
    </r>
  </si>
  <si>
    <r>
      <rPr>
        <b/>
        <sz val="29.5"/>
        <color rgb="FFFF0000"/>
        <rFont val="Times New Roman"/>
        <family val="1"/>
        <charset val="204"/>
      </rPr>
      <t>Не менее 2 статей и (или) обзоров</t>
    </r>
    <r>
      <rPr>
        <b/>
        <sz val="29.5"/>
        <rFont val="Times New Roman"/>
        <family val="1"/>
        <charset val="204"/>
      </rPr>
      <t xml:space="preserve"> в течение последних 5  лет до даты представления кандидатуры в изданиях, входящих в </t>
    </r>
    <r>
      <rPr>
        <b/>
        <sz val="29.5"/>
        <color rgb="FFFF0000"/>
        <rFont val="Times New Roman"/>
        <family val="1"/>
        <charset val="204"/>
      </rPr>
      <t>1, 2  и 3 квартили</t>
    </r>
    <r>
      <rPr>
        <b/>
        <sz val="29.5"/>
        <rFont val="Times New Roman"/>
        <family val="1"/>
        <charset val="204"/>
      </rPr>
      <t xml:space="preserve"> базы Web of Science </t>
    </r>
    <r>
      <rPr>
        <b/>
        <sz val="29.5"/>
        <color rgb="FFFF0000"/>
        <rFont val="Times New Roman"/>
        <family val="1"/>
        <charset val="204"/>
      </rPr>
      <t>и (или)</t>
    </r>
    <r>
      <rPr>
        <b/>
        <sz val="29.5"/>
        <rFont val="Times New Roman"/>
        <family val="1"/>
        <charset val="204"/>
      </rPr>
      <t xml:space="preserve"> имеющих процентиль по Cite Score в базе Scopus </t>
    </r>
    <r>
      <rPr>
        <b/>
        <sz val="29.5"/>
        <color rgb="FFFF0000"/>
        <rFont val="Times New Roman"/>
        <family val="1"/>
        <charset val="204"/>
      </rPr>
      <t xml:space="preserve">не менее 35 </t>
    </r>
  </si>
  <si>
    <r>
      <t xml:space="preserve"> Количество  цитирований  </t>
    </r>
    <r>
      <rPr>
        <b/>
        <sz val="29.5"/>
        <color rgb="FFFF0000"/>
        <rFont val="Times New Roman"/>
        <family val="1"/>
        <charset val="204"/>
      </rPr>
      <t>научных работ, опубликованных за последние 5  лет</t>
    </r>
    <r>
      <rPr>
        <b/>
        <sz val="29.5"/>
        <rFont val="Times New Roman"/>
        <family val="1"/>
        <charset val="204"/>
      </rPr>
      <t xml:space="preserve">, без учета самоцитирований, по базе </t>
    </r>
    <r>
      <rPr>
        <b/>
        <sz val="29.5"/>
        <color rgb="FFFF0000"/>
        <rFont val="Times New Roman"/>
        <family val="1"/>
        <charset val="204"/>
      </rPr>
      <t>Scopus</t>
    </r>
    <r>
      <rPr>
        <b/>
        <sz val="29.5"/>
        <rFont val="Times New Roman"/>
        <family val="1"/>
        <charset val="204"/>
      </rPr>
      <t xml:space="preserve"> </t>
    </r>
  </si>
  <si>
    <t>Очистка сточных вод, поверхностных и грунтовых вод от загрезняющих веществ и тяжжелых металлов.</t>
  </si>
  <si>
    <t>директор Лесного научно-инновационного института</t>
  </si>
  <si>
    <t>B-1656-2015</t>
  </si>
  <si>
    <t>Алагуджаева (Бейсембаева) Манира Аманкельдиевна</t>
  </si>
  <si>
    <r>
      <t xml:space="preserve"> П</t>
    </r>
    <r>
      <rPr>
        <b/>
        <sz val="36"/>
        <rFont val="Times New Roman"/>
        <family val="1"/>
        <charset val="204"/>
      </rPr>
      <t>риоритет</t>
    </r>
  </si>
  <si>
    <r>
      <t xml:space="preserve">Количество  цитирований  </t>
    </r>
    <r>
      <rPr>
        <b/>
        <sz val="29.5"/>
        <color rgb="FFFF0000"/>
        <rFont val="Times New Roman"/>
        <family val="1"/>
        <charset val="204"/>
      </rPr>
      <t>научных работ, опубликованных за последние 5  лет</t>
    </r>
    <r>
      <rPr>
        <b/>
        <sz val="29.5"/>
        <rFont val="Times New Roman"/>
        <family val="1"/>
        <charset val="204"/>
      </rPr>
      <t>, без учета самоцитирований,  по базе</t>
    </r>
    <r>
      <rPr>
        <b/>
        <sz val="29.5"/>
        <color rgb="FFFF0000"/>
        <rFont val="Times New Roman"/>
        <family val="1"/>
        <charset val="204"/>
      </rPr>
      <t xml:space="preserve"> Web of Science </t>
    </r>
    <r>
      <rPr>
        <b/>
        <sz val="29.5"/>
        <rFont val="Times New Roman"/>
        <family val="1"/>
        <charset val="204"/>
      </rPr>
      <t xml:space="preserve">         </t>
    </r>
  </si>
  <si>
    <t xml:space="preserve"> Системы по переработке промышленных и бытовых отходов; 
выбросов парниковых газов; 
</t>
  </si>
  <si>
    <t xml:space="preserve">медицинская экология      гидорэкология </t>
  </si>
  <si>
    <t>Согласно п.5 Положения, не соответствует область квалификации по данному направлению. Также стаж должен быть не менее 10 лет</t>
  </si>
  <si>
    <t xml:space="preserve">Системы снижения уровня выбросов парниковых газов и поглощения;
</t>
  </si>
  <si>
    <t>Упроавление ресурсами,выбросов парниковых газов, Компьтерное моделирование процессов</t>
  </si>
  <si>
    <t xml:space="preserve">Какабаев Ануарбек Аязбаевич </t>
  </si>
  <si>
    <t xml:space="preserve">Жанбеков Хайрулла Нышанович </t>
  </si>
  <si>
    <t>Не соответствует требованиям (пп 3) п.6). Индекс Хирша должен быть не менее 3</t>
  </si>
  <si>
    <t>Не соответствует требованиям (пп 3) п.6). Отсутствие статьей. Кадидат является замом</t>
  </si>
  <si>
    <t xml:space="preserve">3.21 Промышленная биотехнология;       3.19 Применения альтернативных источников энергии;                                                                            </t>
  </si>
  <si>
    <t xml:space="preserve"> 
- Новые материалы многоцелевого назначения на основе природного сырья и техногенных отходов; 
- Производство и обработка металлов и материалов.  
</t>
  </si>
  <si>
    <t>люминесценция, физика конденированного состояния, углеродные наноматериалы, фотоника, фотокатализ, фотовольтаика</t>
  </si>
  <si>
    <t xml:space="preserve"> ТОО "Институт геологических наук им.К.И. Сатпаева"</t>
  </si>
  <si>
    <t xml:space="preserve">Согласно ПП РК за 519 в состав совета не включается более одного работника из одной организации. Также кандидат является членом Апелляционной комиссии (Приказ Министра МНВО №98 от 7 октября №98 "Об утверждении состава Апеляционной комиссии" </t>
  </si>
  <si>
    <t>Не соответствует требованиям (пп 3) п.6). Хирш 1</t>
  </si>
  <si>
    <t>Балбаев Гани Кудайбергенович</t>
  </si>
  <si>
    <t>ЧУ "National Laboratory Astana"</t>
  </si>
  <si>
    <t>ЭиМ</t>
  </si>
  <si>
    <t xml:space="preserve">Большие данные, Робототехника, Речевые технологии, компьютерное зрение, распознавание образов,  </t>
  </si>
  <si>
    <r>
      <t>56703237400</t>
    </r>
    <r>
      <rPr>
        <sz val="30"/>
        <color indexed="63"/>
        <rFont val="Times New Roman"/>
        <family val="1"/>
        <charset val="204"/>
      </rPr>
      <t> </t>
    </r>
  </si>
  <si>
    <t>ЕН</t>
  </si>
  <si>
    <t>Бисенгалиева Мира Рахимовна</t>
  </si>
  <si>
    <t>ТОО "Институт проблем комплексного освоения недр"</t>
  </si>
  <si>
    <t>Жабагин Максат</t>
  </si>
  <si>
    <t>ГЕОГРАФИЯ</t>
  </si>
  <si>
    <t>Физическая география</t>
  </si>
  <si>
    <t>не соответствует направлению совета педагогика</t>
  </si>
  <si>
    <t>Член состава ННС в 2019 году (был введен ППРК от 25 июля 2019 года № 529)</t>
  </si>
  <si>
    <t>Член состава ННС в 2017-2019 годы (от 26 декабря 2017 года № 879_</t>
  </si>
  <si>
    <t>не более двух сроков подряд</t>
  </si>
  <si>
    <t xml:space="preserve">Член состава ННС в 2017 году Постановление Правительства Республики Казахстан от 26 декабря 2017 года № 879
</t>
  </si>
  <si>
    <r>
      <t>8925815900</t>
    </r>
    <r>
      <rPr>
        <sz val="30"/>
        <color indexed="63"/>
        <rFont val="Times New Roman"/>
        <family val="1"/>
        <charset val="204"/>
      </rPr>
      <t> </t>
    </r>
  </si>
  <si>
    <t>Хирш 2</t>
  </si>
  <si>
    <t>FQC-6754-2022</t>
  </si>
  <si>
    <t>M-6690-2015</t>
  </si>
  <si>
    <t>EJG-4086-2022</t>
  </si>
  <si>
    <t>GHF-9560-2022</t>
  </si>
  <si>
    <t xml:space="preserve">является членом АК </t>
  </si>
  <si>
    <t>ЧУ "National Laboratory Astana</t>
  </si>
  <si>
    <t xml:space="preserve">первый руководитель </t>
  </si>
  <si>
    <t>ХИРШ 2</t>
  </si>
  <si>
    <t>РГП на ПХВ «Инженерно-технический центр Управления Делами Президента Республики Казахстан»</t>
  </si>
  <si>
    <t>НБИО</t>
  </si>
  <si>
    <t xml:space="preserve">АТАНОВ Сабыржан Кубейсинович </t>
  </si>
  <si>
    <t>ЕНУ им. Л.Н. Гумилева</t>
  </si>
  <si>
    <t>Профессор кафедры вычислительной и программной инженерии факультета информационных технологий ЕНУ им. Л.Н. Гумилева</t>
  </si>
  <si>
    <t>более 10 лет</t>
  </si>
  <si>
    <t>допуск имеется</t>
  </si>
  <si>
    <t>математическое компьютерное моделирование;
проектирование и разработка военной техники;
криптология</t>
  </si>
  <si>
    <t>криптография, кибербезопасность, технология искусственного интеллекта, система автоматического управления летательными аппаратами, моделирование боевых действий, проектирование управления группировками БПЛА</t>
  </si>
  <si>
    <t xml:space="preserve">Имеется кандидат из этой организации </t>
  </si>
  <si>
    <r>
      <t xml:space="preserve">Космическая техника и технологии, робототехника, радиотехническая и электронная промышленность, приборостроение, геология, геоинформационные системы, системы автоматизированного проектирования, спутниковая связь, радиосвязь  </t>
    </r>
    <r>
      <rPr>
        <sz val="30"/>
        <color indexed="50"/>
        <rFont val="Times New Roman"/>
        <family val="1"/>
        <charset val="204"/>
      </rPr>
      <t xml:space="preserve"> </t>
    </r>
  </si>
  <si>
    <t>Общая теория национальной безопасности государства
Развитие военной организации государства</t>
  </si>
  <si>
    <t>Акшулаков Куандык Жаксыбаевич</t>
  </si>
  <si>
    <t xml:space="preserve">РГУ КНБ РК (14 Департамент 5 Службы)  </t>
  </si>
  <si>
    <t>Сайтбеков Айдар Муталикович</t>
  </si>
  <si>
    <t>Дильбарханова Жанат Рахимжановна</t>
  </si>
  <si>
    <t>Байсеитова Алия Темирхановна</t>
  </si>
  <si>
    <t>Кан Александр Герасимович</t>
  </si>
  <si>
    <t>Уакасов Досжан Асулбекович</t>
  </si>
  <si>
    <r>
      <t xml:space="preserve">  Количество </t>
    </r>
    <r>
      <rPr>
        <b/>
        <sz val="30"/>
        <color rgb="FFFF0000"/>
        <rFont val="Times New Roman"/>
        <family val="1"/>
        <charset val="204"/>
      </rPr>
      <t xml:space="preserve">статей и обзоров </t>
    </r>
    <r>
      <rPr>
        <b/>
        <sz val="30"/>
        <rFont val="Times New Roman"/>
        <family val="1"/>
        <charset val="204"/>
      </rPr>
      <t xml:space="preserve">за последние 5 лет в изданиях, </t>
    </r>
    <r>
      <rPr>
        <b/>
        <sz val="30"/>
        <color rgb="FFFF0000"/>
        <rFont val="Times New Roman"/>
        <family val="1"/>
        <charset val="204"/>
      </rPr>
      <t>индексируемых</t>
    </r>
    <r>
      <rPr>
        <b/>
        <sz val="30"/>
        <rFont val="Times New Roman"/>
        <family val="1"/>
        <charset val="204"/>
      </rPr>
      <t xml:space="preserve"> в международных базах </t>
    </r>
    <r>
      <rPr>
        <b/>
        <sz val="30"/>
        <color rgb="FFFF0000"/>
        <rFont val="Times New Roman"/>
        <family val="1"/>
        <charset val="204"/>
      </rPr>
      <t xml:space="preserve">Scopus и (или) Web of Science </t>
    </r>
    <r>
      <rPr>
        <b/>
        <i/>
        <sz val="30"/>
        <color rgb="FFFF0000"/>
        <rFont val="Times New Roman"/>
        <family val="1"/>
        <charset val="204"/>
      </rPr>
      <t>(ранжирование по данному критерию)</t>
    </r>
  </si>
  <si>
    <r>
      <t xml:space="preserve">Наличие </t>
    </r>
    <r>
      <rPr>
        <b/>
        <sz val="30"/>
        <color rgb="FFFF0000"/>
        <rFont val="Times New Roman"/>
        <family val="1"/>
        <charset val="204"/>
      </rPr>
      <t xml:space="preserve">не менее 3 </t>
    </r>
    <r>
      <rPr>
        <b/>
        <sz val="30"/>
        <color theme="1"/>
        <rFont val="Times New Roman"/>
        <family val="1"/>
        <charset val="204"/>
      </rPr>
      <t xml:space="preserve"> публикаций </t>
    </r>
    <r>
      <rPr>
        <b/>
        <sz val="30"/>
        <color rgb="FFFF0000"/>
        <rFont val="Times New Roman"/>
        <family val="1"/>
        <charset val="204"/>
      </rPr>
      <t>на дату представления кандидатуры</t>
    </r>
    <r>
      <rPr>
        <b/>
        <sz val="30"/>
        <color theme="1"/>
        <rFont val="Times New Roman"/>
        <family val="1"/>
        <charset val="204"/>
      </rPr>
      <t xml:space="preserve"> в течение последних 5  лет в изданиях, </t>
    </r>
    <r>
      <rPr>
        <b/>
        <sz val="30"/>
        <color rgb="FFFF0000"/>
        <rFont val="Times New Roman"/>
        <family val="1"/>
        <charset val="204"/>
      </rPr>
      <t>индексируемых</t>
    </r>
    <r>
      <rPr>
        <b/>
        <sz val="30"/>
        <color theme="1"/>
        <rFont val="Times New Roman"/>
        <family val="1"/>
        <charset val="204"/>
      </rPr>
      <t xml:space="preserve"> в международных базах </t>
    </r>
    <r>
      <rPr>
        <b/>
        <sz val="30"/>
        <color rgb="FFFF0000"/>
        <rFont val="Times New Roman"/>
        <family val="1"/>
        <charset val="204"/>
      </rPr>
      <t>Web of Science и (или) Scopus</t>
    </r>
  </si>
  <si>
    <t>Кандидаты в члены Национальных научных советов 
Представители государственных органов, национальных управляющих холдингов, национальных институтов развития, национальных холдингов, национальных компаний, субъектов частного предпринимательства</t>
  </si>
  <si>
    <t>АО «НК Қазақстан Ғарыш Сапары»</t>
  </si>
  <si>
    <t xml:space="preserve">Умаров Ермек Касымгалиевич </t>
  </si>
  <si>
    <t>Комитет экологического регулирования и контроля</t>
  </si>
  <si>
    <t xml:space="preserve">Заместитель председателя Комитета экологического регулирования и контроля МЭГПР РК
Комитет геологии
</t>
  </si>
  <si>
    <t xml:space="preserve">Нурпеисов Мади Науанович </t>
  </si>
  <si>
    <t>Руководитель Управления развития лесного хозяйства Комитета лесного хозяйства и животного мира МЭГПР РК</t>
  </si>
  <si>
    <t>Комитет лесного хозяйства и животного мира</t>
  </si>
  <si>
    <t xml:space="preserve">Имашева Гульмира Сагинбайкызы </t>
  </si>
  <si>
    <t>Комитета по водным ресурсам МЭГПР</t>
  </si>
  <si>
    <t>Руководитель инспекции, Шу-Таласской бассейновой инспекции по регулированию использования и охране водных ресурсов Комитета по водным ресурсам МЭГПР</t>
  </si>
  <si>
    <t xml:space="preserve">Жубаев Асхат Бахтыгалиевич </t>
  </si>
  <si>
    <t>Комитета рыбного хозяйства МЭГПР РК</t>
  </si>
  <si>
    <t>Главный эксперт управления воспроизводства рыбных ресурсов и аквакультуры Комитета рыбного хозяйства МЭГПР РК</t>
  </si>
  <si>
    <t>Утепов Арман Тлеулесович</t>
  </si>
  <si>
    <t>Комитета рыбного хозяйства Министерства экологии, геологии и природных ресурсов Республики Казахстан</t>
  </si>
  <si>
    <t>Руководитель управления охраны рыбных ресурсов и регулирования рыболовства Комитета рыбного хозяйства Министерства экологии, геологии и природных ресурсов Республики Казахстан</t>
  </si>
  <si>
    <t>Ужкенов Булат Султанович</t>
  </si>
  <si>
    <t xml:space="preserve"> Академии минеральных ресурсов</t>
  </si>
  <si>
    <t>Президент Академии минеральных ресурсов</t>
  </si>
  <si>
    <t>Смоляр Владимир Александрович</t>
  </si>
  <si>
    <t xml:space="preserve"> ТОО «Казэкопроект»</t>
  </si>
  <si>
    <t>Главный специалист  ТОО «Казэкопроект»</t>
  </si>
  <si>
    <t>д.г.-м.н.</t>
  </si>
  <si>
    <t>АО «НК «Казгеология»</t>
  </si>
  <si>
    <t>Советник  Председателя  Правления АО «НК «Казгеология»</t>
  </si>
  <si>
    <t>Даулетьярова Наталья Ивановна</t>
  </si>
  <si>
    <t>Заместитель директора Департамента экологической политики и устойчивого развития Министерства экологии, геологии и природных ресурсов РК</t>
  </si>
  <si>
    <t>Ердешев Талгат Ошантаевич</t>
  </si>
  <si>
    <t>главный эксперт управления животного мира и охотничьего хозяйства Комитета лесного хозяйства и животного мира</t>
  </si>
  <si>
    <t>Главный эксперт управления животного мира и охотничьего хозяйства Комитета лесного хозяйства и животного мира</t>
  </si>
  <si>
    <t>Кульжанбеков Ердос Турсунбекович</t>
  </si>
  <si>
    <t>руководитель  управления гидромелиорации и реализации гос. программы Комитета по водным ресусам</t>
  </si>
  <si>
    <t>Руководитель  управления гидромелиорации и реализации гос. программы Комитета по водным ресусам</t>
  </si>
  <si>
    <t>Кайрамбаев Самат Капашевич</t>
  </si>
  <si>
    <t>Главный эксперт Департамента производственной безопасности</t>
  </si>
  <si>
    <t xml:space="preserve">Жанбыршин Едил Терекбайулы </t>
  </si>
  <si>
    <t>Заместитель директора по инновациям</t>
  </si>
  <si>
    <t>ТОО «Азия Техно Сервис»</t>
  </si>
  <si>
    <t>Макажанов Ерлан Жумабаевич</t>
  </si>
  <si>
    <t xml:space="preserve">Директор общественного фонда </t>
  </si>
  <si>
    <t>«Неправительственный экологический фонд имени В.И.Вернадского в Республике Казахстан»</t>
  </si>
  <si>
    <r>
      <t>Должность</t>
    </r>
    <r>
      <rPr>
        <b/>
        <i/>
        <sz val="25"/>
        <rFont val="Times New Roman"/>
        <family val="1"/>
        <charset val="204"/>
      </rPr>
      <t xml:space="preserve"> </t>
    </r>
  </si>
  <si>
    <r>
      <t xml:space="preserve">Степень </t>
    </r>
    <r>
      <rPr>
        <b/>
        <i/>
        <sz val="16"/>
        <rFont val="Times New Roman"/>
        <family val="1"/>
        <charset val="204"/>
      </rPr>
      <t/>
    </r>
  </si>
  <si>
    <t xml:space="preserve"> стаж работы не менее 5 (пять) лет в отрасли, соответствующей направлению совета</t>
  </si>
  <si>
    <t>более 5 лет</t>
  </si>
  <si>
    <t xml:space="preserve">Алпысбаев Куантай Арыстанович </t>
  </si>
  <si>
    <t xml:space="preserve"> ТОО «Корпорация Казахмыс»</t>
  </si>
  <si>
    <t>Заместитель начальника производственного отдела ТОО «Корпорация Казахмыс»</t>
  </si>
  <si>
    <t>Толоконников Евгений Геннадьевич</t>
  </si>
  <si>
    <t>ТОО "Карагандинский фармацевтический завод"</t>
  </si>
  <si>
    <t>Муханов Тулеген Муханович</t>
  </si>
  <si>
    <t>"Республиканская ассоциация горнодобывающих и горно металлургических предприятий"</t>
  </si>
  <si>
    <t xml:space="preserve">Первый заместитель исполнительного директора </t>
  </si>
  <si>
    <t xml:space="preserve">ТОО «Корпорация Казахмыс» </t>
  </si>
  <si>
    <t>Магзумов Асхат Ережепович</t>
  </si>
  <si>
    <t>Начальник лаборатории.  крепления горных выработок</t>
  </si>
  <si>
    <t>Кушакова Лариса Борисовна</t>
  </si>
  <si>
    <t>Филиал РГП «НЦ КПМС РК» Восточного научно-исследовательского горно-металлургического  института цветных металлов «ВНИИцветмет</t>
  </si>
  <si>
    <t xml:space="preserve">Зав. лабораторией технологических испытаний минерального сырья </t>
  </si>
  <si>
    <t>Кылышканов Манарбек Калымович</t>
  </si>
  <si>
    <t>АО "Ульбинский металлургический завод "</t>
  </si>
  <si>
    <t xml:space="preserve">начальник Научного Центра </t>
  </si>
  <si>
    <t xml:space="preserve">Хрыкин Денис Викторович </t>
  </si>
  <si>
    <t xml:space="preserve">Инженер по производству 1 категории производственно – технического отдела 
</t>
  </si>
  <si>
    <t>Исказиев Курмангазы Орынгазиевич</t>
  </si>
  <si>
    <t>АО "НК "КазМунайГаз"</t>
  </si>
  <si>
    <t>заместитель председателя Правления АО НК «КазМунайГаз» по геологии и
разведке.</t>
  </si>
  <si>
    <t>Бабашев Виктор Нургалиевич</t>
  </si>
  <si>
    <t xml:space="preserve"> ТОО «Timal Consulting Group»</t>
  </si>
  <si>
    <t>Абытов Фархат Хакымжанович</t>
  </si>
  <si>
    <t>Казахстанская Ассоциация организаций
нефтегазового и энергетического комплекса
«KAZENERGY»</t>
  </si>
  <si>
    <t>Исполнительный директор по развитию нефтегазовой отрасли</t>
  </si>
  <si>
    <t>Шалабаев Азамат Женисович</t>
  </si>
  <si>
    <t>АО «ERG Exploration»</t>
  </si>
  <si>
    <t xml:space="preserve">Генеральный директор </t>
  </si>
  <si>
    <t>Макан Дастан Кайратович</t>
  </si>
  <si>
    <t xml:space="preserve">Проектный геолог </t>
  </si>
  <si>
    <t xml:space="preserve">Оспанов Ержан Арыстанбекович </t>
  </si>
  <si>
    <t>ТОО «Kazakhmys Holding (Казахмыс Холдинг)</t>
  </si>
  <si>
    <t xml:space="preserve">Директор по стратегическому развитию металлургии </t>
  </si>
  <si>
    <t>Джетыбаева Улпан Кожахметовна</t>
  </si>
  <si>
    <t>ТОО «KAZ Minerals Management»</t>
  </si>
  <si>
    <t xml:space="preserve">Главный обогатитель Обогатительного управления </t>
  </si>
  <si>
    <t>Смагулов Дамир Казизович</t>
  </si>
  <si>
    <t xml:space="preserve"> KAZ Minerals</t>
  </si>
  <si>
    <t>Ведущий горный инженер Группы</t>
  </si>
  <si>
    <t>Шокобаев Нурлан Маратович</t>
  </si>
  <si>
    <t xml:space="preserve"> ТОО «KAZ Minerals Management»</t>
  </si>
  <si>
    <t>Инженер-технолог Департамента центральных
проектов</t>
  </si>
  <si>
    <t>Сатиев Талгат Бактыярович</t>
  </si>
  <si>
    <t>Комитет геологии Министерства экологии, геологии и природных ресурсов Республики Казахстан</t>
  </si>
  <si>
    <t>Председатель Комитета геологии Министерства экологии, геологии и природных ресурсов Республики Казахстан</t>
  </si>
  <si>
    <t>Ерубаев Канат Бахытбекович</t>
  </si>
  <si>
    <t>Комитет геологии министерства экологии геологии и природных ресурсов</t>
  </si>
  <si>
    <t>руководитель управления геологического изучения недр Комитета геологии министерства экологии геологии и природных ресурсов</t>
  </si>
  <si>
    <t xml:space="preserve">Абдуллаев Абдулазиз Умарович </t>
  </si>
  <si>
    <t>Институт сейсмологии МЧС РК</t>
  </si>
  <si>
    <t xml:space="preserve">заведующий лабораторией флюидного режима земной коры Института сейсмологии МЧС РК, заместитель председателя прогнозной комиссии по землетрясениям, куратор по гидрогеохимическим методам прогнозирования землетрясений в Казахстане
</t>
  </si>
  <si>
    <t>Макулбеков Рустем Нурланович</t>
  </si>
  <si>
    <t>2. Коммерциализация результатов научной и (или) научно-технической деятельности</t>
  </si>
  <si>
    <t>МЦРИАП</t>
  </si>
  <si>
    <t>АО «НК «Қазақстан темір жолы»</t>
  </si>
  <si>
    <t xml:space="preserve">Директор Департамента технической политики и регулирования </t>
  </si>
  <si>
    <t>Мухамеджанов Жанибек Умарбекович</t>
  </si>
  <si>
    <t>Директор Департамента развития электронной промышленности</t>
  </si>
  <si>
    <t xml:space="preserve">Галиев Ерлан Фазылович </t>
  </si>
  <si>
    <t>Заместитель председателя Комитета геологии МЭГПР РК</t>
  </si>
  <si>
    <t>Комитет геологии</t>
  </si>
  <si>
    <t>Садырбаев Жандос Айтказыевич</t>
  </si>
  <si>
    <t>Директор производственного департамента</t>
  </si>
  <si>
    <t>АО "НАК"Казатомпром"</t>
  </si>
  <si>
    <t>Лаврентьев Андрей Сергеевич</t>
  </si>
  <si>
    <t xml:space="preserve">АО «ГК «Аллюр», «Ассоциация Казахстанского автобизнеса»; </t>
  </si>
  <si>
    <t xml:space="preserve">Председатель Совета Директоров, президент ОЮЛ </t>
  </si>
  <si>
    <t>Нарынбаев Дамир Серикович</t>
  </si>
  <si>
    <t>Главный менеджер Департамента развития энергетической отрасли</t>
  </si>
  <si>
    <t>Ковалева Ирина Александровна</t>
  </si>
  <si>
    <t>АО «Петропавловский завод тяжелого машиностроения»</t>
  </si>
  <si>
    <t xml:space="preserve">Исполнительный директор </t>
  </si>
  <si>
    <t xml:space="preserve">Мұхамеджанов Жанібек Умарбекұлы </t>
  </si>
  <si>
    <t xml:space="preserve">ҚР ЦДИАӨМ Электрондық өнеркәсіпті дамыту департаменті директоры </t>
  </si>
  <si>
    <t>Барлыбаева Алия Саятовна</t>
  </si>
  <si>
    <t>Директор Департамента Инновационной экосистемы и научно-технического развития</t>
  </si>
  <si>
    <t xml:space="preserve">Ведущий инженер, Проектный офис </t>
  </si>
  <si>
    <t>НПП РК  Атамекен</t>
  </si>
  <si>
    <t>Даурембекова Умут Ергазыевна</t>
  </si>
  <si>
    <t>АО «Семей инжиниринг»</t>
  </si>
  <si>
    <t xml:space="preserve">Казкенов Алан Аманжолович </t>
  </si>
  <si>
    <t>ҚР ЦДИАӨМ Аэроғарыш комитеті төрағасының орынбасары</t>
  </si>
  <si>
    <t>Ерманов Ерсултан Адлетович</t>
  </si>
  <si>
    <t xml:space="preserve">Директор Департамента развития информационных и информационно-коммуникационных технологий </t>
  </si>
  <si>
    <t>Лефтер Виктора Дмитриевича</t>
  </si>
  <si>
    <t>Акционерное общество «Республиканский центр космической связи»</t>
  </si>
  <si>
    <t>Руководитель Научно-технического совета</t>
  </si>
  <si>
    <t xml:space="preserve">Смаилова Гүлжан Серикбаевна </t>
  </si>
  <si>
    <t xml:space="preserve">ҚР ЦДИАӨМ Аэроғарыш комитеті Ғылыми техникалық әзірлемелер басқармасының басшысы </t>
  </si>
  <si>
    <t xml:space="preserve">Тулеков 
Ержан Алтаевич
</t>
  </si>
  <si>
    <t>Главный эксперт Управления научно-технических разработок Аэрокосмического комитета</t>
  </si>
  <si>
    <t>Сексенбаев Бахытжан Дерибсалиевич</t>
  </si>
  <si>
    <t>Комитет фармацевтической и 
медицинской промышленности, медицинских услуг НПП РК «Атамекен»</t>
  </si>
  <si>
    <t>Заместитель Председателя</t>
  </si>
  <si>
    <t>нож</t>
  </si>
  <si>
    <t>Бекмухамбетов Ербол Жасуланович</t>
  </si>
  <si>
    <t>Национальная палата здравоохранения</t>
  </si>
  <si>
    <t>Председатель правления</t>
  </si>
  <si>
    <t>Кауышева Алмагуль Амангельдиновна</t>
  </si>
  <si>
    <t>РОО «Казахстанский альянс медицинских организаций»</t>
  </si>
  <si>
    <t>Заместитель Председателя Правления</t>
  </si>
  <si>
    <t>Шаймерденова Жанар Рахимовна</t>
  </si>
  <si>
    <t>ТОО "Центр фитотерапии"</t>
  </si>
  <si>
    <t>Алдынгуров Даулет Кадырович</t>
  </si>
  <si>
    <t>Министерство Здравоохранения РК</t>
  </si>
  <si>
    <t>Директор департамента Департамент науки и человеческих ресурсов</t>
  </si>
  <si>
    <t xml:space="preserve">Керимбаев Талгат Тынышбаевич </t>
  </si>
  <si>
    <t>Заведующий Отделением спинальной нейрохирургии и патологии периферической нервной системы 
АО «Национальный центр нейрохирургии»</t>
  </si>
  <si>
    <t>д.м.н., профессор</t>
  </si>
  <si>
    <t xml:space="preserve">Оспанов Орал Базарбаевич </t>
  </si>
  <si>
    <t>доктор медицинских наук, профессор Президент Республиканского общественного объединения «Казахстанское общество бариатрических и метаболических хирургов</t>
  </si>
  <si>
    <t>Уразаев Олжас Нурланович</t>
  </si>
  <si>
    <t>доцент НАО Западно-Казахстанский медицинский университет им. М. Оспанова (кафедра онкологии)</t>
  </si>
  <si>
    <t>Гуля Куантаевна Сарыбаева</t>
  </si>
  <si>
    <t>РГП на ПХВ «Казахский научный центр дерматологии и инфекционных заболеваний», заведующий  отделом научного менеджмента и международного сотрудничества, Руководитель фрагмента Атопический дерматит НТП «Национальная программа внедрения персонализированной и превентивной медицины в Республике Казахстан», фрагмент Атопический дерматит</t>
  </si>
  <si>
    <t xml:space="preserve">профессор кафедры гигиенических дисциплин и профессиональными болезнями НАО «Западно-Казахстанский медицинский университет имени Марата Оспанова» </t>
  </si>
  <si>
    <t>руководитель Медицинского центра НАО ЗКМУ имени Марата Оспанова</t>
  </si>
  <si>
    <t>ГАЙДАЙ АНДРЕЙ НИКОЛАЕВИЧ</t>
  </si>
  <si>
    <t>кафедра акушерства и гинекологии №2 Некоммерческое акционерное общество «Западно-Казахстанский медицинский университет имени Марата Оспанова»</t>
  </si>
  <si>
    <t>УЗАКОВ ЯСИН МАЛИКОВИЧ</t>
  </si>
  <si>
    <t>Советник председателя совета Республиканской палаты «Пород овец курдючного направления продуктивности с неоднородной шерстью отечественного и импортного генефонда» Республика Казахстан</t>
  </si>
  <si>
    <t>Начальник Управления мониторинга сельхозпроизводства</t>
  </si>
  <si>
    <t>Гнеломедов Александр Николаевич</t>
  </si>
  <si>
    <t>АО «НИИ Гидроприбор»</t>
  </si>
  <si>
    <t>Турагулов Расул Алгабекович</t>
  </si>
  <si>
    <t>Сундюков Валентин Владимирович</t>
  </si>
  <si>
    <t>АО «Машиностроительный завод имени С.М. КИРОВА»</t>
  </si>
  <si>
    <t>Алтынбеков Роллан Маратович</t>
  </si>
  <si>
    <t xml:space="preserve">Пограничная академия КНБ РК </t>
  </si>
  <si>
    <t>Заместитель начальника Пограничной академии КНБ Кандидат военных наук</t>
  </si>
  <si>
    <t>Усенов Ерик Нуралимович</t>
  </si>
  <si>
    <t>Пограничная академия КНБ РК</t>
  </si>
  <si>
    <t>Доктор PhD Пограничная академия КНБ РК</t>
  </si>
  <si>
    <t xml:space="preserve">Котырев Батыр Куанышевич </t>
  </si>
  <si>
    <t>АО «НК «ҚТЖ»</t>
  </si>
  <si>
    <t xml:space="preserve">Главный инженер </t>
  </si>
  <si>
    <t xml:space="preserve">Абдикаликов Руслан Кенжебекович </t>
  </si>
  <si>
    <t>ҚР ЦДИАӨМ Ақпараттық қауіпсіздік комитетінің төрағасы</t>
  </si>
  <si>
    <t xml:space="preserve">Амрин Рустамбек Нурланович </t>
  </si>
  <si>
    <t>МЧС</t>
  </si>
  <si>
    <t>начальник Департамента предупреждения чрезвычайных ситуаций Министерства по чрезвычайным ситуациям Республики Казахстан</t>
  </si>
  <si>
    <t>Камберов   Иркен    Мурдунович</t>
  </si>
  <si>
    <t>АО «Научно-исследовательский институт пожарной безопасности и гражданской обороны».</t>
  </si>
  <si>
    <t>ВНС, ГНС, И.о. начальника отдела научно- технической деятельности АО «Научно-исследовательский институт пожарной безопасности и гражданской обороны».</t>
  </si>
  <si>
    <t xml:space="preserve">АРИФДЖАНОВ СУЛТАН БАХТИЯРОВИЧ </t>
  </si>
  <si>
    <t>Комитета по гражданской обороне и воинским частям Министерства по чрезвычайным ситуациям Республики Казахстан</t>
  </si>
  <si>
    <t>Начальник управления планирования мероприятий гражданской обороны и обучения населения Комитета по гражданской обороне и воинским частям Министерства по чрезвычайным ситуациям Республики Казахстан</t>
  </si>
  <si>
    <t>КУАНЫШБАЕВ МУРАТ САПАРГАЛИЕВИЧ</t>
  </si>
  <si>
    <t>старший офицер управления государственного контроля за мероприятиями гражданской обороны Комитета по гражданской обороне и воинским частям Министерства по чрезвычайным ситуациям Республики Казахстан</t>
  </si>
  <si>
    <t>Дабаев Айдар Изгиликович</t>
  </si>
  <si>
    <t>АО «Научно-исследовательский институт пожарной безопасности и гражданской обороны» МЧС РК</t>
  </si>
  <si>
    <t>начальник отдела научно-технической деятельности АО «Научно-исследовательский институт пожарной безопасности и гражданской обороны» МЧС РК</t>
  </si>
  <si>
    <t>Қосыбаева Умiтжан Аманкелдыкызы</t>
  </si>
  <si>
    <t>Елубаева Рахат Сайлаубековна</t>
  </si>
  <si>
    <t>Жеткизгенова Алия Тугелбаевна</t>
  </si>
  <si>
    <t>Кенесов Булат Нурланович</t>
  </si>
  <si>
    <t>КазНУ ал-Фараби</t>
  </si>
  <si>
    <t>наука</t>
  </si>
  <si>
    <t>Актуальные проблемы развития исследований в области науки и технологий, науковедение</t>
  </si>
  <si>
    <t>Муканова Саулеш Димкешовна</t>
  </si>
  <si>
    <t>доктор пед наук</t>
  </si>
  <si>
    <t>Сеидалиева Жанат Сеидалиқызы</t>
  </si>
  <si>
    <t xml:space="preserve">МКС </t>
  </si>
  <si>
    <t>Мәдениет комитетінің Тарихи-мәдени мұра басқармасының басшысы</t>
  </si>
  <si>
    <t>социология</t>
  </si>
  <si>
    <t>Не соответствует требованиям (пп 3) п.6). Отсутствие статьей. Индекс Хирша должен быть не менее 3</t>
  </si>
  <si>
    <t>Не соответствует требованиям (пп 3) п.6). Индекс Хирша должен бвть не менее  3</t>
  </si>
  <si>
    <t>Не соответствует требованиям (пп 3) п.6). Индекс Хирша должго быть не менее 3. Отсутствие статьей</t>
  </si>
  <si>
    <t>Тналиев Мирболат Максутович</t>
  </si>
  <si>
    <t xml:space="preserve"> ТОО "PSA"</t>
  </si>
  <si>
    <t>руководитель проектной группы</t>
  </si>
  <si>
    <t xml:space="preserve">Заместитель Директора. </t>
  </si>
  <si>
    <t xml:space="preserve">Дурмагамбетов Асет Асхатбекович </t>
  </si>
  <si>
    <t>Казахстарская Ассоциация IT-компаний</t>
  </si>
  <si>
    <r>
      <t>24172069900</t>
    </r>
    <r>
      <rPr>
        <sz val="30"/>
        <color indexed="63"/>
        <rFont val="Times New Roman"/>
        <family val="1"/>
        <charset val="204"/>
      </rPr>
      <t> </t>
    </r>
  </si>
  <si>
    <r>
      <t>6603444896</t>
    </r>
    <r>
      <rPr>
        <sz val="30"/>
        <color indexed="63"/>
        <rFont val="Times New Roman"/>
        <family val="1"/>
        <charset val="204"/>
      </rPr>
      <t> </t>
    </r>
  </si>
  <si>
    <r>
      <rPr>
        <sz val="30"/>
        <color rgb="FFFF0000"/>
        <rFont val="Times New Roman"/>
        <family val="1"/>
        <charset val="204"/>
      </rPr>
      <t>проректор</t>
    </r>
    <r>
      <rPr>
        <sz val="30"/>
        <rFont val="Times New Roman"/>
        <family val="1"/>
        <charset val="204"/>
      </rPr>
      <t xml:space="preserve"> по науке и стратегическому развитию, ассоциированный профессор</t>
    </r>
  </si>
  <si>
    <t xml:space="preserve">не соответствует. Согласно п.6 Положения, должно быт не менее не менее 3  публикаций на дату представления кандидатуры в течение последних 5  лет в изданиях, индексируемых в международных базах Web of Science и (или) Scopus. </t>
  </si>
  <si>
    <r>
      <t xml:space="preserve">заведующий лабораторией экспериментальных разработок и испытаний - 0,5 ставки главного научного сотрудника лаборатории космических информационных технологий  </t>
    </r>
    <r>
      <rPr>
        <sz val="30"/>
        <color indexed="50"/>
        <rFont val="Times New Roman"/>
        <family val="1"/>
        <charset val="204"/>
      </rPr>
      <t xml:space="preserve">і </t>
    </r>
  </si>
  <si>
    <r>
      <t>доктор техн. наук по спец. 25.00.22 Геотехнология  и 25.00.35 Геоинформатика (РК)</t>
    </r>
    <r>
      <rPr>
        <sz val="30"/>
        <color indexed="50"/>
        <rFont val="Times New Roman"/>
        <family val="1"/>
        <charset val="204"/>
      </rPr>
      <t xml:space="preserve"> </t>
    </r>
  </si>
  <si>
    <r>
      <t>Кандидат технических наук</t>
    </r>
    <r>
      <rPr>
        <sz val="30"/>
        <color indexed="8"/>
        <rFont val="Times New Roman"/>
        <family val="1"/>
        <charset val="204"/>
      </rPr>
      <t xml:space="preserve"> (доктор PhD) по специальности "Процессы и машины обработки давлением"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</si>
</sst>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8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indexed="8"/>
      <name val="Calibri"/>
      <family val="2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indexed="30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u/>
      <sz val="7.7"/>
      <color theme="10"/>
      <name val="Calibri"/>
      <family val="2"/>
    </font>
    <font>
      <u/>
      <sz val="4.4000000000000004"/>
      <color theme="10"/>
      <name val="Calibri"/>
      <family val="2"/>
    </font>
    <font>
      <u/>
      <sz val="11"/>
      <color theme="10"/>
      <name val="Calibri"/>
      <family val="2"/>
      <charset val="204"/>
    </font>
    <font>
      <u/>
      <sz val="7.5"/>
      <color theme="10"/>
      <name val="Calibri"/>
      <family val="2"/>
    </font>
    <font>
      <sz val="11"/>
      <color rgb="FF000000"/>
      <name val="Calibri"/>
      <family val="2"/>
      <charset val="1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rgb="FFFF000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u/>
      <sz val="30"/>
      <color theme="10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u/>
      <sz val="30"/>
      <color theme="10"/>
      <name val="Calibri"/>
      <family val="2"/>
      <scheme val="minor"/>
    </font>
    <font>
      <sz val="30"/>
      <color rgb="FF000000"/>
      <name val="Times New Roman"/>
      <family val="1"/>
      <charset val="204"/>
    </font>
    <font>
      <sz val="30"/>
      <color rgb="FF323232"/>
      <name val="Times New Roman"/>
      <family val="1"/>
      <charset val="204"/>
    </font>
    <font>
      <sz val="30"/>
      <color theme="1"/>
      <name val="Calibri"/>
      <family val="2"/>
      <scheme val="minor"/>
    </font>
    <font>
      <sz val="30"/>
      <color theme="10"/>
      <name val="Times New Roman"/>
      <family val="1"/>
      <charset val="204"/>
    </font>
    <font>
      <u/>
      <sz val="30"/>
      <name val="Calibri"/>
      <family val="2"/>
      <scheme val="minor"/>
    </font>
    <font>
      <sz val="30"/>
      <color indexed="8"/>
      <name val="Times New Roman"/>
      <family val="1"/>
      <charset val="204"/>
    </font>
    <font>
      <b/>
      <sz val="29.5"/>
      <name val="Times New Roman"/>
      <family val="1"/>
      <charset val="204"/>
    </font>
    <font>
      <b/>
      <i/>
      <sz val="29.5"/>
      <name val="Times New Roman"/>
      <family val="1"/>
      <charset val="204"/>
    </font>
    <font>
      <b/>
      <i/>
      <sz val="29.5"/>
      <color indexed="10"/>
      <name val="Times New Roman"/>
      <family val="1"/>
      <charset val="204"/>
    </font>
    <font>
      <b/>
      <sz val="29.5"/>
      <color indexed="10"/>
      <name val="Times New Roman"/>
      <family val="1"/>
      <charset val="204"/>
    </font>
    <font>
      <sz val="29.5"/>
      <name val="Times New Roman"/>
      <family val="1"/>
      <charset val="204"/>
    </font>
    <font>
      <sz val="29.5"/>
      <color theme="1"/>
      <name val="Times New Roman"/>
      <family val="1"/>
      <charset val="204"/>
    </font>
    <font>
      <sz val="29.5"/>
      <color rgb="FFFF0000"/>
      <name val="Times New Roman"/>
      <family val="1"/>
      <charset val="204"/>
    </font>
    <font>
      <b/>
      <sz val="29.5"/>
      <color rgb="FFFF0000"/>
      <name val="Times New Roman"/>
      <family val="1"/>
      <charset val="204"/>
    </font>
    <font>
      <u/>
      <sz val="30"/>
      <name val="Times New Roman"/>
      <family val="1"/>
      <charset val="204"/>
    </font>
    <font>
      <sz val="30"/>
      <color rgb="FF7030A0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u/>
      <sz val="30"/>
      <color rgb="FF0000FF"/>
      <name val="Times New Roman"/>
      <family val="1"/>
      <charset val="204"/>
    </font>
    <font>
      <u/>
      <sz val="30"/>
      <color theme="1"/>
      <name val="Times New Roman"/>
      <family val="1"/>
      <charset val="204"/>
    </font>
    <font>
      <sz val="30"/>
      <color indexed="63"/>
      <name val="Times New Roman"/>
      <family val="1"/>
      <charset val="204"/>
    </font>
    <font>
      <sz val="30"/>
      <color theme="1"/>
      <name val="Source Sans Pro"/>
      <family val="2"/>
    </font>
    <font>
      <sz val="30"/>
      <color theme="1"/>
      <name val="Kz Times New Roman"/>
      <family val="1"/>
      <charset val="204"/>
    </font>
    <font>
      <sz val="30"/>
      <name val="Kz Times New Roman"/>
      <family val="1"/>
      <charset val="204"/>
    </font>
    <font>
      <sz val="30"/>
      <color theme="1"/>
      <name val="Calibri"/>
      <family val="2"/>
      <charset val="204"/>
      <scheme val="minor"/>
    </font>
    <font>
      <sz val="30"/>
      <color rgb="FF333333"/>
      <name val="Times New Roman"/>
      <family val="1"/>
      <charset val="204"/>
    </font>
    <font>
      <sz val="30"/>
      <name val="Calibri"/>
      <family val="2"/>
      <charset val="204"/>
      <scheme val="minor"/>
    </font>
    <font>
      <u/>
      <sz val="30"/>
      <color theme="10"/>
      <name val="Kz Times New Roman"/>
      <family val="1"/>
      <charset val="204"/>
    </font>
    <font>
      <u/>
      <sz val="30"/>
      <color rgb="FFFF0000"/>
      <name val="Calibri"/>
      <family val="2"/>
      <scheme val="minor"/>
    </font>
    <font>
      <sz val="30"/>
      <color rgb="FF2E2E2E"/>
      <name val="Times New Roman"/>
      <family val="1"/>
      <charset val="204"/>
    </font>
    <font>
      <sz val="30"/>
      <name val="Calibri"/>
      <family val="2"/>
      <scheme val="minor"/>
    </font>
    <font>
      <u/>
      <sz val="30"/>
      <color rgb="FF1155CC"/>
      <name val="Times New Roman"/>
      <family val="1"/>
      <charset val="204"/>
    </font>
    <font>
      <sz val="30"/>
      <color theme="1"/>
      <name val="Arial"/>
      <family val="2"/>
      <charset val="204"/>
    </font>
    <font>
      <sz val="30"/>
      <color theme="1"/>
      <name val="Cambria"/>
      <family val="1"/>
      <charset val="204"/>
      <scheme val="major"/>
    </font>
    <font>
      <b/>
      <sz val="29.5"/>
      <color theme="1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0"/>
      <color rgb="FFFF0000"/>
      <name val="Times New Roman"/>
      <family val="1"/>
      <charset val="204"/>
    </font>
    <font>
      <b/>
      <i/>
      <sz val="29.5"/>
      <color rgb="FFFF0000"/>
      <name val="Times New Roman"/>
      <family val="1"/>
      <charset val="204"/>
    </font>
    <font>
      <b/>
      <sz val="25"/>
      <name val="Times New Roman"/>
      <family val="1"/>
      <charset val="204"/>
    </font>
    <font>
      <sz val="30"/>
      <color indexed="50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22"/>
      <name val="Times New Roman"/>
      <family val="1"/>
      <charset val="204"/>
    </font>
    <font>
      <b/>
      <sz val="30"/>
      <color rgb="FFC00000"/>
      <name val="Times New Roman"/>
      <family val="1"/>
      <charset val="204"/>
    </font>
    <font>
      <u/>
      <sz val="29.5"/>
      <name val="Times New Roman"/>
      <family val="1"/>
      <charset val="204"/>
    </font>
    <font>
      <sz val="11"/>
      <name val="Calibri"/>
      <family val="2"/>
      <scheme val="minor"/>
    </font>
    <font>
      <sz val="30"/>
      <color rgb="FF0000FF"/>
      <name val="Arial"/>
      <family val="2"/>
      <charset val="204"/>
    </font>
    <font>
      <sz val="30"/>
      <color rgb="FF323232"/>
      <name val="Arial"/>
      <family val="2"/>
      <charset val="204"/>
    </font>
    <font>
      <u/>
      <sz val="30"/>
      <name val="Calibri"/>
      <family val="2"/>
      <charset val="204"/>
      <scheme val="minor"/>
    </font>
    <font>
      <i/>
      <sz val="30"/>
      <color theme="1"/>
      <name val="Times New Roman"/>
      <family val="1"/>
      <charset val="204"/>
    </font>
    <font>
      <b/>
      <sz val="3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/>
    <xf numFmtId="0" fontId="30" fillId="0" borderId="0"/>
    <xf numFmtId="0" fontId="8" fillId="0" borderId="0">
      <alignment vertical="center"/>
    </xf>
    <xf numFmtId="0" fontId="13" fillId="0" borderId="0"/>
    <xf numFmtId="0" fontId="18" fillId="3" borderId="11" applyProtection="0"/>
    <xf numFmtId="0" fontId="6" fillId="2" borderId="11" applyNumberFormat="0" applyFont="0" applyAlignment="0" applyProtection="0"/>
  </cellStyleXfs>
  <cellXfs count="208">
    <xf numFmtId="0" fontId="0" fillId="0" borderId="0" xfId="0"/>
    <xf numFmtId="0" fontId="20" fillId="0" borderId="0" xfId="0" applyFont="1" applyFill="1"/>
    <xf numFmtId="0" fontId="19" fillId="0" borderId="0" xfId="0" applyFont="1" applyFill="1"/>
    <xf numFmtId="0" fontId="19" fillId="4" borderId="0" xfId="0" applyFont="1" applyFill="1"/>
    <xf numFmtId="0" fontId="19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/>
    <xf numFmtId="0" fontId="19" fillId="4" borderId="0" xfId="0" applyFont="1" applyFill="1" applyAlignment="1">
      <alignment vertical="top"/>
    </xf>
    <xf numFmtId="0" fontId="20" fillId="0" borderId="0" xfId="0" applyFont="1"/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4" borderId="0" xfId="0" applyFont="1" applyFill="1"/>
    <xf numFmtId="0" fontId="1" fillId="4" borderId="0" xfId="0" applyFont="1" applyFill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23" fillId="0" borderId="0" xfId="0" applyFont="1" applyFill="1" applyBorder="1"/>
    <xf numFmtId="0" fontId="24" fillId="0" borderId="0" xfId="0" applyFont="1" applyFill="1" applyBorder="1"/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0" fillId="0" borderId="0" xfId="0" applyFont="1"/>
    <xf numFmtId="0" fontId="2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7" fillId="4" borderId="0" xfId="0" applyFont="1" applyFill="1"/>
    <xf numFmtId="0" fontId="21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9" fillId="9" borderId="0" xfId="0" applyFont="1" applyFill="1"/>
    <xf numFmtId="0" fontId="19" fillId="9" borderId="0" xfId="0" applyFont="1" applyFill="1" applyAlignment="1">
      <alignment vertical="top"/>
    </xf>
    <xf numFmtId="0" fontId="21" fillId="9" borderId="0" xfId="0" applyFont="1" applyFill="1"/>
    <xf numFmtId="0" fontId="25" fillId="9" borderId="0" xfId="0" applyFont="1" applyFill="1"/>
    <xf numFmtId="0" fontId="1" fillId="9" borderId="0" xfId="0" applyFont="1" applyFill="1"/>
    <xf numFmtId="0" fontId="19" fillId="9" borderId="0" xfId="0" applyFont="1" applyFill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4" fillId="4" borderId="1" xfId="2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center" wrapText="1"/>
    </xf>
    <xf numFmtId="0" fontId="45" fillId="9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wrapText="1"/>
    </xf>
    <xf numFmtId="0" fontId="33" fillId="7" borderId="1" xfId="0" applyFont="1" applyFill="1" applyBorder="1" applyAlignment="1">
      <alignment horizontal="center" vertical="center" wrapText="1"/>
    </xf>
    <xf numFmtId="0" fontId="33" fillId="4" borderId="1" xfId="0" applyFont="1" applyFill="1" applyBorder="1"/>
    <xf numFmtId="0" fontId="35" fillId="4" borderId="1" xfId="0" applyFont="1" applyFill="1" applyBorder="1"/>
    <xf numFmtId="0" fontId="33" fillId="5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vertical="center"/>
    </xf>
    <xf numFmtId="0" fontId="54" fillId="4" borderId="1" xfId="0" applyFont="1" applyFill="1" applyBorder="1" applyAlignment="1">
      <alignment vertical="center"/>
    </xf>
    <xf numFmtId="0" fontId="33" fillId="4" borderId="1" xfId="0" applyFont="1" applyFill="1" applyBorder="1" applyAlignment="1">
      <alignment vertical="center" wrapText="1"/>
    </xf>
    <xf numFmtId="0" fontId="36" fillId="4" borderId="1" xfId="0" applyFont="1" applyFill="1" applyBorder="1" applyAlignment="1">
      <alignment vertical="center" wrapText="1"/>
    </xf>
    <xf numFmtId="0" fontId="53" fillId="4" borderId="1" xfId="2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1" xfId="2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center" vertical="center" wrapText="1"/>
    </xf>
    <xf numFmtId="0" fontId="35" fillId="4" borderId="1" xfId="9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top" wrapText="1"/>
    </xf>
    <xf numFmtId="0" fontId="53" fillId="5" borderId="1" xfId="2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top" wrapText="1"/>
    </xf>
    <xf numFmtId="0" fontId="36" fillId="4" borderId="1" xfId="0" applyFont="1" applyFill="1" applyBorder="1"/>
    <xf numFmtId="0" fontId="33" fillId="4" borderId="1" xfId="0" applyFont="1" applyFill="1" applyBorder="1" applyAlignment="1">
      <alignment wrapText="1"/>
    </xf>
    <xf numFmtId="0" fontId="33" fillId="5" borderId="1" xfId="2" applyFont="1" applyFill="1" applyBorder="1" applyAlignment="1">
      <alignment horizontal="center" vertical="center" wrapText="1"/>
    </xf>
    <xf numFmtId="1" fontId="33" fillId="5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 indent="1"/>
    </xf>
    <xf numFmtId="1" fontId="33" fillId="4" borderId="1" xfId="0" applyNumberFormat="1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14" fontId="33" fillId="4" borderId="1" xfId="0" applyNumberFormat="1" applyFont="1" applyFill="1" applyBorder="1" applyAlignment="1">
      <alignment horizontal="center" vertical="center" wrapText="1"/>
    </xf>
    <xf numFmtId="0" fontId="53" fillId="4" borderId="1" xfId="2" applyFont="1" applyFill="1" applyBorder="1" applyAlignment="1" applyProtection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 wrapText="1"/>
    </xf>
    <xf numFmtId="0" fontId="66" fillId="4" borderId="1" xfId="2" applyFont="1" applyFill="1" applyBorder="1" applyAlignment="1">
      <alignment horizontal="center" vertical="center" wrapText="1"/>
    </xf>
    <xf numFmtId="0" fontId="43" fillId="4" borderId="1" xfId="2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43" fillId="4" borderId="1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3" fillId="4" borderId="1" xfId="2" applyFont="1" applyFill="1" applyBorder="1" applyAlignment="1" applyProtection="1">
      <alignment vertical="center"/>
    </xf>
    <xf numFmtId="0" fontId="33" fillId="4" borderId="1" xfId="0" applyFont="1" applyFill="1" applyBorder="1" applyAlignment="1">
      <alignment horizontal="justify" vertical="center"/>
    </xf>
    <xf numFmtId="0" fontId="41" fillId="0" borderId="0" xfId="0" applyFont="1" applyFill="1" applyBorder="1"/>
    <xf numFmtId="0" fontId="33" fillId="0" borderId="6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39" fillId="4" borderId="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4" borderId="1" xfId="2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49" fontId="33" fillId="4" borderId="1" xfId="0" applyNumberFormat="1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6" fillId="4" borderId="1" xfId="9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wrapText="1"/>
    </xf>
    <xf numFmtId="0" fontId="55" fillId="0" borderId="1" xfId="0" applyFont="1" applyBorder="1" applyAlignment="1">
      <alignment horizontal="center"/>
    </xf>
    <xf numFmtId="0" fontId="41" fillId="4" borderId="1" xfId="0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center" vertical="center" wrapText="1"/>
    </xf>
    <xf numFmtId="0" fontId="35" fillId="4" borderId="0" xfId="0" applyFont="1" applyFill="1"/>
    <xf numFmtId="0" fontId="79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/>
    </xf>
    <xf numFmtId="0" fontId="43" fillId="4" borderId="1" xfId="2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72" fillId="4" borderId="1" xfId="0" applyFont="1" applyFill="1" applyBorder="1" applyAlignment="1">
      <alignment horizontal="center" vertical="center" wrapText="1"/>
    </xf>
    <xf numFmtId="0" fontId="80" fillId="4" borderId="1" xfId="0" applyFont="1" applyFill="1" applyBorder="1" applyAlignment="1">
      <alignment horizontal="center" vertical="center"/>
    </xf>
    <xf numFmtId="0" fontId="81" fillId="4" borderId="1" xfId="2" applyFont="1" applyFill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 wrapText="1"/>
    </xf>
    <xf numFmtId="0" fontId="35" fillId="4" borderId="1" xfId="2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 wrapText="1"/>
    </xf>
    <xf numFmtId="0" fontId="34" fillId="4" borderId="1" xfId="2" applyFont="1" applyFill="1" applyBorder="1" applyAlignment="1">
      <alignment horizontal="center" vertical="center"/>
    </xf>
    <xf numFmtId="0" fontId="35" fillId="4" borderId="1" xfId="2" applyFont="1" applyFill="1" applyBorder="1" applyAlignment="1">
      <alignment horizontal="center" vertical="center" wrapText="1"/>
    </xf>
    <xf numFmtId="0" fontId="82" fillId="0" borderId="0" xfId="0" applyFont="1"/>
    <xf numFmtId="0" fontId="34" fillId="4" borderId="1" xfId="2" applyFont="1" applyFill="1" applyBorder="1" applyAlignment="1" applyProtection="1">
      <alignment horizontal="center" vertical="center"/>
    </xf>
    <xf numFmtId="0" fontId="42" fillId="4" borderId="1" xfId="2" applyFont="1" applyFill="1" applyBorder="1" applyAlignment="1" applyProtection="1">
      <alignment horizontal="center" vertical="center"/>
    </xf>
    <xf numFmtId="0" fontId="33" fillId="4" borderId="4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/>
    <xf numFmtId="0" fontId="34" fillId="4" borderId="1" xfId="3" applyFont="1" applyFill="1" applyBorder="1" applyAlignment="1" applyProtection="1">
      <alignment horizontal="center" vertical="center" wrapText="1"/>
    </xf>
    <xf numFmtId="0" fontId="34" fillId="4" borderId="1" xfId="2" applyFont="1" applyFill="1" applyBorder="1" applyAlignment="1" applyProtection="1">
      <alignment horizontal="center" vertical="center" shrinkToFit="1"/>
    </xf>
    <xf numFmtId="0" fontId="36" fillId="4" borderId="1" xfId="0" applyFont="1" applyFill="1" applyBorder="1" applyAlignment="1">
      <alignment horizontal="center"/>
    </xf>
    <xf numFmtId="0" fontId="35" fillId="5" borderId="3" xfId="0" applyFont="1" applyFill="1" applyBorder="1" applyAlignment="1">
      <alignment horizontal="center" vertical="center" wrapText="1"/>
    </xf>
    <xf numFmtId="0" fontId="53" fillId="4" borderId="1" xfId="2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>
      <alignment horizontal="center"/>
    </xf>
    <xf numFmtId="0" fontId="33" fillId="4" borderId="3" xfId="0" applyFont="1" applyFill="1" applyBorder="1" applyAlignment="1">
      <alignment horizontal="justify" vertical="center"/>
    </xf>
    <xf numFmtId="0" fontId="35" fillId="4" borderId="0" xfId="0" applyFont="1" applyFill="1" applyBorder="1" applyAlignment="1">
      <alignment horizontal="center" vertical="center" wrapText="1"/>
    </xf>
    <xf numFmtId="0" fontId="34" fillId="4" borderId="2" xfId="2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/>
    </xf>
    <xf numFmtId="0" fontId="53" fillId="4" borderId="2" xfId="2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57" fillId="4" borderId="1" xfId="2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84" fillId="4" borderId="1" xfId="0" applyFont="1" applyFill="1" applyBorder="1" applyAlignment="1">
      <alignment horizontal="center" vertical="center" wrapText="1"/>
    </xf>
    <xf numFmtId="0" fontId="85" fillId="4" borderId="1" xfId="2" applyFont="1" applyFill="1" applyBorder="1" applyAlignment="1">
      <alignment horizontal="center" vertical="center"/>
    </xf>
    <xf numFmtId="0" fontId="86" fillId="4" borderId="1" xfId="0" applyFont="1" applyFill="1" applyBorder="1" applyAlignment="1">
      <alignment horizontal="center" vertical="center" wrapText="1"/>
    </xf>
    <xf numFmtId="0" fontId="42" fillId="4" borderId="1" xfId="2" applyFont="1" applyFill="1" applyBorder="1" applyAlignment="1">
      <alignment wrapText="1"/>
    </xf>
    <xf numFmtId="0" fontId="40" fillId="4" borderId="2" xfId="0" applyFont="1" applyFill="1" applyBorder="1" applyAlignment="1">
      <alignment horizontal="center" vertical="center" wrapText="1"/>
    </xf>
    <xf numFmtId="0" fontId="36" fillId="4" borderId="6" xfId="0" applyFont="1" applyFill="1" applyBorder="1"/>
    <xf numFmtId="0" fontId="36" fillId="4" borderId="6" xfId="0" applyFont="1" applyFill="1" applyBorder="1" applyAlignment="1">
      <alignment vertical="top" wrapText="1"/>
    </xf>
    <xf numFmtId="0" fontId="19" fillId="4" borderId="1" xfId="0" applyFont="1" applyFill="1" applyBorder="1" applyAlignment="1">
      <alignment wrapText="1"/>
    </xf>
    <xf numFmtId="0" fontId="44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 wrapText="1"/>
    </xf>
    <xf numFmtId="0" fontId="64" fillId="4" borderId="1" xfId="2" applyFont="1" applyFill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87" fillId="8" borderId="3" xfId="0" applyFont="1" applyFill="1" applyBorder="1" applyAlignment="1">
      <alignment horizontal="center" vertical="center" wrapText="1"/>
    </xf>
    <xf numFmtId="0" fontId="87" fillId="8" borderId="9" xfId="0" applyFont="1" applyFill="1" applyBorder="1" applyAlignment="1">
      <alignment horizontal="center" vertical="center" wrapText="1"/>
    </xf>
  </cellXfs>
  <cellStyles count="18">
    <cellStyle name="Hyperlink" xfId="1"/>
    <cellStyle name="Гиперссылка" xfId="2" builtinId="8"/>
    <cellStyle name="Гиперссылка 2" xfId="3"/>
    <cellStyle name="Гиперссылка 2 2" xfId="4"/>
    <cellStyle name="Гиперссылка 2 3" xfId="5"/>
    <cellStyle name="Гиперссылка 2 4" xfId="6"/>
    <cellStyle name="Гиперссылка 3" xfId="7"/>
    <cellStyle name="Гиперссылка 4" xfId="8"/>
    <cellStyle name="Обычный" xfId="0" builtinId="0"/>
    <cellStyle name="Обычный 2" xfId="9"/>
    <cellStyle name="Обычный 2 2" xfId="10"/>
    <cellStyle name="Обычный 2 2 2" xfId="11"/>
    <cellStyle name="Обычный 2 3" xfId="12"/>
    <cellStyle name="Обычный 2 4" xfId="13"/>
    <cellStyle name="Обычный 3" xfId="14"/>
    <cellStyle name="Обычный 3 2" xfId="15"/>
    <cellStyle name="Пояснение 2" xfId="16"/>
    <cellStyle name="Примечание 2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opus.com/redirect.uri?url=https://orcid.org/0000-0002-2223-5332&amp;authorId=6701356118&amp;origin=AuthorProfile&amp;orcId=0000-0002-2223-5332&amp;category=orcidLin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scopus.com/redirect.uri?url=https://orcid.org/0000-0003-0025-8880&amp;authorId=56153126500&amp;origin=AuthorProfile&amp;orcId=0000-0003-0025-8880&amp;category=orcidLink" TargetMode="External"/><Relationship Id="rId4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opus.com/redirect.uri?url=https://orcid.org/0000-0002-2223-5332&amp;authorId=6701356118&amp;origin=AuthorProfile&amp;orcId=0000-0002-2223-5332&amp;category=orcidLink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opus.com/redirect.uri?url=https://orcid.org/0000-0003-0322-9743&amp;authorId=6507190567&amp;origin=AuthorProfile&amp;orcId=0000-0003-0322-9743&amp;category=orcidLink" TargetMode="External"/><Relationship Id="rId1" Type="http://schemas.openxmlformats.org/officeDocument/2006/relationships/hyperlink" Target="https://www.scopus.com/redirect.uri?url=https://orcid.org/0000-0002-2223-5332&amp;authorId=6701356118&amp;origin=AuthorProfile&amp;orcId=0000-0002-2223-5332&amp;category=orcidLin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025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361664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026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1034510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027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361664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028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1034510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029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361664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030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1975425" y="1034510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9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565600" y="62198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10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565600" y="62198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11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565600" y="62198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2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653129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3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630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4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653129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5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630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152400</xdr:rowOff>
    </xdr:to>
    <xdr:sp macro="" textlink="">
      <xdr:nvSpPr>
        <xdr:cNvPr id="16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653129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152400</xdr:rowOff>
    </xdr:to>
    <xdr:sp macro="" textlink="">
      <xdr:nvSpPr>
        <xdr:cNvPr id="17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630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18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8642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19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8642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152400</xdr:colOff>
      <xdr:row>58</xdr:row>
      <xdr:rowOff>152400</xdr:rowOff>
    </xdr:to>
    <xdr:sp macro="" textlink="">
      <xdr:nvSpPr>
        <xdr:cNvPr id="20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3670875" y="188642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152400</xdr:colOff>
      <xdr:row>14</xdr:row>
      <xdr:rowOff>152400</xdr:rowOff>
    </xdr:to>
    <xdr:sp macro="" textlink="">
      <xdr:nvSpPr>
        <xdr:cNvPr id="21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59721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152400</xdr:colOff>
      <xdr:row>60</xdr:row>
      <xdr:rowOff>152400</xdr:rowOff>
    </xdr:to>
    <xdr:sp macro="" textlink="">
      <xdr:nvSpPr>
        <xdr:cNvPr id="22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88147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152400</xdr:colOff>
      <xdr:row>14</xdr:row>
      <xdr:rowOff>152400</xdr:rowOff>
    </xdr:to>
    <xdr:sp macro="" textlink="">
      <xdr:nvSpPr>
        <xdr:cNvPr id="23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59721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152400</xdr:colOff>
      <xdr:row>60</xdr:row>
      <xdr:rowOff>152400</xdr:rowOff>
    </xdr:to>
    <xdr:sp macro="" textlink="">
      <xdr:nvSpPr>
        <xdr:cNvPr id="24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88147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152400</xdr:colOff>
      <xdr:row>14</xdr:row>
      <xdr:rowOff>152400</xdr:rowOff>
    </xdr:to>
    <xdr:sp macro="" textlink="">
      <xdr:nvSpPr>
        <xdr:cNvPr id="25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59721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152400</xdr:colOff>
      <xdr:row>60</xdr:row>
      <xdr:rowOff>152400</xdr:rowOff>
    </xdr:to>
    <xdr:sp macro="" textlink="">
      <xdr:nvSpPr>
        <xdr:cNvPr id="26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88147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152400</xdr:colOff>
      <xdr:row>64</xdr:row>
      <xdr:rowOff>152400</xdr:rowOff>
    </xdr:to>
    <xdr:sp macro="" textlink="">
      <xdr:nvSpPr>
        <xdr:cNvPr id="27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254823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152400</xdr:colOff>
      <xdr:row>64</xdr:row>
      <xdr:rowOff>152400</xdr:rowOff>
    </xdr:to>
    <xdr:sp macro="" textlink="">
      <xdr:nvSpPr>
        <xdr:cNvPr id="28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254823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152400</xdr:colOff>
      <xdr:row>64</xdr:row>
      <xdr:rowOff>152400</xdr:rowOff>
    </xdr:to>
    <xdr:sp macro="" textlink="">
      <xdr:nvSpPr>
        <xdr:cNvPr id="29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842075" y="1254823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152400</xdr:colOff>
      <xdr:row>78</xdr:row>
      <xdr:rowOff>152400</xdr:rowOff>
    </xdr:to>
    <xdr:sp macro="" textlink="">
      <xdr:nvSpPr>
        <xdr:cNvPr id="32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6354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152400</xdr:colOff>
      <xdr:row>78</xdr:row>
      <xdr:rowOff>152400</xdr:rowOff>
    </xdr:to>
    <xdr:sp macro="" textlink="">
      <xdr:nvSpPr>
        <xdr:cNvPr id="33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6354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sp macro="" textlink="">
      <xdr:nvSpPr>
        <xdr:cNvPr id="6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sp macro="" textlink="">
      <xdr:nvSpPr>
        <xdr:cNvPr id="7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sp macro="" textlink="">
      <xdr:nvSpPr>
        <xdr:cNvPr id="8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sp macro="" textlink="">
      <xdr:nvSpPr>
        <xdr:cNvPr id="9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152400</xdr:colOff>
      <xdr:row>12</xdr:row>
      <xdr:rowOff>161925</xdr:rowOff>
    </xdr:to>
    <xdr:pic>
      <xdr:nvPicPr>
        <xdr:cNvPr id="2049" name="Рисунок 1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0" y="61341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152400</xdr:colOff>
      <xdr:row>12</xdr:row>
      <xdr:rowOff>161925</xdr:rowOff>
    </xdr:to>
    <xdr:pic>
      <xdr:nvPicPr>
        <xdr:cNvPr id="2050" name="Рисунок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0" y="61341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152400</xdr:colOff>
      <xdr:row>65</xdr:row>
      <xdr:rowOff>2027690</xdr:rowOff>
    </xdr:to>
    <xdr:sp macro="" textlink="">
      <xdr:nvSpPr>
        <xdr:cNvPr id="4" name="AutoShape 1" descr="ORCID icon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17402175" y="3933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152400</xdr:colOff>
      <xdr:row>60</xdr:row>
      <xdr:rowOff>910545</xdr:rowOff>
    </xdr:to>
    <xdr:sp macro="" textlink="">
      <xdr:nvSpPr>
        <xdr:cNvPr id="5" name="AutoShape 1" descr="ORCID icon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17402175" y="131159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152400</xdr:colOff>
      <xdr:row>65</xdr:row>
      <xdr:rowOff>603930</xdr:rowOff>
    </xdr:to>
    <xdr:sp macro="" textlink="">
      <xdr:nvSpPr>
        <xdr:cNvPr id="6" name="AutoShape 1" descr="ORCID icon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17402175" y="131159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152400</xdr:rowOff>
    </xdr:to>
    <xdr:sp macro="" textlink="">
      <xdr:nvSpPr>
        <xdr:cNvPr id="7" name="AutoShape 1" descr="ORCID icon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152400</xdr:rowOff>
    </xdr:to>
    <xdr:sp macro="" textlink="">
      <xdr:nvSpPr>
        <xdr:cNvPr id="8" name="AutoShape 1" descr="ORCID icon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152400</xdr:rowOff>
    </xdr:to>
    <xdr:sp macro="" textlink="">
      <xdr:nvSpPr>
        <xdr:cNvPr id="9" name="AutoShape 1" descr="ORCID icon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152400</xdr:rowOff>
    </xdr:to>
    <xdr:sp macro="" textlink="">
      <xdr:nvSpPr>
        <xdr:cNvPr id="10" name="AutoShape 1" descr="ORCID icon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10</xdr:col>
      <xdr:colOff>152400</xdr:colOff>
      <xdr:row>78</xdr:row>
      <xdr:rowOff>152400</xdr:rowOff>
    </xdr:to>
    <xdr:pic>
      <xdr:nvPicPr>
        <xdr:cNvPr id="716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1394079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152400</xdr:colOff>
      <xdr:row>91</xdr:row>
      <xdr:rowOff>152400</xdr:rowOff>
    </xdr:to>
    <xdr:sp macro="" textlink="">
      <xdr:nvSpPr>
        <xdr:cNvPr id="4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17402175" y="3933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152400</xdr:colOff>
      <xdr:row>58</xdr:row>
      <xdr:rowOff>152400</xdr:rowOff>
    </xdr:to>
    <xdr:sp macro="" textlink="">
      <xdr:nvSpPr>
        <xdr:cNvPr id="5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17402175" y="4886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152400</xdr:colOff>
      <xdr:row>58</xdr:row>
      <xdr:rowOff>1028700</xdr:rowOff>
    </xdr:to>
    <xdr:sp macro="" textlink="">
      <xdr:nvSpPr>
        <xdr:cNvPr id="6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17402175" y="74580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102</xdr:row>
      <xdr:rowOff>0</xdr:rowOff>
    </xdr:from>
    <xdr:ext cx="152400" cy="152400"/>
    <xdr:sp macro="" textlink="">
      <xdr:nvSpPr>
        <xdr:cNvPr id="7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44150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16</xdr:col>
      <xdr:colOff>0</xdr:colOff>
      <xdr:row>91</xdr:row>
      <xdr:rowOff>0</xdr:rowOff>
    </xdr:from>
    <xdr:ext cx="152400" cy="152400"/>
    <xdr:sp macro="" textlink="">
      <xdr:nvSpPr>
        <xdr:cNvPr id="8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33514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16</xdr:col>
      <xdr:colOff>0</xdr:colOff>
      <xdr:row>58</xdr:row>
      <xdr:rowOff>0</xdr:rowOff>
    </xdr:from>
    <xdr:ext cx="152400" cy="152400"/>
    <xdr:sp macro="" textlink="">
      <xdr:nvSpPr>
        <xdr:cNvPr id="9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320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58</xdr:row>
      <xdr:rowOff>0</xdr:rowOff>
    </xdr:from>
    <xdr:ext cx="152400" cy="1028700"/>
    <xdr:sp macro="" textlink="">
      <xdr:nvSpPr>
        <xdr:cNvPr id="10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3208000"/>
          <a:ext cx="152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102</xdr:row>
      <xdr:rowOff>0</xdr:rowOff>
    </xdr:from>
    <xdr:ext cx="152400" cy="152400"/>
    <xdr:sp macro="" textlink="">
      <xdr:nvSpPr>
        <xdr:cNvPr id="11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30593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11</xdr:col>
      <xdr:colOff>0</xdr:colOff>
      <xdr:row>91</xdr:row>
      <xdr:rowOff>0</xdr:rowOff>
    </xdr:from>
    <xdr:ext cx="152400" cy="152400"/>
    <xdr:sp macro="" textlink="">
      <xdr:nvSpPr>
        <xdr:cNvPr id="12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32657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11</xdr:col>
      <xdr:colOff>0</xdr:colOff>
      <xdr:row>58</xdr:row>
      <xdr:rowOff>0</xdr:rowOff>
    </xdr:from>
    <xdr:ext cx="152400" cy="152400"/>
    <xdr:sp macro="" textlink="">
      <xdr:nvSpPr>
        <xdr:cNvPr id="13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2350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152400" cy="1028700"/>
    <xdr:sp macro="" textlink="">
      <xdr:nvSpPr>
        <xdr:cNvPr id="14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2350750"/>
          <a:ext cx="152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102</xdr:row>
      <xdr:rowOff>0</xdr:rowOff>
    </xdr:from>
    <xdr:ext cx="152400" cy="152400"/>
    <xdr:sp macro="" textlink="">
      <xdr:nvSpPr>
        <xdr:cNvPr id="15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29736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14</xdr:col>
      <xdr:colOff>0</xdr:colOff>
      <xdr:row>91</xdr:row>
      <xdr:rowOff>0</xdr:rowOff>
    </xdr:from>
    <xdr:ext cx="152400" cy="152400"/>
    <xdr:sp macro="" textlink="">
      <xdr:nvSpPr>
        <xdr:cNvPr id="16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32657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14</xdr:col>
      <xdr:colOff>0</xdr:colOff>
      <xdr:row>58</xdr:row>
      <xdr:rowOff>0</xdr:rowOff>
    </xdr:from>
    <xdr:ext cx="152400" cy="152400"/>
    <xdr:sp macro="" textlink="">
      <xdr:nvSpPr>
        <xdr:cNvPr id="17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2350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152400" cy="1028700"/>
    <xdr:sp macro="" textlink="">
      <xdr:nvSpPr>
        <xdr:cNvPr id="18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12350750"/>
          <a:ext cx="152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102</xdr:row>
      <xdr:rowOff>0</xdr:rowOff>
    </xdr:from>
    <xdr:ext cx="152400" cy="152400"/>
    <xdr:sp macro="" textlink="">
      <xdr:nvSpPr>
        <xdr:cNvPr id="19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017000" y="4297362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sp macro="" textlink="">
      <xdr:nvSpPr>
        <xdr:cNvPr id="3073" name="AutoShape 1" descr="Scopus icon"/>
        <xdr:cNvSpPr>
          <a:spLocks noChangeAspect="1" noChangeArrowheads="1"/>
        </xdr:cNvSpPr>
      </xdr:nvSpPr>
      <xdr:spPr bwMode="auto">
        <a:xfrm>
          <a:off x="26746200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152400</xdr:colOff>
      <xdr:row>26</xdr:row>
      <xdr:rowOff>152400</xdr:rowOff>
    </xdr:to>
    <xdr:sp macro="" textlink="">
      <xdr:nvSpPr>
        <xdr:cNvPr id="3074" name="AutoShape 1" descr="Scopus icon"/>
        <xdr:cNvSpPr>
          <a:spLocks noChangeAspect="1" noChangeArrowheads="1"/>
        </xdr:cNvSpPr>
      </xdr:nvSpPr>
      <xdr:spPr bwMode="auto">
        <a:xfrm>
          <a:off x="26746200" y="568833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sp macro="" textlink="">
      <xdr:nvSpPr>
        <xdr:cNvPr id="3075" name="AutoShape 1" descr="Scopus icon"/>
        <xdr:cNvSpPr>
          <a:spLocks noChangeAspect="1" noChangeArrowheads="1"/>
        </xdr:cNvSpPr>
      </xdr:nvSpPr>
      <xdr:spPr bwMode="auto">
        <a:xfrm>
          <a:off x="26746200" y="440912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sp macro="" textlink="">
      <xdr:nvSpPr>
        <xdr:cNvPr id="3076" name="AutoShape 1" descr="Scopus icon"/>
        <xdr:cNvSpPr>
          <a:spLocks noChangeAspect="1" noChangeArrowheads="1"/>
        </xdr:cNvSpPr>
      </xdr:nvSpPr>
      <xdr:spPr bwMode="auto">
        <a:xfrm>
          <a:off x="26746200" y="440912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sp macro="" textlink="">
      <xdr:nvSpPr>
        <xdr:cNvPr id="3077" name="AutoShape 1" descr="Scopus icon"/>
        <xdr:cNvSpPr>
          <a:spLocks noChangeAspect="1" noChangeArrowheads="1"/>
        </xdr:cNvSpPr>
      </xdr:nvSpPr>
      <xdr:spPr bwMode="auto">
        <a:xfrm>
          <a:off x="26746200" y="40328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sp macro="" textlink="">
      <xdr:nvSpPr>
        <xdr:cNvPr id="3078" name="AutoShape 1" descr="Scopus icon"/>
        <xdr:cNvSpPr>
          <a:spLocks noChangeAspect="1" noChangeArrowheads="1"/>
        </xdr:cNvSpPr>
      </xdr:nvSpPr>
      <xdr:spPr bwMode="auto">
        <a:xfrm>
          <a:off x="26746200" y="40328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sp macro="" textlink="">
      <xdr:nvSpPr>
        <xdr:cNvPr id="3079" name="AutoShape 1" descr="Scopus icon"/>
        <xdr:cNvSpPr>
          <a:spLocks noChangeAspect="1" noChangeArrowheads="1"/>
        </xdr:cNvSpPr>
      </xdr:nvSpPr>
      <xdr:spPr bwMode="auto">
        <a:xfrm>
          <a:off x="26746200" y="440912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sp macro="" textlink="">
      <xdr:nvSpPr>
        <xdr:cNvPr id="3080" name="AutoShape 1" descr="Scopus icon"/>
        <xdr:cNvSpPr>
          <a:spLocks noChangeAspect="1" noChangeArrowheads="1"/>
        </xdr:cNvSpPr>
      </xdr:nvSpPr>
      <xdr:spPr bwMode="auto">
        <a:xfrm>
          <a:off x="26746200" y="440912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152400</xdr:colOff>
      <xdr:row>44</xdr:row>
      <xdr:rowOff>152400</xdr:rowOff>
    </xdr:to>
    <xdr:sp macro="" textlink="">
      <xdr:nvSpPr>
        <xdr:cNvPr id="3081" name="AutoShape 1" descr="Scopus icon"/>
        <xdr:cNvSpPr>
          <a:spLocks noChangeAspect="1" noChangeArrowheads="1"/>
        </xdr:cNvSpPr>
      </xdr:nvSpPr>
      <xdr:spPr bwMode="auto">
        <a:xfrm>
          <a:off x="26746200" y="440912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sp macro="" textlink="">
      <xdr:nvSpPr>
        <xdr:cNvPr id="3082" name="AutoShape 1" descr="Scopus icon"/>
        <xdr:cNvSpPr>
          <a:spLocks noChangeAspect="1" noChangeArrowheads="1"/>
        </xdr:cNvSpPr>
      </xdr:nvSpPr>
      <xdr:spPr bwMode="auto">
        <a:xfrm>
          <a:off x="26746200" y="40328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152400</xdr:colOff>
      <xdr:row>27</xdr:row>
      <xdr:rowOff>152400</xdr:rowOff>
    </xdr:to>
    <xdr:sp macro="" textlink="">
      <xdr:nvSpPr>
        <xdr:cNvPr id="3083" name="AutoShape 1" descr="Scopus icon"/>
        <xdr:cNvSpPr>
          <a:spLocks noChangeAspect="1" noChangeArrowheads="1"/>
        </xdr:cNvSpPr>
      </xdr:nvSpPr>
      <xdr:spPr bwMode="auto">
        <a:xfrm>
          <a:off x="26746200" y="40328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152400</xdr:colOff>
      <xdr:row>18</xdr:row>
      <xdr:rowOff>0</xdr:rowOff>
    </xdr:to>
    <xdr:sp macro="" textlink="">
      <xdr:nvSpPr>
        <xdr:cNvPr id="3084" name="AutoShape 1" descr="Scopus icon"/>
        <xdr:cNvSpPr>
          <a:spLocks noChangeAspect="1" noChangeArrowheads="1"/>
        </xdr:cNvSpPr>
      </xdr:nvSpPr>
      <xdr:spPr bwMode="auto">
        <a:xfrm>
          <a:off x="26746200" y="7934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152400</xdr:colOff>
      <xdr:row>6</xdr:row>
      <xdr:rowOff>0</xdr:rowOff>
    </xdr:to>
    <xdr:sp macro="" textlink="">
      <xdr:nvSpPr>
        <xdr:cNvPr id="3085" name="AutoShape 1" descr="Scopus icon"/>
        <xdr:cNvSpPr>
          <a:spLocks noChangeAspect="1" noChangeArrowheads="1"/>
        </xdr:cNvSpPr>
      </xdr:nvSpPr>
      <xdr:spPr bwMode="auto">
        <a:xfrm>
          <a:off x="26746200" y="120110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sp macro="" textlink="">
      <xdr:nvSpPr>
        <xdr:cNvPr id="15" name="AutoShape 1" descr="Scopus icon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sp macro="" textlink="">
      <xdr:nvSpPr>
        <xdr:cNvPr id="16" name="AutoShape 1" descr="Scopus icon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31</xdr:row>
      <xdr:rowOff>0</xdr:rowOff>
    </xdr:from>
    <xdr:ext cx="152400" cy="152400"/>
    <xdr:sp macro="" textlink="">
      <xdr:nvSpPr>
        <xdr:cNvPr id="17" name="AutoShape 1" descr="Scopus icon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152400" cy="152400"/>
    <xdr:sp macro="" textlink="">
      <xdr:nvSpPr>
        <xdr:cNvPr id="18" name="AutoShape 1" descr="Scopus ico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sp macro="" textlink="">
      <xdr:nvSpPr>
        <xdr:cNvPr id="19" name="AutoShape 1" descr="Scopus icon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sp macro="" textlink="">
      <xdr:nvSpPr>
        <xdr:cNvPr id="20" name="AutoShape 1" descr="Scopus icon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152400</xdr:colOff>
      <xdr:row>31</xdr:row>
      <xdr:rowOff>152400</xdr:rowOff>
    </xdr:to>
    <xdr:sp macro="" textlink="">
      <xdr:nvSpPr>
        <xdr:cNvPr id="21" name="AutoShape 1" descr="Scopus icon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31</xdr:row>
      <xdr:rowOff>0</xdr:rowOff>
    </xdr:from>
    <xdr:ext cx="152400" cy="152400"/>
    <xdr:sp macro="" textlink="">
      <xdr:nvSpPr>
        <xdr:cNvPr id="22" name="AutoShape 1" descr="Scopus icon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152400" cy="152400"/>
    <xdr:sp macro="" textlink="">
      <xdr:nvSpPr>
        <xdr:cNvPr id="23" name="AutoShape 1" descr="Scopus icon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6746200" y="453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68</xdr:row>
      <xdr:rowOff>0</xdr:rowOff>
    </xdr:from>
    <xdr:to>
      <xdr:col>2</xdr:col>
      <xdr:colOff>152400</xdr:colOff>
      <xdr:row>68</xdr:row>
      <xdr:rowOff>152400</xdr:rowOff>
    </xdr:to>
    <xdr:sp macro="" textlink="">
      <xdr:nvSpPr>
        <xdr:cNvPr id="24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400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152400</xdr:colOff>
      <xdr:row>68</xdr:row>
      <xdr:rowOff>152400</xdr:rowOff>
    </xdr:to>
    <xdr:sp macro="" textlink="">
      <xdr:nvSpPr>
        <xdr:cNvPr id="25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400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152400</xdr:colOff>
      <xdr:row>68</xdr:row>
      <xdr:rowOff>152400</xdr:rowOff>
    </xdr:to>
    <xdr:sp macro="" textlink="">
      <xdr:nvSpPr>
        <xdr:cNvPr id="26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400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152400</xdr:colOff>
      <xdr:row>68</xdr:row>
      <xdr:rowOff>152400</xdr:rowOff>
    </xdr:to>
    <xdr:sp macro="" textlink="">
      <xdr:nvSpPr>
        <xdr:cNvPr id="27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3400425" y="3400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160337</xdr:colOff>
      <xdr:row>0</xdr:row>
      <xdr:rowOff>152400</xdr:rowOff>
    </xdr:to>
    <xdr:sp macro="" textlink="">
      <xdr:nvSpPr>
        <xdr:cNvPr id="5121" name="AutoShape 1" descr="Scopus icon"/>
        <xdr:cNvSpPr>
          <a:spLocks noChangeAspect="1" noChangeArrowheads="1"/>
        </xdr:cNvSpPr>
      </xdr:nvSpPr>
      <xdr:spPr bwMode="auto">
        <a:xfrm>
          <a:off x="17087850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11</xdr:col>
      <xdr:colOff>152400</xdr:colOff>
      <xdr:row>101</xdr:row>
      <xdr:rowOff>152400</xdr:rowOff>
    </xdr:to>
    <xdr:sp macro="" textlink="">
      <xdr:nvSpPr>
        <xdr:cNvPr id="3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83AD5F0D-5F62-4659-95FE-B5BC092CD13A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6937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11</xdr:col>
      <xdr:colOff>152400</xdr:colOff>
      <xdr:row>101</xdr:row>
      <xdr:rowOff>152400</xdr:rowOff>
    </xdr:to>
    <xdr:sp macro="" textlink="">
      <xdr:nvSpPr>
        <xdr:cNvPr id="4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11910DC8-CED6-4B11-A141-9C44AE1A4BBA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6937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101</xdr:row>
      <xdr:rowOff>0</xdr:rowOff>
    </xdr:from>
    <xdr:to>
      <xdr:col>11</xdr:col>
      <xdr:colOff>152400</xdr:colOff>
      <xdr:row>101</xdr:row>
      <xdr:rowOff>152400</xdr:rowOff>
    </xdr:to>
    <xdr:sp macro="" textlink="">
      <xdr:nvSpPr>
        <xdr:cNvPr id="5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43336996-9040-40BB-863B-AA94EA780C7B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6937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xmlns="" id="{F5879D03-571A-481B-8103-DBB31FCF431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96601C26-4EE6-45A5-8E50-78A0A6D296D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D6C0A527-687E-4629-A8DA-56F5591EEE3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xmlns="" id="{4A2AE838-6432-4647-BCFB-8B03318361C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3863E502-DE7F-4B2A-AAA3-D86AD27731F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3381B1BD-D6BC-4C60-9820-7363A99FE1C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64F8D30-C2A6-4AEB-ACCB-2ED0206A4B4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xmlns="" id="{DE311E22-0DE6-45D7-A540-87912658A37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xmlns="" id="{533D89A6-CC8B-4552-9355-8AED70084F0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9745D6AD-92A3-4267-B661-443176D6F2D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xmlns="" id="{9D083604-BDA3-4157-993F-3FD8AF50699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xmlns="" id="{04DB7EFA-F390-4AED-B0E2-19C24B1ED97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xmlns="" id="{D8C66394-2CD2-44F0-96E4-8FCD7F0C399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xmlns="" id="{F12243E3-4CA7-44FF-B9B2-9BF8AD991FE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EEFA2F3D-EA4C-49AE-9BF5-298142B45A9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xmlns="" id="{35BE1286-C2AC-4C28-8785-D8318CC73A0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xmlns="" id="{0845C8DE-1A7B-4E3C-A4D2-5E6C4037E3B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xmlns="" id="{1BBBA970-A6C7-4935-A793-F04694F20FB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xmlns="" id="{56E7D793-260A-4078-91BD-01B6F6DAA3A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xmlns="" id="{1F49E189-8C05-48A1-A2DC-D710B1E6842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82E46417-9D9D-499C-8391-B72559AEB66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xmlns="" id="{A8DE2DFB-C290-491D-87F3-69D60A84977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xmlns="" id="{2018E360-7DB2-4C42-A1A8-47ED934BEB4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B7C6EAE2-C17E-407B-ABC2-3CC81AB0942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xmlns="" id="{79F8CF79-3AE8-4B74-AD7F-6DFC8A2C51F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xmlns="" id="{07075664-FCFE-4B5F-85D0-654BEF1598D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xmlns="" id="{45660B46-28F3-49E8-88FB-1B0EBBFE7FE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xmlns="" id="{103400C0-F988-4BCA-A9E4-1D1D729B218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xmlns="" id="{21676BD0-C905-4CD6-ABFF-AE4B03A46C7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xmlns="" id="{918F0495-9C85-4F13-A8C7-C3EE7FB80DB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C9BD779B-0373-40A2-9463-AFDEFD816AD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588F2FCB-E120-438C-92F0-CE61AC5BDC1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xmlns="" id="{D9E1E647-5A25-452F-8B37-981BD702B49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xmlns="" id="{57DE7D5F-00AE-4386-A2F8-82EFC8F61B7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xmlns="" id="{2B7AB2B7-0785-4548-9F94-74F27DABA07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xmlns="" id="{231F63CD-2444-4600-BF05-BC32019940A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5F9600B4-7A7F-4BC7-BD2B-A7A4CF299C0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xmlns="" id="{557520B9-ABFF-4599-AE0F-2BB82C83674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xmlns="" id="{9306C7DA-4817-4250-AC16-76479F15655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xmlns="" id="{DB5C3ABD-10FF-4AC0-B4C3-19835CCFC3A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xmlns="" id="{3DF07BD6-1179-44F3-A0D5-18FAF2441F4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xmlns="" id="{700FEC81-B1C4-4DA5-8D15-AD5BEC9180A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xmlns="" id="{62FCC75D-8158-460B-8EEF-5836A7963B6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49" name="Text Box 10">
          <a:extLst>
            <a:ext uri="{FF2B5EF4-FFF2-40B4-BE49-F238E27FC236}">
              <a16:creationId xmlns:a16="http://schemas.microsoft.com/office/drawing/2014/main" xmlns="" id="{7DAB7A2A-C028-48F1-9327-52760FACE22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4394A0EB-3564-4C41-A074-FC465E4254D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xmlns="" id="{5AA1DA3E-864D-41D4-BA43-97FAF55EDF2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xmlns="" id="{37397367-9E17-4CE6-B03D-5631BE85FDB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xmlns="" id="{CDDA8AFD-3BB8-46F1-B668-79B2D662FE5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xmlns="" id="{5D2A0B4C-D15C-4629-AEC7-C8F63E5A6AC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xmlns="" id="{BEDC738D-5799-4A00-8E3F-85F36220819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xmlns="" id="{EBC619AB-1786-4CFE-8EE0-E7E5EBE6AD7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xmlns="" id="{8CED9DAF-F71C-43DE-BB6D-C118FE3DBA5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xmlns="" id="{DB8470AE-3F0C-4C48-891E-F733B25CE91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xmlns="" id="{DCE3BD62-D18C-4341-AAD9-66EB505B472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xmlns="" id="{6DC959ED-D5BC-4341-89F2-102A4A3BA89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xmlns="" id="{9056FC91-5EA2-4F1F-8EE5-2653C1546AC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xmlns="" id="{17B52E12-CFD2-4AAA-A71D-D36DEA71B21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28EEFEB9-2B5A-4FDE-8579-5C8D7B7C782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xmlns="" id="{1CD0CA64-2B84-4808-BDAB-C1AD009FFA7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B533521E-0717-4151-8882-2D806BB398D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xmlns="" id="{946BBC58-4B15-45E6-9363-2ACDE3830F6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0B5BA7B2-88C1-4CD7-A481-AF9F424D92E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xmlns="" id="{7C6B255A-DADB-4D65-B723-301FEBD5716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xmlns="" id="{2F7F7885-E78B-4011-ACFB-6E55F501DC3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2BE1EE6C-2EDE-4E2E-AD6B-7EE3DC2FCF1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xmlns="" id="{9105EBAD-A882-4A4D-BB95-B8A9F69AD30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F21DA48A-6A46-47AE-932F-1B56478B867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xmlns="" id="{4B7421CA-4EC1-40A4-81B7-D5940796866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EEA2A1F9-8533-40E9-8D91-CEBBC2C1C33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327D4E6E-3C95-4AB2-8F34-97C0C5697FC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xmlns="" id="{57B8EBA1-121C-4AA4-B4E8-8C0FA8AEBED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xmlns="" id="{8640F788-B53E-4592-95BE-7B0054092A1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xmlns="" id="{342AC860-CAA8-4453-B8A1-0E4D320F6A2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xmlns="" id="{CFDAA136-881B-4889-9DE7-FDDA651222E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0BD76225-612E-4016-8E85-D799D5A765B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xmlns="" id="{A5DA8D07-CF97-4403-A16F-ADCA6164DB7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xmlns="" id="{5E6DDF12-9224-466C-9303-880D1FB64D1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40B35FCA-6302-40FC-85A1-071BDE30710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097E3B6D-77AD-4E7A-819B-500D6AA5DFB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xmlns="" id="{19F667CA-8833-4D9A-B67D-31E214EF9C8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D7ECA550-F88A-4B7D-BA8E-B9C3D8E59FF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25E26B73-10A0-4958-B9E1-F11B0F4C3F9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xmlns="" id="{6D81361F-7BDB-4ECB-97F3-54678BA8532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xmlns="" id="{71EEFF7E-0F4F-43CD-8EE2-F2EBDB623EF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0" name="Text Box 7">
          <a:extLst>
            <a:ext uri="{FF2B5EF4-FFF2-40B4-BE49-F238E27FC236}">
              <a16:creationId xmlns:a16="http://schemas.microsoft.com/office/drawing/2014/main" xmlns="" id="{1C050FE6-9B2C-4952-9430-A57CB5B52BD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8D0C5489-0427-4399-B80D-C0205AB697B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xmlns="" id="{BB66D8D3-F110-48E4-95C7-4EF6536E976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xmlns="" id="{F4869EF0-8F37-41E4-9A17-9F025397883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xmlns="" id="{D552FD9E-AD41-4498-AD52-9212BA841F6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xmlns="" id="{F623E91C-E8C7-49D7-9EA0-BE8DB7F2557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xmlns="" id="{A4FD0687-D8E1-45CB-B782-B5F8136BCD9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xmlns="" id="{A541E3B4-E48C-4606-9EE9-7A06AF7AE2A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2341EE71-8FA4-4DCB-BE63-876A06343BE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xmlns="" id="{2DB89AB1-3DCD-4CC3-93AB-CE860B45DA5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xmlns="" id="{ED85E32B-5E7A-430B-9479-41DA857AB25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xmlns="" id="{045A1447-9529-4B07-9F2D-95DA4DC1152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F2B02932-C71A-4712-9BBF-3971BED0A34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xmlns="" id="{6457E138-EB2F-4BB5-AB28-DF3ED58E6A0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xmlns="" id="{C072CA55-125A-4D59-86EE-8529D214859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06ACA7F8-8ADB-43A1-AD13-3BB9F090E1B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xmlns="" id="{3E92ED63-BCC3-4610-A064-A0848057C99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xmlns="" id="{B3A72C81-1710-4EC2-993A-09BFFDE64A8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xmlns="" id="{171C0BB2-56B9-4A97-BA64-5D377A697DC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xmlns="" id="{E7AB740D-A0DC-44B4-8E8B-88C5C2F5EA0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xmlns="" id="{2F1DB7F5-BECB-47DC-84C0-A48651AAD18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7C2FA4F3-F49B-4623-922D-6B6FEE41EE7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xmlns="" id="{6DFE7095-F93A-4A13-BB8B-D1513055626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xmlns="" id="{A922395B-5078-49F1-BD05-C39AE576ED2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4" name="Text Box 7">
          <a:extLst>
            <a:ext uri="{FF2B5EF4-FFF2-40B4-BE49-F238E27FC236}">
              <a16:creationId xmlns:a16="http://schemas.microsoft.com/office/drawing/2014/main" xmlns="" id="{3EF4A78E-3142-4AB2-9DC7-0A2C5504E07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xmlns="" id="{11A6B508-C583-4AA4-9132-851EBED45BF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xmlns="" id="{5081AB0B-71FF-4C8B-B629-5FFE7190BAE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xmlns="" id="{06023E9D-7DE4-4D29-8885-82DAEF5FE5D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xmlns="" id="{73D2FF2A-FFFA-49A4-BCF6-6DDE357A4F2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19" name="Text Box 7">
          <a:extLst>
            <a:ext uri="{FF2B5EF4-FFF2-40B4-BE49-F238E27FC236}">
              <a16:creationId xmlns:a16="http://schemas.microsoft.com/office/drawing/2014/main" xmlns="" id="{3FDE266C-2251-4CE2-A64B-A29989CFB91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xmlns="" id="{975C02D5-5BBB-4457-B78C-FE7F15EC879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xmlns="" id="{494AB8AE-A6C8-40E5-957E-4D0DF2524D2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xmlns="" id="{213B543A-A397-4490-9C3D-87392ADD7EC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3" name="Text Box 7">
          <a:extLst>
            <a:ext uri="{FF2B5EF4-FFF2-40B4-BE49-F238E27FC236}">
              <a16:creationId xmlns:a16="http://schemas.microsoft.com/office/drawing/2014/main" xmlns="" id="{3A41E57E-8933-401E-9AE7-9DCE6760792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xmlns="" id="{063E8485-E33B-48DB-93E6-957015C6567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xmlns="" id="{6B53674E-D557-497D-BCA2-D5DC75B94D3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BB74889C-CC46-4DD4-8D0D-E900DBA0327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xmlns="" id="{4D3AA364-19EC-477F-835F-22ADFA7DF9E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xmlns="" id="{4B405664-606E-43C6-9E57-20358EE7278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xmlns="" id="{DF667CCF-A85B-4F98-8BF8-FE647A70773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xmlns="" id="{E60DC3CD-613A-417E-B282-0A45A655588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xmlns="" id="{690D0FB7-AEFF-41A5-8F16-CB701FB5C05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xmlns="" id="{2A8E4106-8388-4E8C-A51E-F26848F70E6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3" name="Text Box 7">
          <a:extLst>
            <a:ext uri="{FF2B5EF4-FFF2-40B4-BE49-F238E27FC236}">
              <a16:creationId xmlns:a16="http://schemas.microsoft.com/office/drawing/2014/main" xmlns="" id="{CDF6EC9E-A736-49C8-95A2-837A346457B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xmlns="" id="{C670EDD0-67AC-4884-AAA4-41967BECCEA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xmlns="" id="{8502F09F-C4E2-4B9E-816E-BAE4E365E4A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xmlns="" id="{F58BA154-D9CD-408C-B73D-85CCCB80CD1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xmlns="" id="{EB058764-9923-4929-ADF8-CD238FAF51E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8" name="Text Box 7">
          <a:extLst>
            <a:ext uri="{FF2B5EF4-FFF2-40B4-BE49-F238E27FC236}">
              <a16:creationId xmlns:a16="http://schemas.microsoft.com/office/drawing/2014/main" xmlns="" id="{B872F594-A25E-4E07-939C-27DC0580E73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xmlns="" id="{F39A07CF-F44E-4E9C-874D-263A10DE43F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xmlns="" id="{C3A00EF9-DE13-454E-B85C-ADDDE123252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xmlns="" id="{C9D030F2-314A-4BF2-BDF6-46843FC718C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2" name="Text Box 7">
          <a:extLst>
            <a:ext uri="{FF2B5EF4-FFF2-40B4-BE49-F238E27FC236}">
              <a16:creationId xmlns:a16="http://schemas.microsoft.com/office/drawing/2014/main" xmlns="" id="{EAA3FA72-3737-4DF9-95EC-5912FA579BA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xmlns="" id="{B0895A8F-BA73-4430-AAEA-B3068F5F73F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xmlns="" id="{834DE92F-0B43-481E-8E0E-35CEF01B990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xmlns="" id="{5FE2C9A0-EA14-417A-B79B-4077B65E02A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xmlns="" id="{8C4BE9E3-D1BB-4085-88ED-7667CB22490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7" name="Text Box 7">
          <a:extLst>
            <a:ext uri="{FF2B5EF4-FFF2-40B4-BE49-F238E27FC236}">
              <a16:creationId xmlns:a16="http://schemas.microsoft.com/office/drawing/2014/main" xmlns="" id="{FE0226C8-3AFC-4355-9968-AE6B42A10B0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xmlns="" id="{E8220173-71FF-4B55-A27A-BE29BDB8177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xmlns="" id="{D11180FD-E9B0-434B-B245-DFAE0AD8605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8CB216C8-C67E-4851-88AF-D7E8D807C62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xmlns="" id="{32FDECA0-A3ED-4655-B2A4-1E6A13DA7FA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xmlns="" id="{892DD217-D4E3-4904-9338-E90B53EE8C9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xmlns="" id="{A187FC9D-ACB0-4E16-952F-9EA1DED00B7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xmlns="" id="{08B4F3B1-7931-4578-86FF-C433A68264A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xmlns="" id="{CB9AA249-F7D2-48C5-8C91-CFC58685491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xmlns="" id="{050DD042-56B3-4395-88EE-1A35E9E62A7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xmlns="" id="{B37373BA-59C1-4EBF-9A8E-150C6D86959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xmlns="" id="{9F7178B7-16D3-42A7-A827-334A6E39A2E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xmlns="" id="{B9072568-5483-42F4-B404-77694499A2F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xmlns="" id="{596ECEC9-58BC-4D0E-8387-27F7B2048F5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1" name="Text Box 7">
          <a:extLst>
            <a:ext uri="{FF2B5EF4-FFF2-40B4-BE49-F238E27FC236}">
              <a16:creationId xmlns:a16="http://schemas.microsoft.com/office/drawing/2014/main" xmlns="" id="{E95D728B-9548-42F0-AF1E-2EBF280519D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xmlns="" id="{C7CE3CB8-313E-45BB-B226-ADA3AE43F68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xmlns="" id="{66E52AD7-7D60-4517-B93D-2DB20D8163E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xmlns="" id="{F6FC229C-5026-4DCB-A505-F2B38BB440C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xmlns="" id="{70CC586E-5EBE-4D5C-82DE-E0979AC4138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6" name="Text Box 7">
          <a:extLst>
            <a:ext uri="{FF2B5EF4-FFF2-40B4-BE49-F238E27FC236}">
              <a16:creationId xmlns:a16="http://schemas.microsoft.com/office/drawing/2014/main" xmlns="" id="{2DEBC76F-29D2-4371-A46C-7C347BB869E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xmlns="" id="{896A0CCC-8764-414A-8446-FEFBD075798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8" name="Text Box 10">
          <a:extLst>
            <a:ext uri="{FF2B5EF4-FFF2-40B4-BE49-F238E27FC236}">
              <a16:creationId xmlns:a16="http://schemas.microsoft.com/office/drawing/2014/main" xmlns="" id="{4955E93C-8D2D-443D-98FE-D8B40518DE8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xmlns="" id="{CBE06596-AF97-4117-B270-338D5841839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xmlns="" id="{1F3F8BBC-C7E0-4356-9D8F-38DAFAA6DA9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1" name="Text Box 7">
          <a:extLst>
            <a:ext uri="{FF2B5EF4-FFF2-40B4-BE49-F238E27FC236}">
              <a16:creationId xmlns:a16="http://schemas.microsoft.com/office/drawing/2014/main" xmlns="" id="{67B297C5-9583-41E1-82BB-07B557D8157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xmlns="" id="{4FD354B2-D38E-4246-887A-60ADB496AEC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xmlns="" id="{AB0C8D0C-8772-415D-8C29-84D9037320C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xmlns="" id="{4B06C1B9-A186-42C7-B48A-7EF9BC0B232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xmlns="" id="{7069215C-FD5E-477C-B9E2-16A03B5ED80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xmlns="" id="{B0963468-1DFA-4ABC-9110-5614F61FF75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xmlns="" id="{0E173189-7200-49A8-92CC-03888AA2DF2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xmlns="" id="{EE58C84A-F286-46FC-8207-CADCD63D52D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xmlns="" id="{CD8AEBBF-16B7-48B8-9C79-E8420A76E8F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0" name="Text Box 7">
          <a:extLst>
            <a:ext uri="{FF2B5EF4-FFF2-40B4-BE49-F238E27FC236}">
              <a16:creationId xmlns:a16="http://schemas.microsoft.com/office/drawing/2014/main" xmlns="" id="{1CAEAE35-1BD2-4E04-B8B8-63D71B46806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xmlns="" id="{5546E8D9-3125-47CA-90A1-06D8A7FD310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xmlns="" id="{DB1D0A2A-D987-4A6C-BC5A-865B9EBEF49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xmlns="" id="{B5C45BDA-8414-40B4-90EE-4568DB543B3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xmlns="" id="{6166E804-2670-4E0F-9102-D8BD8A42054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5" name="Text Box 7">
          <a:extLst>
            <a:ext uri="{FF2B5EF4-FFF2-40B4-BE49-F238E27FC236}">
              <a16:creationId xmlns:a16="http://schemas.microsoft.com/office/drawing/2014/main" xmlns="" id="{CD487919-EBB0-4548-91FA-403686A313A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xmlns="" id="{3EB7E461-C34E-4BB1-9940-E808B6BABC0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33AFDEFE-0894-4BF4-8914-BC2056B64EA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xmlns="" id="{50E6738E-44D8-4CEA-BB5E-3B5E3669767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xmlns="" id="{1D98E189-0A0B-4AB7-A3D8-2857F4198DC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0" name="Text Box 7">
          <a:extLst>
            <a:ext uri="{FF2B5EF4-FFF2-40B4-BE49-F238E27FC236}">
              <a16:creationId xmlns:a16="http://schemas.microsoft.com/office/drawing/2014/main" xmlns="" id="{E3D5CD00-4FD2-4ACD-AC84-FFF4EFF6347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xmlns="" id="{4316CEAA-D834-4FA3-A9BA-127F3BC2036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2" name="Text Box 10">
          <a:extLst>
            <a:ext uri="{FF2B5EF4-FFF2-40B4-BE49-F238E27FC236}">
              <a16:creationId xmlns:a16="http://schemas.microsoft.com/office/drawing/2014/main" xmlns="" id="{F4CB3E10-9655-4528-B362-364F92C03FE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xmlns="" id="{21D017FB-9C2C-4CB6-95CC-3EFB9510581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xmlns="" id="{56AA4FE5-867C-448A-91ED-668AFAA09B0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5" name="Text Box 7">
          <a:extLst>
            <a:ext uri="{FF2B5EF4-FFF2-40B4-BE49-F238E27FC236}">
              <a16:creationId xmlns:a16="http://schemas.microsoft.com/office/drawing/2014/main" xmlns="" id="{AC353463-BEF9-49CB-B87A-8E6E1613F18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xmlns="" id="{6CD701F2-D601-4A91-A771-3AE323563D3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xmlns="" id="{A2813A44-76DD-4C7D-9225-E2EDCD6D052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xmlns="" id="{07079B0F-BE40-447E-9449-A880273F6DA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199" name="Text Box 7">
          <a:extLst>
            <a:ext uri="{FF2B5EF4-FFF2-40B4-BE49-F238E27FC236}">
              <a16:creationId xmlns:a16="http://schemas.microsoft.com/office/drawing/2014/main" xmlns="" id="{250C44CA-9479-41A3-820B-E0DA7FE8574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xmlns="" id="{D3DD0EDF-6045-4E41-94FD-B6E22D96CBC4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1" name="Text Box 10">
          <a:extLst>
            <a:ext uri="{FF2B5EF4-FFF2-40B4-BE49-F238E27FC236}">
              <a16:creationId xmlns:a16="http://schemas.microsoft.com/office/drawing/2014/main" xmlns="" id="{8C0CD76A-EA2D-45E0-A72B-D881DE672E8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xmlns="" id="{762B478B-63BA-4E68-BC0F-776FAABD06B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xmlns="" id="{CF7CDFA9-3A6E-405E-8EF6-90F708583A7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4" name="Text Box 7">
          <a:extLst>
            <a:ext uri="{FF2B5EF4-FFF2-40B4-BE49-F238E27FC236}">
              <a16:creationId xmlns:a16="http://schemas.microsoft.com/office/drawing/2014/main" xmlns="" id="{76492FCB-3872-4572-B830-E3A68E4C64A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xmlns="" id="{1927EAF2-77F1-490D-A514-50B5941FB29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xmlns="" id="{9D093720-0B70-4A7E-9A1B-31012D22595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xmlns="" id="{8039C02C-AAF7-4168-97C5-36521F7690CC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xmlns="" id="{B3F01917-BCF8-4840-A49F-01C590BF491A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09" name="Text Box 7">
          <a:extLst>
            <a:ext uri="{FF2B5EF4-FFF2-40B4-BE49-F238E27FC236}">
              <a16:creationId xmlns:a16="http://schemas.microsoft.com/office/drawing/2014/main" xmlns="" id="{84A0F869-CB35-4E59-92CC-04206EA402F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xmlns="" id="{B0283222-0256-455C-87C5-B3836C27E4F6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xmlns="" id="{5B7DFF1A-AB72-4129-8484-659697081FF0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xmlns="" id="{A06C0373-2EDD-4A9F-BE8D-3BB29150BC4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xmlns="" id="{6EF49451-2544-44C0-81BC-B1609BAA043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4" name="Text Box 7">
          <a:extLst>
            <a:ext uri="{FF2B5EF4-FFF2-40B4-BE49-F238E27FC236}">
              <a16:creationId xmlns:a16="http://schemas.microsoft.com/office/drawing/2014/main" xmlns="" id="{C50020BC-9226-428D-93A3-649992AD6EB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xmlns="" id="{60B834D9-83BB-49A4-9561-0B4D9D86B3D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xmlns="" id="{1744ACAE-8A3A-4521-9483-D5BAF43BFC2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xmlns="" id="{5794B01A-F704-4C81-B38B-D5786163784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8" name="Text Box 7">
          <a:extLst>
            <a:ext uri="{FF2B5EF4-FFF2-40B4-BE49-F238E27FC236}">
              <a16:creationId xmlns:a16="http://schemas.microsoft.com/office/drawing/2014/main" xmlns="" id="{55D0371D-B351-41A5-AE59-A2813ECFA30D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xmlns="" id="{72914A4F-FC87-4071-A9E1-1156670B767B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0" name="Text Box 10">
          <a:extLst>
            <a:ext uri="{FF2B5EF4-FFF2-40B4-BE49-F238E27FC236}">
              <a16:creationId xmlns:a16="http://schemas.microsoft.com/office/drawing/2014/main" xmlns="" id="{2AFEAE7B-1157-4839-8575-B2252376CA1E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xmlns="" id="{1E7EB0FB-C978-4F3C-9C78-5BE42DDDB627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xmlns="" id="{7C3CA822-0FB7-4270-A10C-D259F9C77CD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3" name="Text Box 7">
          <a:extLst>
            <a:ext uri="{FF2B5EF4-FFF2-40B4-BE49-F238E27FC236}">
              <a16:creationId xmlns:a16="http://schemas.microsoft.com/office/drawing/2014/main" xmlns="" id="{596CE285-B4F5-45EB-AF7A-185CD6F7396F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xmlns="" id="{F19F3422-65EC-44AC-8D10-63F5CAC22163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xmlns="" id="{6F3ACB54-5064-4E1A-BF4F-3C5F46D8EB5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xmlns="" id="{CC7B2961-0E92-4F2C-9119-3A25DA44B68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xmlns="" id="{B8AF7F93-0D08-48E0-B8F3-40CF261C1E28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xmlns="" id="{B022B31B-087C-459F-AC76-E7B779F0E1B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xmlns="" id="{F3A9B713-6D94-44F7-B5D4-6800A3169435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xmlns="" id="{F4A69C8C-CA34-439C-8215-173597B2D871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xmlns="" id="{6143E077-B568-4013-945B-B52A2A3FD86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xmlns="" id="{C74019D9-8C0E-4816-A29C-59EC60E00882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56939" cy="224554"/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xmlns="" id="{13C78DC1-0491-4C1F-B969-987A42CDBFF9}"/>
            </a:ext>
          </a:extLst>
        </xdr:cNvPr>
        <xdr:cNvSpPr txBox="1">
          <a:spLocks noChangeArrowheads="1"/>
        </xdr:cNvSpPr>
      </xdr:nvSpPr>
      <xdr:spPr bwMode="auto">
        <a:xfrm>
          <a:off x="4429125" y="369379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11</xdr:col>
      <xdr:colOff>0</xdr:colOff>
      <xdr:row>94</xdr:row>
      <xdr:rowOff>0</xdr:rowOff>
    </xdr:from>
    <xdr:to>
      <xdr:col>11</xdr:col>
      <xdr:colOff>152400</xdr:colOff>
      <xdr:row>94</xdr:row>
      <xdr:rowOff>152400</xdr:rowOff>
    </xdr:to>
    <xdr:sp macro="" textlink="">
      <xdr:nvSpPr>
        <xdr:cNvPr id="234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B12B9D68-1726-44E5-87C5-D238B05437D1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84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152400</xdr:colOff>
      <xdr:row>94</xdr:row>
      <xdr:rowOff>152400</xdr:rowOff>
    </xdr:to>
    <xdr:sp macro="" textlink="">
      <xdr:nvSpPr>
        <xdr:cNvPr id="235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28B806B5-25AD-482A-AE5C-024D1FDECDC6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84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152400</xdr:colOff>
      <xdr:row>94</xdr:row>
      <xdr:rowOff>152400</xdr:rowOff>
    </xdr:to>
    <xdr:sp macro="" textlink="">
      <xdr:nvSpPr>
        <xdr:cNvPr id="236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xmlns="" id="{D38D6F52-EC66-4C1A-83AE-B71C51D2F502}"/>
            </a:ext>
          </a:extLst>
        </xdr:cNvPr>
        <xdr:cNvSpPr>
          <a:spLocks noChangeAspect="1" noChangeArrowheads="1"/>
        </xdr:cNvSpPr>
      </xdr:nvSpPr>
      <xdr:spPr bwMode="auto">
        <a:xfrm>
          <a:off x="17545050" y="384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xmlns="" id="{701F087B-5075-4201-A91B-FF3640F63C0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xmlns="" id="{98BC8AB4-8111-4039-BDA9-ED589AF37B9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xmlns="" id="{ED58A04C-937B-47A2-BC28-FC76FF8A457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0" name="Text Box 7">
          <a:extLst>
            <a:ext uri="{FF2B5EF4-FFF2-40B4-BE49-F238E27FC236}">
              <a16:creationId xmlns:a16="http://schemas.microsoft.com/office/drawing/2014/main" xmlns="" id="{9DC2EFA3-F828-4D33-843B-61E5A95D899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xmlns="" id="{FEC9E4C8-4C47-4FA1-A2D4-0119F233CC9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2" name="Text Box 10">
          <a:extLst>
            <a:ext uri="{FF2B5EF4-FFF2-40B4-BE49-F238E27FC236}">
              <a16:creationId xmlns:a16="http://schemas.microsoft.com/office/drawing/2014/main" xmlns="" id="{E56AC7D0-DCA3-4DAB-B458-4B8ABBAA191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xmlns="" id="{D0AA4ECC-C91F-4850-84AC-98562DC7F32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xmlns="" id="{9376C85F-CF35-4C73-91A2-F2AC15C08BA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5" name="Text Box 7">
          <a:extLst>
            <a:ext uri="{FF2B5EF4-FFF2-40B4-BE49-F238E27FC236}">
              <a16:creationId xmlns:a16="http://schemas.microsoft.com/office/drawing/2014/main" xmlns="" id="{C0C8A862-DA4E-48FA-9683-9409E331E68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xmlns="" id="{E685D68A-6390-4393-ABAD-089321DAA49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xmlns="" id="{C0D667A0-027F-4840-B14F-A4465003DF7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xmlns="" id="{CE2688FE-AB2E-4CCC-8EBC-0A238A0E4A6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xmlns="" id="{91FCB641-5F62-4ADB-996A-5B9237916CD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xmlns="" id="{6DE7A840-9D5F-45C8-9C7A-4547F6C154F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xmlns="" id="{EF70EA36-06A8-41A8-AA27-12A92A45F04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xmlns="" id="{6A0D6A4B-EFAA-48BB-BFB3-B80264C9387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xmlns="" id="{8E6E77FF-8E47-471A-AF0D-0D0041341E0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xmlns="" id="{37B2646B-CCB0-40AA-BE82-4030FE76346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xmlns="" id="{BF00C9C6-9FFB-40A1-AFF8-1F4AFAA5082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xmlns="" id="{E7AB1E57-44A8-40D0-A5C5-5638B5431C6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xmlns="" id="{8844F6E6-353F-43C3-8450-136382EFAFD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xmlns="" id="{FB406F98-F517-494C-AC62-59F29BE58A5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59" name="Text Box 7">
          <a:extLst>
            <a:ext uri="{FF2B5EF4-FFF2-40B4-BE49-F238E27FC236}">
              <a16:creationId xmlns:a16="http://schemas.microsoft.com/office/drawing/2014/main" xmlns="" id="{D3CD8E83-5AE2-498F-9324-2D2431960EF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xmlns="" id="{652DC9CC-AE42-4A6A-8D11-E0EA5EDC8C4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1" name="Text Box 10">
          <a:extLst>
            <a:ext uri="{FF2B5EF4-FFF2-40B4-BE49-F238E27FC236}">
              <a16:creationId xmlns:a16="http://schemas.microsoft.com/office/drawing/2014/main" xmlns="" id="{32ADCF64-1FEC-4013-ACCE-C5DEE983BBE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xmlns="" id="{3BAA571F-DE95-4E44-9DFF-CC4637040B9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xmlns="" id="{8C0DB767-15C5-44E1-97CB-08C5754E218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4" name="Text Box 7">
          <a:extLst>
            <a:ext uri="{FF2B5EF4-FFF2-40B4-BE49-F238E27FC236}">
              <a16:creationId xmlns:a16="http://schemas.microsoft.com/office/drawing/2014/main" xmlns="" id="{66135828-E673-419D-A72C-7AAA0105AD3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xmlns="" id="{34AC496D-7E66-4E7C-9D05-C9068D2DACB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xmlns="" id="{AA31F0A3-F459-4B2A-95EC-6109B9BD014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xmlns="" id="{5B988B87-7746-4392-8457-3A505E54AFC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xmlns="" id="{7DC019FE-74E4-4674-BFAE-33EE5F71B03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69" name="Text Box 7">
          <a:extLst>
            <a:ext uri="{FF2B5EF4-FFF2-40B4-BE49-F238E27FC236}">
              <a16:creationId xmlns:a16="http://schemas.microsoft.com/office/drawing/2014/main" xmlns="" id="{92C2FF63-AC52-4413-B852-7073B490AFE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xmlns="" id="{AA4EC909-091E-439D-99EF-DFF3284769B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xmlns="" id="{C4352A80-2DDB-4A73-9223-D7097197FCC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xmlns="" id="{33352F12-AEA7-47DB-B291-2238EAAC79B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xmlns="" id="{58212D4C-DCAE-4881-B29B-28E72529B48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4" name="Text Box 7">
          <a:extLst>
            <a:ext uri="{FF2B5EF4-FFF2-40B4-BE49-F238E27FC236}">
              <a16:creationId xmlns:a16="http://schemas.microsoft.com/office/drawing/2014/main" xmlns="" id="{7FB218A0-0AA4-4504-A324-B9F6E6BA65D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xmlns="" id="{FB34DEBF-A354-48D4-8DA6-77AF8571A95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xmlns="" id="{959BB774-1E48-4CB9-B0C7-BADE4150D41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xmlns="" id="{B5001895-C42F-45EA-A873-12A6816238D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8" name="Text Box 7">
          <a:extLst>
            <a:ext uri="{FF2B5EF4-FFF2-40B4-BE49-F238E27FC236}">
              <a16:creationId xmlns:a16="http://schemas.microsoft.com/office/drawing/2014/main" xmlns="" id="{74DA157E-6C33-4CCB-AF84-28E46A42B9C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xmlns="" id="{4FACA094-69FD-46D9-BAC2-929A6683127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0" name="Text Box 10">
          <a:extLst>
            <a:ext uri="{FF2B5EF4-FFF2-40B4-BE49-F238E27FC236}">
              <a16:creationId xmlns:a16="http://schemas.microsoft.com/office/drawing/2014/main" xmlns="" id="{B4B60AA5-53C1-49E1-9BB5-ABB08B6A249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xmlns="" id="{FD3723BC-79C5-47A2-9FB6-78BF93CB498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xmlns="" id="{FE7FEBBE-7832-4516-9562-A3D38614CDF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3" name="Text Box 7">
          <a:extLst>
            <a:ext uri="{FF2B5EF4-FFF2-40B4-BE49-F238E27FC236}">
              <a16:creationId xmlns:a16="http://schemas.microsoft.com/office/drawing/2014/main" xmlns="" id="{FDD9C368-DFC8-483A-83E8-D8D16C8F5C0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xmlns="" id="{2CC651AD-05C2-45E3-9867-27BE5CD0BF0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5" name="Text Box 10">
          <a:extLst>
            <a:ext uri="{FF2B5EF4-FFF2-40B4-BE49-F238E27FC236}">
              <a16:creationId xmlns:a16="http://schemas.microsoft.com/office/drawing/2014/main" xmlns="" id="{4927EAD2-7C57-4F30-A057-418FD9060FD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xmlns="" id="{4221B5C7-1847-4610-8AC0-311FFA509D9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xmlns="" id="{685AC80C-504D-40D9-8E81-BADC0C9B4F9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8" name="Text Box 7">
          <a:extLst>
            <a:ext uri="{FF2B5EF4-FFF2-40B4-BE49-F238E27FC236}">
              <a16:creationId xmlns:a16="http://schemas.microsoft.com/office/drawing/2014/main" xmlns="" id="{517E9D9B-6016-4E58-A3A6-975677B4E00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xmlns="" id="{A4EA0F84-329C-4AB3-BC35-9486789CE2E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xmlns="" id="{C5FD9973-8EF4-44AA-928E-6B20D6B3CD4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xmlns="" id="{84EA8E3C-1CF5-4591-9880-DDAC3CBB6D5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xmlns="" id="{8EADE74A-B11F-4457-BA5C-377C33ED467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xmlns="" id="{E1FD6A84-1C06-4DBE-9AB8-FD2D15176BE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xmlns="" id="{C528256B-45CD-4087-B8CA-74399674075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xmlns="" id="{B25810A1-E481-41CB-90EE-86322D3BD9B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xmlns="" id="{53C2F2BD-1199-49AD-8F4F-3A024CA5175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7" name="Text Box 7">
          <a:extLst>
            <a:ext uri="{FF2B5EF4-FFF2-40B4-BE49-F238E27FC236}">
              <a16:creationId xmlns:a16="http://schemas.microsoft.com/office/drawing/2014/main" xmlns="" id="{B870D3D4-061F-409F-8182-47511AFF20D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xmlns="" id="{8DD0AB24-7EEB-427B-96E4-3EA610D9AFF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xmlns="" id="{F9EC4388-9D66-440A-A77E-876C6916CF8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xmlns="" id="{13881DFC-67C3-44C8-82A4-8527A028FBA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xmlns="" id="{F922F098-CF96-42E2-8A1D-35F85E2741F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2" name="Text Box 7">
          <a:extLst>
            <a:ext uri="{FF2B5EF4-FFF2-40B4-BE49-F238E27FC236}">
              <a16:creationId xmlns:a16="http://schemas.microsoft.com/office/drawing/2014/main" xmlns="" id="{5BE06808-1C54-47BE-9D1A-965140CCB58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xmlns="" id="{1D93413A-73AF-4256-8605-E0B37E685F0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4" name="Text Box 10">
          <a:extLst>
            <a:ext uri="{FF2B5EF4-FFF2-40B4-BE49-F238E27FC236}">
              <a16:creationId xmlns:a16="http://schemas.microsoft.com/office/drawing/2014/main" xmlns="" id="{64807D3A-0BEA-4071-B89C-031B8756C58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xmlns="" id="{86165BE4-4804-4DFC-8380-F455D527C05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xmlns="" id="{9EEB5BD0-BA46-4DE4-B65B-634372452A5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xmlns="" id="{702AABA0-DD36-4452-8C1D-137A9F9E986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xmlns="" id="{AFC5682D-C956-458B-B562-3C056E42191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xmlns="" id="{4ED5BEB9-F5F0-4DC3-8B7B-14C598EB51B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xmlns="" id="{47D41AB9-FFDE-4A52-B6FC-10BDE0C889C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xmlns="" id="{F2D574F3-3406-4884-B490-59A96C7FC84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2" name="Text Box 7">
          <a:extLst>
            <a:ext uri="{FF2B5EF4-FFF2-40B4-BE49-F238E27FC236}">
              <a16:creationId xmlns:a16="http://schemas.microsoft.com/office/drawing/2014/main" xmlns="" id="{13AFE96E-22AA-420C-8EC7-97F18D8921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3" name="Text Box 10">
          <a:extLst>
            <a:ext uri="{FF2B5EF4-FFF2-40B4-BE49-F238E27FC236}">
              <a16:creationId xmlns:a16="http://schemas.microsoft.com/office/drawing/2014/main" xmlns="" id="{9A2E29C3-F847-4548-9785-78D92BBEE71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xmlns="" id="{2C352EFE-45D8-4FF8-AEA9-D2F79597C2C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xmlns="" id="{42DCC2E6-79E0-4DE1-8E6D-C62627454C3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xmlns="" id="{876BD92C-B584-4B60-A910-332D6104F51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xmlns="" id="{8832294E-7F86-42CC-8C0C-23C48DD995C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xmlns="" id="{33361D9D-3332-4C04-A4D8-CA77FD37395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xmlns="" id="{AE020B03-2AB1-4422-B23C-296F90CFF7A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xmlns="" id="{29CCE4AF-B3E1-4E1D-93ED-76A81CD382F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1" name="Text Box 7">
          <a:extLst>
            <a:ext uri="{FF2B5EF4-FFF2-40B4-BE49-F238E27FC236}">
              <a16:creationId xmlns:a16="http://schemas.microsoft.com/office/drawing/2014/main" xmlns="" id="{FE21C80D-EC83-44F3-97F0-28F566302E8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xmlns="" id="{AE3A0441-2CC2-487E-9013-6CCCE975D28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xmlns="" id="{58514E20-537E-41A9-8829-5CCD0DF9CDE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xmlns="" id="{4ADBC69A-BD5E-4582-9766-15D575DE337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xmlns="" id="{C1B59D6D-89BA-4079-9339-F5EE4736E20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6" name="Text Box 7">
          <a:extLst>
            <a:ext uri="{FF2B5EF4-FFF2-40B4-BE49-F238E27FC236}">
              <a16:creationId xmlns:a16="http://schemas.microsoft.com/office/drawing/2014/main" xmlns="" id="{69A42A60-29BD-48B5-B9DF-7C779AD664D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xmlns="" id="{4683F9CE-C175-4682-B97D-15A572B69A1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8" name="Text Box 10">
          <a:extLst>
            <a:ext uri="{FF2B5EF4-FFF2-40B4-BE49-F238E27FC236}">
              <a16:creationId xmlns:a16="http://schemas.microsoft.com/office/drawing/2014/main" xmlns="" id="{47FD25B8-9E5E-4045-9206-A5187ED3766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xmlns="" id="{751BE3D7-88E4-4B04-AFD6-CD7EF70B17B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xmlns="" id="{CB3CF253-6186-4B2B-9193-3CFF62738C4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1" name="Text Box 7">
          <a:extLst>
            <a:ext uri="{FF2B5EF4-FFF2-40B4-BE49-F238E27FC236}">
              <a16:creationId xmlns:a16="http://schemas.microsoft.com/office/drawing/2014/main" xmlns="" id="{E015320C-0A99-4408-973E-120BBAE7558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xmlns="" id="{B71DC05C-6D89-4E4F-B3CD-66C8FBBC1A0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xmlns="" id="{9741D3AB-5490-48FC-9B72-53D4F592757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xmlns="" id="{30DD61C9-B7EE-4BD7-BB4E-E086A9C9BB0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5" name="Text Box 7">
          <a:extLst>
            <a:ext uri="{FF2B5EF4-FFF2-40B4-BE49-F238E27FC236}">
              <a16:creationId xmlns:a16="http://schemas.microsoft.com/office/drawing/2014/main" xmlns="" id="{1D840DE6-8F15-4B74-8D6D-BBDDF8699A9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xmlns="" id="{F077A692-1D60-425A-A27F-062D234DC4C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7" name="Text Box 10">
          <a:extLst>
            <a:ext uri="{FF2B5EF4-FFF2-40B4-BE49-F238E27FC236}">
              <a16:creationId xmlns:a16="http://schemas.microsoft.com/office/drawing/2014/main" xmlns="" id="{5E19C0D5-2BFE-4916-BC9B-2AB16A2DD13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xmlns="" id="{32E8FF38-6F4B-4F11-BCCB-BB88FB78DFD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xmlns="" id="{BAD064B6-9967-4D1A-A992-22750CD7718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0" name="Text Box 7">
          <a:extLst>
            <a:ext uri="{FF2B5EF4-FFF2-40B4-BE49-F238E27FC236}">
              <a16:creationId xmlns:a16="http://schemas.microsoft.com/office/drawing/2014/main" xmlns="" id="{749C1381-756C-4369-9718-5CCE4C636A8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xmlns="" id="{B5F0A174-2FCB-4F1F-AB2E-8D3C1C18332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xmlns="" id="{2635DF4D-D344-4F98-B490-4059FA15B59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xmlns="" id="{59E584A3-CDDF-417C-81AF-48629AF9C59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xmlns="" id="{F92BA0E0-A538-4652-A13D-0BCFFA7F19F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5" name="Text Box 7">
          <a:extLst>
            <a:ext uri="{FF2B5EF4-FFF2-40B4-BE49-F238E27FC236}">
              <a16:creationId xmlns:a16="http://schemas.microsoft.com/office/drawing/2014/main" xmlns="" id="{C6516113-6851-4A27-B85C-59E3E8B8421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xmlns="" id="{1CA04628-4113-4E09-8BAE-C12D9B24CBD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xmlns="" id="{0D045C78-5847-47A6-B282-3DB5DB19D7A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xmlns="" id="{08F6092C-4FA4-4207-9B60-A6EFC0CB360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xmlns="" id="{5F09593C-67DA-4AF9-B0E7-03CA35D471B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0" name="Text Box 7">
          <a:extLst>
            <a:ext uri="{FF2B5EF4-FFF2-40B4-BE49-F238E27FC236}">
              <a16:creationId xmlns:a16="http://schemas.microsoft.com/office/drawing/2014/main" xmlns="" id="{3EFF4646-2F9C-402A-BE3D-B193654F4CB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xmlns="" id="{3DC9EFB7-6A74-47FF-9511-719CE952744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xmlns="" id="{C4CF9490-DB5B-4397-8300-F975397C224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xmlns="" id="{5142D407-8CB0-4B07-81A3-B21FB350AEA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4" name="Text Box 7">
          <a:extLst>
            <a:ext uri="{FF2B5EF4-FFF2-40B4-BE49-F238E27FC236}">
              <a16:creationId xmlns:a16="http://schemas.microsoft.com/office/drawing/2014/main" xmlns="" id="{D9023841-8851-452F-8D8B-D79E54945EA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xmlns="" id="{6320D32B-E0B5-4F55-BF5C-9016DA236CB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xmlns="" id="{D5FEEAB9-3505-46E4-BF8C-98A0A4E1A04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xmlns="" id="{A99E75FA-E6AD-416E-946D-8589554971A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xmlns="" id="{E7D5A444-4A17-46F5-8D3B-E0BD006A3F8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59" name="Text Box 7">
          <a:extLst>
            <a:ext uri="{FF2B5EF4-FFF2-40B4-BE49-F238E27FC236}">
              <a16:creationId xmlns:a16="http://schemas.microsoft.com/office/drawing/2014/main" xmlns="" id="{1873C491-C34D-46CC-A5A5-0B507784CA1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xmlns="" id="{46664C6A-61DF-42AD-9AB5-CFDC0CA9FBF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1" name="Text Box 10">
          <a:extLst>
            <a:ext uri="{FF2B5EF4-FFF2-40B4-BE49-F238E27FC236}">
              <a16:creationId xmlns:a16="http://schemas.microsoft.com/office/drawing/2014/main" xmlns="" id="{71BB8A63-AA2D-4B42-A791-F326EA2C5B7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xmlns="" id="{AEC7ECF6-AB15-4DEF-9C40-54643141022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xmlns="" id="{9C4FBB0B-89DC-42AA-BCF7-B10728FB5A3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4" name="Text Box 7">
          <a:extLst>
            <a:ext uri="{FF2B5EF4-FFF2-40B4-BE49-F238E27FC236}">
              <a16:creationId xmlns:a16="http://schemas.microsoft.com/office/drawing/2014/main" xmlns="" id="{CC538512-20DD-4623-8599-AE54090B9DB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xmlns="" id="{4C27AB46-B8B6-4838-A374-AE3D8EF4F12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xmlns="" id="{99381960-04BF-41BD-9372-710C708F0E2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xmlns="" id="{D64A5AE8-69E1-4656-97A2-2F67A1FC328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xmlns="" id="{D90E7ACB-EF56-479F-A1A8-A8B99015B34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69" name="Text Box 7">
          <a:extLst>
            <a:ext uri="{FF2B5EF4-FFF2-40B4-BE49-F238E27FC236}">
              <a16:creationId xmlns:a16="http://schemas.microsoft.com/office/drawing/2014/main" xmlns="" id="{786132EB-3225-4089-B6E7-A8CC3B90F7D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xmlns="" id="{6B6F66EF-0D56-455A-AD77-863E6EFE18B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xmlns="" id="{D8DDDF4F-98E3-438D-813F-486C9A98704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xmlns="" id="{B0581AFE-0141-44E5-8D00-07EEDDE40D6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xmlns="" id="{818D1AB7-ADDD-4DFE-9B70-2D65EF8860F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xmlns="" id="{A44FC3CE-FAA6-4560-81F7-306DDB4963B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xmlns="" id="{EEEBE57F-4EEF-4F45-88CA-50E1416D5C0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xmlns="" id="{2C85F32B-A944-42B0-B13E-A10B74314E1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xmlns="" id="{A5F315FE-3F24-48E3-ADC2-47042A6A606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8" name="Text Box 7">
          <a:extLst>
            <a:ext uri="{FF2B5EF4-FFF2-40B4-BE49-F238E27FC236}">
              <a16:creationId xmlns:a16="http://schemas.microsoft.com/office/drawing/2014/main" xmlns="" id="{F33224F5-8FA7-4EC8-9840-759CFDFC7CC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xmlns="" id="{6BB2B5FB-B1C6-417E-8BFC-0EB7D0B66C9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xmlns="" id="{D2D814E8-6CE5-4AB1-A127-20AF58194C9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xmlns="" id="{011FE936-C167-4CD9-8508-3C975AA0382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xmlns="" id="{B3349C4A-FD3B-45EF-A89C-A86FB888265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3" name="Text Box 7">
          <a:extLst>
            <a:ext uri="{FF2B5EF4-FFF2-40B4-BE49-F238E27FC236}">
              <a16:creationId xmlns:a16="http://schemas.microsoft.com/office/drawing/2014/main" xmlns="" id="{4974E874-4331-434B-B7E6-FAD1B9324CE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xmlns="" id="{7EDE2471-191E-4800-9815-5CE419C0D56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5" name="Text Box 10">
          <a:extLst>
            <a:ext uri="{FF2B5EF4-FFF2-40B4-BE49-F238E27FC236}">
              <a16:creationId xmlns:a16="http://schemas.microsoft.com/office/drawing/2014/main" xmlns="" id="{BB39589A-42D8-490A-9AB0-484DB78C12B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xmlns="" id="{45522718-7F89-4CBD-AC01-1ACD77D84A5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xmlns="" id="{4B61B946-409B-4FA0-8543-B97B2A9FDEC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8" name="Text Box 7">
          <a:extLst>
            <a:ext uri="{FF2B5EF4-FFF2-40B4-BE49-F238E27FC236}">
              <a16:creationId xmlns:a16="http://schemas.microsoft.com/office/drawing/2014/main" xmlns="" id="{E6FC1EB7-3B5D-4609-827D-B58D5E6DCD7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89" name="Text Box 10">
          <a:extLst>
            <a:ext uri="{FF2B5EF4-FFF2-40B4-BE49-F238E27FC236}">
              <a16:creationId xmlns:a16="http://schemas.microsoft.com/office/drawing/2014/main" xmlns="" id="{0ACAF20F-0794-4E4B-B8FF-F0311189783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xmlns="" id="{84C2D9A1-BD36-479F-AC1A-C42E76B37AC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xmlns="" id="{BEBA9FB7-E49A-4442-A684-93DCD6A0341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2" name="Text Box 7">
          <a:extLst>
            <a:ext uri="{FF2B5EF4-FFF2-40B4-BE49-F238E27FC236}">
              <a16:creationId xmlns:a16="http://schemas.microsoft.com/office/drawing/2014/main" xmlns="" id="{F5B69CC9-779B-4B0A-AB21-683FB350C4A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xmlns="" id="{9D814EDE-DF69-4EF6-AC45-289C92D1908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xmlns="" id="{7385ABA6-22A8-4561-845D-EA1A35012C1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xmlns="" id="{BB4BD970-29E1-4D8A-878F-C273A4CCD3A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xmlns="" id="{5056D3D5-B27A-4F6E-A924-84B61E21565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7" name="Text Box 7">
          <a:extLst>
            <a:ext uri="{FF2B5EF4-FFF2-40B4-BE49-F238E27FC236}">
              <a16:creationId xmlns:a16="http://schemas.microsoft.com/office/drawing/2014/main" xmlns="" id="{92EEF747-7401-421A-8BA0-E63A1938BEC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xmlns="" id="{ABD37DB9-B9B5-41E1-99BE-D93090B40E0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xmlns="" id="{794EE7B0-2E3B-4595-9B6A-F9FCF77EBF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xmlns="" id="{395D21FD-CF94-47D8-9194-7E20EEBCBBA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xmlns="" id="{B2630716-6368-4056-A6B1-B738853E2F1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2" name="Text Box 7">
          <a:extLst>
            <a:ext uri="{FF2B5EF4-FFF2-40B4-BE49-F238E27FC236}">
              <a16:creationId xmlns:a16="http://schemas.microsoft.com/office/drawing/2014/main" xmlns="" id="{5AF02DD9-D68E-46DE-AC04-68EB29E8B32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xmlns="" id="{35B5C599-C67A-4447-89CB-0159C37F68D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xmlns="" id="{A0E8AAF4-6B3D-4C1F-9F45-C194AEDB29C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xmlns="" id="{FB63DB8E-D022-496F-815D-E6FD404C2F4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xmlns="" id="{90CF8C04-2585-4352-860A-7F468A4B5AF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7" name="Text Box 7">
          <a:extLst>
            <a:ext uri="{FF2B5EF4-FFF2-40B4-BE49-F238E27FC236}">
              <a16:creationId xmlns:a16="http://schemas.microsoft.com/office/drawing/2014/main" xmlns="" id="{CBA41078-FB14-4517-92D9-74E179D3040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xmlns="" id="{B3D33C99-6DB7-45A6-982C-817E7AB67CF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xmlns="" id="{A13FC666-9205-4673-BDA1-D8A3E9CB286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xmlns="" id="{5514A930-93AC-4FD8-8B95-67A82BC1FF3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1" name="Text Box 7">
          <a:extLst>
            <a:ext uri="{FF2B5EF4-FFF2-40B4-BE49-F238E27FC236}">
              <a16:creationId xmlns:a16="http://schemas.microsoft.com/office/drawing/2014/main" xmlns="" id="{D70688DF-40D6-4C18-A69A-50B2030A97D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xmlns="" id="{89D2622E-65B2-4001-B7E4-BB9A77246AA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xmlns="" id="{C86579ED-ED54-42FC-9172-F29AE59853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xmlns="" id="{883B3E29-6B1A-4034-9911-695664F9371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xmlns="" id="{53D82EE8-21E5-4829-BEAA-09493431AAA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6" name="Text Box 7">
          <a:extLst>
            <a:ext uri="{FF2B5EF4-FFF2-40B4-BE49-F238E27FC236}">
              <a16:creationId xmlns:a16="http://schemas.microsoft.com/office/drawing/2014/main" xmlns="" id="{CADA8497-2090-4BC3-9B7B-2242564ABC6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xmlns="" id="{F2864231-D4C6-419E-9345-54D32004CF1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xmlns="" id="{75048DE1-1242-4ED1-BE3B-7A87B40843E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xmlns="" id="{575EF1D6-18DC-4A4A-A48B-C9A239AE321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xmlns="" id="{9DE8D794-37E3-4E2B-B235-BF7DF513120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1" name="Text Box 7">
          <a:extLst>
            <a:ext uri="{FF2B5EF4-FFF2-40B4-BE49-F238E27FC236}">
              <a16:creationId xmlns:a16="http://schemas.microsoft.com/office/drawing/2014/main" xmlns="" id="{95C1500F-252D-4F31-BABC-660E1440A06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xmlns="" id="{5EBF396B-A6FC-44DD-9D6C-7B6D38F91CF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xmlns="" id="{390C7998-2E06-4387-AA2E-8EF20D47084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xmlns="" id="{EE04823C-5B03-4AF5-BF5F-FCEFF4176F6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xmlns="" id="{200855A3-17F8-4964-AD26-A17B561FFC2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6" name="Text Box 7">
          <a:extLst>
            <a:ext uri="{FF2B5EF4-FFF2-40B4-BE49-F238E27FC236}">
              <a16:creationId xmlns:a16="http://schemas.microsoft.com/office/drawing/2014/main" xmlns="" id="{F4174909-A75F-4F3A-AD57-D70F2FF0CCD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xmlns="" id="{03E00710-7C07-4BBD-B842-3F60EAE39F3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xmlns="" id="{E9B1BF31-3BBA-4404-8038-D38F1D6C754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xmlns="" id="{3B6A8263-E406-4E53-AF2C-0F59268282E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0" name="Text Box 7">
          <a:extLst>
            <a:ext uri="{FF2B5EF4-FFF2-40B4-BE49-F238E27FC236}">
              <a16:creationId xmlns:a16="http://schemas.microsoft.com/office/drawing/2014/main" xmlns="" id="{8F658F95-297D-4D11-9443-2C8940FC67D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xmlns="" id="{42FD91F8-0D10-4E8D-8EA7-AF8B6F21F501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xmlns="" id="{99E53377-044D-4E4B-BBEA-53798E98F519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xmlns="" id="{68742554-6F63-49FA-BCB3-2B205ACCAA6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xmlns="" id="{089D9454-333E-4224-983C-34B462B057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5" name="Text Box 7">
          <a:extLst>
            <a:ext uri="{FF2B5EF4-FFF2-40B4-BE49-F238E27FC236}">
              <a16:creationId xmlns:a16="http://schemas.microsoft.com/office/drawing/2014/main" xmlns="" id="{BF469E6F-C238-450A-9954-A52528B607E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xmlns="" id="{96FA3258-157D-46C5-9896-626C99BA48E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xmlns="" id="{339B6D64-D7E6-474E-AF8C-8ADE64F8EC2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xmlns="" id="{D14EEA13-C6A4-4F46-B7AA-FFC3539B9CC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xmlns="" id="{94AEB3D2-428E-47E7-B0A1-49E54F400BD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0" name="Text Box 7">
          <a:extLst>
            <a:ext uri="{FF2B5EF4-FFF2-40B4-BE49-F238E27FC236}">
              <a16:creationId xmlns:a16="http://schemas.microsoft.com/office/drawing/2014/main" xmlns="" id="{EF65EB13-6F8D-465F-9E1B-A0292F974E2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xmlns="" id="{859FA67E-A34C-4CF1-9402-A70F63F626FF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xmlns="" id="{923F1AF7-7181-4D7D-BDD8-568E192661EB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xmlns="" id="{463D7F83-5450-41F2-945A-4210EE8868A7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xmlns="" id="{98FC0660-4E9F-4E62-B8BD-B0126B003C3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5" name="Text Box 7">
          <a:extLst>
            <a:ext uri="{FF2B5EF4-FFF2-40B4-BE49-F238E27FC236}">
              <a16:creationId xmlns:a16="http://schemas.microsoft.com/office/drawing/2014/main" xmlns="" id="{6355ED5B-1FE2-40C2-AA50-8EF75EA9C83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xmlns="" id="{4057C74C-A313-452A-BF39-3E0705DA6DB8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xmlns="" id="{27AA2A85-C436-4102-A12E-A68785995516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xmlns="" id="{67926DDE-9855-4257-98C9-890D748A5B30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49" name="Text Box 7">
          <a:extLst>
            <a:ext uri="{FF2B5EF4-FFF2-40B4-BE49-F238E27FC236}">
              <a16:creationId xmlns:a16="http://schemas.microsoft.com/office/drawing/2014/main" xmlns="" id="{7F1F65A2-E5A5-4812-A18E-3B05B142929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xmlns="" id="{86B3C0D7-7A6A-4FD3-BFE0-94240507FDD5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xmlns="" id="{62B8C667-E22F-4AEF-AB7C-042590A8F80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xmlns="" id="{79E5AB17-B1B4-4DAA-8703-4F306AACF9F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xmlns="" id="{F949B474-C43B-47E5-A9A9-1AFE067690EA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4" name="Text Box 7">
          <a:extLst>
            <a:ext uri="{FF2B5EF4-FFF2-40B4-BE49-F238E27FC236}">
              <a16:creationId xmlns:a16="http://schemas.microsoft.com/office/drawing/2014/main" xmlns="" id="{DC33009D-956C-4632-BC6B-98BBD8C1A71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xmlns="" id="{89C92AF4-C914-4E60-84C3-6FA39252A04E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xmlns="" id="{98AE502C-81BD-470F-ACBA-C80F360EB8B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xmlns="" id="{212FBEE5-60CA-4EEF-A242-9C1822896E9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xmlns="" id="{7BC8FCCC-7658-4D30-8118-4F8CF3E5AE4C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59" name="Text Box 7">
          <a:extLst>
            <a:ext uri="{FF2B5EF4-FFF2-40B4-BE49-F238E27FC236}">
              <a16:creationId xmlns:a16="http://schemas.microsoft.com/office/drawing/2014/main" xmlns="" id="{4FC5DCB5-8799-48DB-BC37-348795DF45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B4DB336B-DF6F-465E-8B51-D64C5F321564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xmlns="" id="{3CA48387-78B8-443C-AF02-F35C1DB7D96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xmlns="" id="{72D4FC8D-F784-44A0-8E44-B5F71E86C032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xmlns="" id="{D984DC08-6A24-449D-AE5B-DE155FE89D03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56939" cy="224554"/>
    <xdr:sp macro="" textlink="">
      <xdr:nvSpPr>
        <xdr:cNvPr id="464" name="Text Box 7">
          <a:extLst>
            <a:ext uri="{FF2B5EF4-FFF2-40B4-BE49-F238E27FC236}">
              <a16:creationId xmlns:a16="http://schemas.microsoft.com/office/drawing/2014/main" xmlns="" id="{BE73771D-D776-40EB-9307-6B423CC4209D}"/>
            </a:ext>
          </a:extLst>
        </xdr:cNvPr>
        <xdr:cNvSpPr txBox="1">
          <a:spLocks noChangeArrowheads="1"/>
        </xdr:cNvSpPr>
      </xdr:nvSpPr>
      <xdr:spPr bwMode="auto">
        <a:xfrm>
          <a:off x="4429125" y="384810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9</xdr:col>
      <xdr:colOff>0</xdr:colOff>
      <xdr:row>0</xdr:row>
      <xdr:rowOff>0</xdr:rowOff>
    </xdr:from>
    <xdr:to>
      <xdr:col>9</xdr:col>
      <xdr:colOff>160337</xdr:colOff>
      <xdr:row>0</xdr:row>
      <xdr:rowOff>152400</xdr:rowOff>
    </xdr:to>
    <xdr:sp macro="" textlink="">
      <xdr:nvSpPr>
        <xdr:cNvPr id="928" name="AutoShape 1" descr="Scopus icon"/>
        <xdr:cNvSpPr>
          <a:spLocks noChangeAspect="1" noChangeArrowheads="1"/>
        </xdr:cNvSpPr>
      </xdr:nvSpPr>
      <xdr:spPr bwMode="auto">
        <a:xfrm>
          <a:off x="28089225" y="0"/>
          <a:ext cx="16033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115</xdr:row>
      <xdr:rowOff>0</xdr:rowOff>
    </xdr:from>
    <xdr:to>
      <xdr:col>11</xdr:col>
      <xdr:colOff>152400</xdr:colOff>
      <xdr:row>115</xdr:row>
      <xdr:rowOff>152400</xdr:rowOff>
    </xdr:to>
    <xdr:sp macro="" textlink="">
      <xdr:nvSpPr>
        <xdr:cNvPr id="929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83AD5F0D-5F62-4659-95FE-B5BC092CD13A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29234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115</xdr:row>
      <xdr:rowOff>0</xdr:rowOff>
    </xdr:from>
    <xdr:to>
      <xdr:col>11</xdr:col>
      <xdr:colOff>152400</xdr:colOff>
      <xdr:row>115</xdr:row>
      <xdr:rowOff>152400</xdr:rowOff>
    </xdr:to>
    <xdr:sp macro="" textlink="">
      <xdr:nvSpPr>
        <xdr:cNvPr id="930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11910DC8-CED6-4B11-A141-9C44AE1A4BBA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29234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115</xdr:row>
      <xdr:rowOff>0</xdr:rowOff>
    </xdr:from>
    <xdr:to>
      <xdr:col>11</xdr:col>
      <xdr:colOff>152400</xdr:colOff>
      <xdr:row>115</xdr:row>
      <xdr:rowOff>152400</xdr:rowOff>
    </xdr:to>
    <xdr:sp macro="" textlink="">
      <xdr:nvSpPr>
        <xdr:cNvPr id="931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43336996-9040-40BB-863B-AA94EA780C7B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29234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2" name="Text Box 10">
          <a:extLst>
            <a:ext uri="{FF2B5EF4-FFF2-40B4-BE49-F238E27FC236}">
              <a16:creationId xmlns="" xmlns:a16="http://schemas.microsoft.com/office/drawing/2014/main" id="{F5879D03-571A-481B-8103-DBB31FCF431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3" name="Text Box 9">
          <a:extLst>
            <a:ext uri="{FF2B5EF4-FFF2-40B4-BE49-F238E27FC236}">
              <a16:creationId xmlns="" xmlns:a16="http://schemas.microsoft.com/office/drawing/2014/main" id="{96601C26-4EE6-45A5-8E50-78A0A6D296D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4" name="Text Box 8">
          <a:extLst>
            <a:ext uri="{FF2B5EF4-FFF2-40B4-BE49-F238E27FC236}">
              <a16:creationId xmlns="" xmlns:a16="http://schemas.microsoft.com/office/drawing/2014/main" id="{D6C0A527-687E-4629-A8DA-56F5591EEE3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5" name="Text Box 7">
          <a:extLst>
            <a:ext uri="{FF2B5EF4-FFF2-40B4-BE49-F238E27FC236}">
              <a16:creationId xmlns="" xmlns:a16="http://schemas.microsoft.com/office/drawing/2014/main" id="{4A2AE838-6432-4647-BCFB-8B03318361C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6" name="Text Box 6">
          <a:extLst>
            <a:ext uri="{FF2B5EF4-FFF2-40B4-BE49-F238E27FC236}">
              <a16:creationId xmlns="" xmlns:a16="http://schemas.microsoft.com/office/drawing/2014/main" id="{3863E502-DE7F-4B2A-AAA3-D86AD27731F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7" name="Text Box 10">
          <a:extLst>
            <a:ext uri="{FF2B5EF4-FFF2-40B4-BE49-F238E27FC236}">
              <a16:creationId xmlns="" xmlns:a16="http://schemas.microsoft.com/office/drawing/2014/main" id="{3381B1BD-D6BC-4C60-9820-7363A99FE1C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8" name="Text Box 9">
          <a:extLst>
            <a:ext uri="{FF2B5EF4-FFF2-40B4-BE49-F238E27FC236}">
              <a16:creationId xmlns="" xmlns:a16="http://schemas.microsoft.com/office/drawing/2014/main" id="{064F8D30-C2A6-4AEB-ACCB-2ED0206A4B4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DE311E22-0DE6-45D7-A540-87912658A37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0" name="Text Box 7">
          <a:extLst>
            <a:ext uri="{FF2B5EF4-FFF2-40B4-BE49-F238E27FC236}">
              <a16:creationId xmlns="" xmlns:a16="http://schemas.microsoft.com/office/drawing/2014/main" id="{533D89A6-CC8B-4552-9355-8AED70084F0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1" name="Text Box 6">
          <a:extLst>
            <a:ext uri="{FF2B5EF4-FFF2-40B4-BE49-F238E27FC236}">
              <a16:creationId xmlns="" xmlns:a16="http://schemas.microsoft.com/office/drawing/2014/main" id="{9745D6AD-92A3-4267-B661-443176D6F2D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2" name="Text Box 10">
          <a:extLst>
            <a:ext uri="{FF2B5EF4-FFF2-40B4-BE49-F238E27FC236}">
              <a16:creationId xmlns="" xmlns:a16="http://schemas.microsoft.com/office/drawing/2014/main" id="{9D083604-BDA3-4157-993F-3FD8AF50699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3" name="Text Box 9">
          <a:extLst>
            <a:ext uri="{FF2B5EF4-FFF2-40B4-BE49-F238E27FC236}">
              <a16:creationId xmlns="" xmlns:a16="http://schemas.microsoft.com/office/drawing/2014/main" id="{04DB7EFA-F390-4AED-B0E2-19C24B1ED97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4" name="Text Box 8">
          <a:extLst>
            <a:ext uri="{FF2B5EF4-FFF2-40B4-BE49-F238E27FC236}">
              <a16:creationId xmlns="" xmlns:a16="http://schemas.microsoft.com/office/drawing/2014/main" id="{D8C66394-2CD2-44F0-96E4-8FCD7F0C399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5" name="Text Box 7">
          <a:extLst>
            <a:ext uri="{FF2B5EF4-FFF2-40B4-BE49-F238E27FC236}">
              <a16:creationId xmlns="" xmlns:a16="http://schemas.microsoft.com/office/drawing/2014/main" id="{F12243E3-4CA7-44FF-B9B2-9BF8AD991FE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6" name="Text Box 6">
          <a:extLst>
            <a:ext uri="{FF2B5EF4-FFF2-40B4-BE49-F238E27FC236}">
              <a16:creationId xmlns="" xmlns:a16="http://schemas.microsoft.com/office/drawing/2014/main" id="{EEFA2F3D-EA4C-49AE-9BF5-298142B45A9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7" name="Text Box 10">
          <a:extLst>
            <a:ext uri="{FF2B5EF4-FFF2-40B4-BE49-F238E27FC236}">
              <a16:creationId xmlns="" xmlns:a16="http://schemas.microsoft.com/office/drawing/2014/main" id="{35BE1286-C2AC-4C28-8785-D8318CC73A0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8" name="Text Box 9">
          <a:extLst>
            <a:ext uri="{FF2B5EF4-FFF2-40B4-BE49-F238E27FC236}">
              <a16:creationId xmlns="" xmlns:a16="http://schemas.microsoft.com/office/drawing/2014/main" id="{0845C8DE-1A7B-4E3C-A4D2-5E6C4037E3B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49" name="Text Box 8">
          <a:extLst>
            <a:ext uri="{FF2B5EF4-FFF2-40B4-BE49-F238E27FC236}">
              <a16:creationId xmlns="" xmlns:a16="http://schemas.microsoft.com/office/drawing/2014/main" id="{1BBBA970-A6C7-4935-A793-F04694F20FB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0" name="Text Box 7">
          <a:extLst>
            <a:ext uri="{FF2B5EF4-FFF2-40B4-BE49-F238E27FC236}">
              <a16:creationId xmlns="" xmlns:a16="http://schemas.microsoft.com/office/drawing/2014/main" id="{56E7D793-260A-4078-91BD-01B6F6DAA3A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1" name="Text Box 10">
          <a:extLst>
            <a:ext uri="{FF2B5EF4-FFF2-40B4-BE49-F238E27FC236}">
              <a16:creationId xmlns="" xmlns:a16="http://schemas.microsoft.com/office/drawing/2014/main" id="{1F49E189-8C05-48A1-A2DC-D710B1E6842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2" name="Text Box 9">
          <a:extLst>
            <a:ext uri="{FF2B5EF4-FFF2-40B4-BE49-F238E27FC236}">
              <a16:creationId xmlns="" xmlns:a16="http://schemas.microsoft.com/office/drawing/2014/main" id="{82E46417-9D9D-499C-8391-B72559AEB66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3" name="Text Box 8">
          <a:extLst>
            <a:ext uri="{FF2B5EF4-FFF2-40B4-BE49-F238E27FC236}">
              <a16:creationId xmlns="" xmlns:a16="http://schemas.microsoft.com/office/drawing/2014/main" id="{A8DE2DFB-C290-491D-87F3-69D60A84977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4" name="Text Box 7">
          <a:extLst>
            <a:ext uri="{FF2B5EF4-FFF2-40B4-BE49-F238E27FC236}">
              <a16:creationId xmlns="" xmlns:a16="http://schemas.microsoft.com/office/drawing/2014/main" id="{2018E360-7DB2-4C42-A1A8-47ED934BEB4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5" name="Text Box 6">
          <a:extLst>
            <a:ext uri="{FF2B5EF4-FFF2-40B4-BE49-F238E27FC236}">
              <a16:creationId xmlns="" xmlns:a16="http://schemas.microsoft.com/office/drawing/2014/main" id="{B7C6EAE2-C17E-407B-ABC2-3CC81AB0942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6" name="Text Box 10">
          <a:extLst>
            <a:ext uri="{FF2B5EF4-FFF2-40B4-BE49-F238E27FC236}">
              <a16:creationId xmlns="" xmlns:a16="http://schemas.microsoft.com/office/drawing/2014/main" id="{79F8CF79-3AE8-4B74-AD7F-6DFC8A2C51F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7" name="Text Box 9">
          <a:extLst>
            <a:ext uri="{FF2B5EF4-FFF2-40B4-BE49-F238E27FC236}">
              <a16:creationId xmlns="" xmlns:a16="http://schemas.microsoft.com/office/drawing/2014/main" id="{07075664-FCFE-4B5F-85D0-654BEF1598D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8" name="Text Box 8">
          <a:extLst>
            <a:ext uri="{FF2B5EF4-FFF2-40B4-BE49-F238E27FC236}">
              <a16:creationId xmlns="" xmlns:a16="http://schemas.microsoft.com/office/drawing/2014/main" id="{45660B46-28F3-49E8-88FB-1B0EBBFE7FE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59" name="Text Box 7">
          <a:extLst>
            <a:ext uri="{FF2B5EF4-FFF2-40B4-BE49-F238E27FC236}">
              <a16:creationId xmlns="" xmlns:a16="http://schemas.microsoft.com/office/drawing/2014/main" id="{103400C0-F988-4BCA-A9E4-1D1D729B218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0" name="Text Box 6">
          <a:extLst>
            <a:ext uri="{FF2B5EF4-FFF2-40B4-BE49-F238E27FC236}">
              <a16:creationId xmlns="" xmlns:a16="http://schemas.microsoft.com/office/drawing/2014/main" id="{21676BD0-C905-4CD6-ABFF-AE4B03A46C7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1" name="Text Box 10">
          <a:extLst>
            <a:ext uri="{FF2B5EF4-FFF2-40B4-BE49-F238E27FC236}">
              <a16:creationId xmlns="" xmlns:a16="http://schemas.microsoft.com/office/drawing/2014/main" id="{918F0495-9C85-4F13-A8C7-C3EE7FB80DB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2" name="Text Box 9">
          <a:extLst>
            <a:ext uri="{FF2B5EF4-FFF2-40B4-BE49-F238E27FC236}">
              <a16:creationId xmlns="" xmlns:a16="http://schemas.microsoft.com/office/drawing/2014/main" id="{C9BD779B-0373-40A2-9463-AFDEFD816AD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3" name="Text Box 8">
          <a:extLst>
            <a:ext uri="{FF2B5EF4-FFF2-40B4-BE49-F238E27FC236}">
              <a16:creationId xmlns="" xmlns:a16="http://schemas.microsoft.com/office/drawing/2014/main" id="{588F2FCB-E120-438C-92F0-CE61AC5BDC1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4" name="Text Box 7">
          <a:extLst>
            <a:ext uri="{FF2B5EF4-FFF2-40B4-BE49-F238E27FC236}">
              <a16:creationId xmlns="" xmlns:a16="http://schemas.microsoft.com/office/drawing/2014/main" id="{D9E1E647-5A25-452F-8B37-981BD702B49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5" name="Text Box 6">
          <a:extLst>
            <a:ext uri="{FF2B5EF4-FFF2-40B4-BE49-F238E27FC236}">
              <a16:creationId xmlns="" xmlns:a16="http://schemas.microsoft.com/office/drawing/2014/main" id="{57DE7D5F-00AE-4386-A2F8-82EFC8F61B7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6" name="Text Box 10">
          <a:extLst>
            <a:ext uri="{FF2B5EF4-FFF2-40B4-BE49-F238E27FC236}">
              <a16:creationId xmlns="" xmlns:a16="http://schemas.microsoft.com/office/drawing/2014/main" id="{2B7AB2B7-0785-4548-9F94-74F27DABA07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7" name="Text Box 9">
          <a:extLst>
            <a:ext uri="{FF2B5EF4-FFF2-40B4-BE49-F238E27FC236}">
              <a16:creationId xmlns="" xmlns:a16="http://schemas.microsoft.com/office/drawing/2014/main" id="{231F63CD-2444-4600-BF05-BC32019940A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8" name="Text Box 8">
          <a:extLst>
            <a:ext uri="{FF2B5EF4-FFF2-40B4-BE49-F238E27FC236}">
              <a16:creationId xmlns="" xmlns:a16="http://schemas.microsoft.com/office/drawing/2014/main" id="{5F9600B4-7A7F-4BC7-BD2B-A7A4CF299C0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69" name="Text Box 7">
          <a:extLst>
            <a:ext uri="{FF2B5EF4-FFF2-40B4-BE49-F238E27FC236}">
              <a16:creationId xmlns="" xmlns:a16="http://schemas.microsoft.com/office/drawing/2014/main" id="{557520B9-ABFF-4599-AE0F-2BB82C83674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0" name="Text Box 10">
          <a:extLst>
            <a:ext uri="{FF2B5EF4-FFF2-40B4-BE49-F238E27FC236}">
              <a16:creationId xmlns="" xmlns:a16="http://schemas.microsoft.com/office/drawing/2014/main" id="{9306C7DA-4817-4250-AC16-76479F15655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1" name="Text Box 9">
          <a:extLst>
            <a:ext uri="{FF2B5EF4-FFF2-40B4-BE49-F238E27FC236}">
              <a16:creationId xmlns="" xmlns:a16="http://schemas.microsoft.com/office/drawing/2014/main" id="{DB5C3ABD-10FF-4AC0-B4C3-19835CCFC3A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2" name="Text Box 8">
          <a:extLst>
            <a:ext uri="{FF2B5EF4-FFF2-40B4-BE49-F238E27FC236}">
              <a16:creationId xmlns="" xmlns:a16="http://schemas.microsoft.com/office/drawing/2014/main" id="{3DF07BD6-1179-44F3-A0D5-18FAF2441F4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3" name="Text Box 7">
          <a:extLst>
            <a:ext uri="{FF2B5EF4-FFF2-40B4-BE49-F238E27FC236}">
              <a16:creationId xmlns="" xmlns:a16="http://schemas.microsoft.com/office/drawing/2014/main" id="{700FEC81-B1C4-4DA5-8D15-AD5BEC9180A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4" name="Text Box 6">
          <a:extLst>
            <a:ext uri="{FF2B5EF4-FFF2-40B4-BE49-F238E27FC236}">
              <a16:creationId xmlns="" xmlns:a16="http://schemas.microsoft.com/office/drawing/2014/main" id="{62FCC75D-8158-460B-8EEF-5836A7963B6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5" name="Text Box 10">
          <a:extLst>
            <a:ext uri="{FF2B5EF4-FFF2-40B4-BE49-F238E27FC236}">
              <a16:creationId xmlns="" xmlns:a16="http://schemas.microsoft.com/office/drawing/2014/main" id="{7DAB7A2A-C028-48F1-9327-52760FACE22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6" name="Text Box 9">
          <a:extLst>
            <a:ext uri="{FF2B5EF4-FFF2-40B4-BE49-F238E27FC236}">
              <a16:creationId xmlns="" xmlns:a16="http://schemas.microsoft.com/office/drawing/2014/main" id="{4394A0EB-3564-4C41-A074-FC465E4254D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7" name="Text Box 8">
          <a:extLst>
            <a:ext uri="{FF2B5EF4-FFF2-40B4-BE49-F238E27FC236}">
              <a16:creationId xmlns="" xmlns:a16="http://schemas.microsoft.com/office/drawing/2014/main" id="{5AA1DA3E-864D-41D4-BA43-97FAF55EDF2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8" name="Text Box 7">
          <a:extLst>
            <a:ext uri="{FF2B5EF4-FFF2-40B4-BE49-F238E27FC236}">
              <a16:creationId xmlns="" xmlns:a16="http://schemas.microsoft.com/office/drawing/2014/main" id="{37397367-9E17-4CE6-B03D-5631BE85FDB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79" name="Text Box 6">
          <a:extLst>
            <a:ext uri="{FF2B5EF4-FFF2-40B4-BE49-F238E27FC236}">
              <a16:creationId xmlns="" xmlns:a16="http://schemas.microsoft.com/office/drawing/2014/main" id="{CDDA8AFD-3BB8-46F1-B668-79B2D662FE5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0" name="Text Box 10">
          <a:extLst>
            <a:ext uri="{FF2B5EF4-FFF2-40B4-BE49-F238E27FC236}">
              <a16:creationId xmlns="" xmlns:a16="http://schemas.microsoft.com/office/drawing/2014/main" id="{5D2A0B4C-D15C-4629-AEC7-C8F63E5A6AC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1" name="Text Box 9">
          <a:extLst>
            <a:ext uri="{FF2B5EF4-FFF2-40B4-BE49-F238E27FC236}">
              <a16:creationId xmlns="" xmlns:a16="http://schemas.microsoft.com/office/drawing/2014/main" id="{BEDC738D-5799-4A00-8E3F-85F36220819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2" name="Text Box 8">
          <a:extLst>
            <a:ext uri="{FF2B5EF4-FFF2-40B4-BE49-F238E27FC236}">
              <a16:creationId xmlns="" xmlns:a16="http://schemas.microsoft.com/office/drawing/2014/main" id="{EBC619AB-1786-4CFE-8EE0-E7E5EBE6AD7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3" name="Text Box 7">
          <a:extLst>
            <a:ext uri="{FF2B5EF4-FFF2-40B4-BE49-F238E27FC236}">
              <a16:creationId xmlns="" xmlns:a16="http://schemas.microsoft.com/office/drawing/2014/main" id="{8CED9DAF-F71C-43DE-BB6D-C118FE3DBA5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4" name="Text Box 6">
          <a:extLst>
            <a:ext uri="{FF2B5EF4-FFF2-40B4-BE49-F238E27FC236}">
              <a16:creationId xmlns="" xmlns:a16="http://schemas.microsoft.com/office/drawing/2014/main" id="{DB8470AE-3F0C-4C48-891E-F733B25CE91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5" name="Text Box 10">
          <a:extLst>
            <a:ext uri="{FF2B5EF4-FFF2-40B4-BE49-F238E27FC236}">
              <a16:creationId xmlns="" xmlns:a16="http://schemas.microsoft.com/office/drawing/2014/main" id="{DCE3BD62-D18C-4341-AAD9-66EB505B472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6" name="Text Box 9">
          <a:extLst>
            <a:ext uri="{FF2B5EF4-FFF2-40B4-BE49-F238E27FC236}">
              <a16:creationId xmlns="" xmlns:a16="http://schemas.microsoft.com/office/drawing/2014/main" id="{6DC959ED-D5BC-4341-89F2-102A4A3BA89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7" name="Text Box 8">
          <a:extLst>
            <a:ext uri="{FF2B5EF4-FFF2-40B4-BE49-F238E27FC236}">
              <a16:creationId xmlns="" xmlns:a16="http://schemas.microsoft.com/office/drawing/2014/main" id="{9056FC91-5EA2-4F1F-8EE5-2653C1546AC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8" name="Text Box 7">
          <a:extLst>
            <a:ext uri="{FF2B5EF4-FFF2-40B4-BE49-F238E27FC236}">
              <a16:creationId xmlns="" xmlns:a16="http://schemas.microsoft.com/office/drawing/2014/main" id="{17B52E12-CFD2-4AAA-A71D-D36DEA71B21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89" name="Text Box 10">
          <a:extLst>
            <a:ext uri="{FF2B5EF4-FFF2-40B4-BE49-F238E27FC236}">
              <a16:creationId xmlns="" xmlns:a16="http://schemas.microsoft.com/office/drawing/2014/main" id="{28EEFEB9-2B5A-4FDE-8579-5C8D7B7C782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0" name="Text Box 9">
          <a:extLst>
            <a:ext uri="{FF2B5EF4-FFF2-40B4-BE49-F238E27FC236}">
              <a16:creationId xmlns="" xmlns:a16="http://schemas.microsoft.com/office/drawing/2014/main" id="{1CD0CA64-2B84-4808-BDAB-C1AD009FFA7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1" name="Text Box 8">
          <a:extLst>
            <a:ext uri="{FF2B5EF4-FFF2-40B4-BE49-F238E27FC236}">
              <a16:creationId xmlns="" xmlns:a16="http://schemas.microsoft.com/office/drawing/2014/main" id="{B533521E-0717-4151-8882-2D806BB398D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2" name="Text Box 7">
          <a:extLst>
            <a:ext uri="{FF2B5EF4-FFF2-40B4-BE49-F238E27FC236}">
              <a16:creationId xmlns="" xmlns:a16="http://schemas.microsoft.com/office/drawing/2014/main" id="{946BBC58-4B15-45E6-9363-2ACDE3830F6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3" name="Text Box 6">
          <a:extLst>
            <a:ext uri="{FF2B5EF4-FFF2-40B4-BE49-F238E27FC236}">
              <a16:creationId xmlns="" xmlns:a16="http://schemas.microsoft.com/office/drawing/2014/main" id="{0B5BA7B2-88C1-4CD7-A481-AF9F424D92E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4" name="Text Box 10">
          <a:extLst>
            <a:ext uri="{FF2B5EF4-FFF2-40B4-BE49-F238E27FC236}">
              <a16:creationId xmlns="" xmlns:a16="http://schemas.microsoft.com/office/drawing/2014/main" id="{7C6B255A-DADB-4D65-B723-301FEBD5716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5" name="Text Box 9">
          <a:extLst>
            <a:ext uri="{FF2B5EF4-FFF2-40B4-BE49-F238E27FC236}">
              <a16:creationId xmlns="" xmlns:a16="http://schemas.microsoft.com/office/drawing/2014/main" id="{2F7F7885-E78B-4011-ACFB-6E55F501DC3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6" name="Text Box 8">
          <a:extLst>
            <a:ext uri="{FF2B5EF4-FFF2-40B4-BE49-F238E27FC236}">
              <a16:creationId xmlns="" xmlns:a16="http://schemas.microsoft.com/office/drawing/2014/main" id="{2BE1EE6C-2EDE-4E2E-AD6B-7EE3DC2FCF1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7" name="Text Box 7">
          <a:extLst>
            <a:ext uri="{FF2B5EF4-FFF2-40B4-BE49-F238E27FC236}">
              <a16:creationId xmlns="" xmlns:a16="http://schemas.microsoft.com/office/drawing/2014/main" id="{9105EBAD-A882-4A4D-BB95-B8A9F69AD30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8" name="Text Box 6">
          <a:extLst>
            <a:ext uri="{FF2B5EF4-FFF2-40B4-BE49-F238E27FC236}">
              <a16:creationId xmlns="" xmlns:a16="http://schemas.microsoft.com/office/drawing/2014/main" id="{F21DA48A-6A46-47AE-932F-1B56478B867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999" name="Text Box 10">
          <a:extLst>
            <a:ext uri="{FF2B5EF4-FFF2-40B4-BE49-F238E27FC236}">
              <a16:creationId xmlns="" xmlns:a16="http://schemas.microsoft.com/office/drawing/2014/main" id="{4B7421CA-4EC1-40A4-81B7-D5940796866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0" name="Text Box 9">
          <a:extLst>
            <a:ext uri="{FF2B5EF4-FFF2-40B4-BE49-F238E27FC236}">
              <a16:creationId xmlns="" xmlns:a16="http://schemas.microsoft.com/office/drawing/2014/main" id="{EEA2A1F9-8533-40E9-8D91-CEBBC2C1C33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1" name="Text Box 8">
          <a:extLst>
            <a:ext uri="{FF2B5EF4-FFF2-40B4-BE49-F238E27FC236}">
              <a16:creationId xmlns="" xmlns:a16="http://schemas.microsoft.com/office/drawing/2014/main" id="{327D4E6E-3C95-4AB2-8F34-97C0C5697FC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2" name="Text Box 7">
          <a:extLst>
            <a:ext uri="{FF2B5EF4-FFF2-40B4-BE49-F238E27FC236}">
              <a16:creationId xmlns="" xmlns:a16="http://schemas.microsoft.com/office/drawing/2014/main" id="{57B8EBA1-121C-4AA4-B4E8-8C0FA8AEBED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3" name="Text Box 6">
          <a:extLst>
            <a:ext uri="{FF2B5EF4-FFF2-40B4-BE49-F238E27FC236}">
              <a16:creationId xmlns="" xmlns:a16="http://schemas.microsoft.com/office/drawing/2014/main" id="{8640F788-B53E-4592-95BE-7B0054092A1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4" name="Text Box 10">
          <a:extLst>
            <a:ext uri="{FF2B5EF4-FFF2-40B4-BE49-F238E27FC236}">
              <a16:creationId xmlns="" xmlns:a16="http://schemas.microsoft.com/office/drawing/2014/main" id="{342AC860-CAA8-4453-B8A1-0E4D320F6A2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5" name="Text Box 9">
          <a:extLst>
            <a:ext uri="{FF2B5EF4-FFF2-40B4-BE49-F238E27FC236}">
              <a16:creationId xmlns="" xmlns:a16="http://schemas.microsoft.com/office/drawing/2014/main" id="{CFDAA136-881B-4889-9DE7-FDDA651222E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6" name="Text Box 8">
          <a:extLst>
            <a:ext uri="{FF2B5EF4-FFF2-40B4-BE49-F238E27FC236}">
              <a16:creationId xmlns="" xmlns:a16="http://schemas.microsoft.com/office/drawing/2014/main" id="{0BD76225-612E-4016-8E85-D799D5A765B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7" name="Text Box 7">
          <a:extLst>
            <a:ext uri="{FF2B5EF4-FFF2-40B4-BE49-F238E27FC236}">
              <a16:creationId xmlns="" xmlns:a16="http://schemas.microsoft.com/office/drawing/2014/main" id="{A5DA8D07-CF97-4403-A16F-ADCA6164DB7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8" name="Text Box 10">
          <a:extLst>
            <a:ext uri="{FF2B5EF4-FFF2-40B4-BE49-F238E27FC236}">
              <a16:creationId xmlns="" xmlns:a16="http://schemas.microsoft.com/office/drawing/2014/main" id="{5E6DDF12-9224-466C-9303-880D1FB64D1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09" name="Text Box 9">
          <a:extLst>
            <a:ext uri="{FF2B5EF4-FFF2-40B4-BE49-F238E27FC236}">
              <a16:creationId xmlns="" xmlns:a16="http://schemas.microsoft.com/office/drawing/2014/main" id="{40B35FCA-6302-40FC-85A1-071BDE30710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0" name="Text Box 8">
          <a:extLst>
            <a:ext uri="{FF2B5EF4-FFF2-40B4-BE49-F238E27FC236}">
              <a16:creationId xmlns="" xmlns:a16="http://schemas.microsoft.com/office/drawing/2014/main" id="{097E3B6D-77AD-4E7A-819B-500D6AA5DFB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1" name="Text Box 7">
          <a:extLst>
            <a:ext uri="{FF2B5EF4-FFF2-40B4-BE49-F238E27FC236}">
              <a16:creationId xmlns="" xmlns:a16="http://schemas.microsoft.com/office/drawing/2014/main" id="{19F667CA-8833-4D9A-B67D-31E214EF9C8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2" name="Text Box 6">
          <a:extLst>
            <a:ext uri="{FF2B5EF4-FFF2-40B4-BE49-F238E27FC236}">
              <a16:creationId xmlns="" xmlns:a16="http://schemas.microsoft.com/office/drawing/2014/main" id="{D7ECA550-F88A-4B7D-BA8E-B9C3D8E59FF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3" name="Text Box 10">
          <a:extLst>
            <a:ext uri="{FF2B5EF4-FFF2-40B4-BE49-F238E27FC236}">
              <a16:creationId xmlns="" xmlns:a16="http://schemas.microsoft.com/office/drawing/2014/main" id="{25E26B73-10A0-4958-B9E1-F11B0F4C3F9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4" name="Text Box 9">
          <a:extLst>
            <a:ext uri="{FF2B5EF4-FFF2-40B4-BE49-F238E27FC236}">
              <a16:creationId xmlns="" xmlns:a16="http://schemas.microsoft.com/office/drawing/2014/main" id="{6D81361F-7BDB-4ECB-97F3-54678BA8532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5" name="Text Box 8">
          <a:extLst>
            <a:ext uri="{FF2B5EF4-FFF2-40B4-BE49-F238E27FC236}">
              <a16:creationId xmlns="" xmlns:a16="http://schemas.microsoft.com/office/drawing/2014/main" id="{71EEFF7E-0F4F-43CD-8EE2-F2EBDB623EF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6" name="Text Box 7">
          <a:extLst>
            <a:ext uri="{FF2B5EF4-FFF2-40B4-BE49-F238E27FC236}">
              <a16:creationId xmlns="" xmlns:a16="http://schemas.microsoft.com/office/drawing/2014/main" id="{1C050FE6-9B2C-4952-9430-A57CB5B52BD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7" name="Text Box 6">
          <a:extLst>
            <a:ext uri="{FF2B5EF4-FFF2-40B4-BE49-F238E27FC236}">
              <a16:creationId xmlns="" xmlns:a16="http://schemas.microsoft.com/office/drawing/2014/main" id="{8D0C5489-0427-4399-B80D-C0205AB697B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8" name="Text Box 10">
          <a:extLst>
            <a:ext uri="{FF2B5EF4-FFF2-40B4-BE49-F238E27FC236}">
              <a16:creationId xmlns="" xmlns:a16="http://schemas.microsoft.com/office/drawing/2014/main" id="{BB66D8D3-F110-48E4-95C7-4EF6536E976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19" name="Text Box 9">
          <a:extLst>
            <a:ext uri="{FF2B5EF4-FFF2-40B4-BE49-F238E27FC236}">
              <a16:creationId xmlns="" xmlns:a16="http://schemas.microsoft.com/office/drawing/2014/main" id="{F4869EF0-8F37-41E4-9A17-9F025397883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0" name="Text Box 8">
          <a:extLst>
            <a:ext uri="{FF2B5EF4-FFF2-40B4-BE49-F238E27FC236}">
              <a16:creationId xmlns="" xmlns:a16="http://schemas.microsoft.com/office/drawing/2014/main" id="{D552FD9E-AD41-4498-AD52-9212BA841F6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1" name="Text Box 7">
          <a:extLst>
            <a:ext uri="{FF2B5EF4-FFF2-40B4-BE49-F238E27FC236}">
              <a16:creationId xmlns="" xmlns:a16="http://schemas.microsoft.com/office/drawing/2014/main" id="{F623E91C-E8C7-49D7-9EA0-BE8DB7F2557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2" name="Text Box 6">
          <a:extLst>
            <a:ext uri="{FF2B5EF4-FFF2-40B4-BE49-F238E27FC236}">
              <a16:creationId xmlns="" xmlns:a16="http://schemas.microsoft.com/office/drawing/2014/main" id="{A4FD0687-D8E1-45CB-B782-B5F8136BCD9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3" name="Text Box 10">
          <a:extLst>
            <a:ext uri="{FF2B5EF4-FFF2-40B4-BE49-F238E27FC236}">
              <a16:creationId xmlns="" xmlns:a16="http://schemas.microsoft.com/office/drawing/2014/main" id="{A541E3B4-E48C-4606-9EE9-7A06AF7AE2A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4" name="Text Box 9">
          <a:extLst>
            <a:ext uri="{FF2B5EF4-FFF2-40B4-BE49-F238E27FC236}">
              <a16:creationId xmlns="" xmlns:a16="http://schemas.microsoft.com/office/drawing/2014/main" id="{2341EE71-8FA4-4DCB-BE63-876A06343BE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5" name="Text Box 8">
          <a:extLst>
            <a:ext uri="{FF2B5EF4-FFF2-40B4-BE49-F238E27FC236}">
              <a16:creationId xmlns="" xmlns:a16="http://schemas.microsoft.com/office/drawing/2014/main" id="{2DB89AB1-3DCD-4CC3-93AB-CE860B45DA5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6" name="Text Box 7">
          <a:extLst>
            <a:ext uri="{FF2B5EF4-FFF2-40B4-BE49-F238E27FC236}">
              <a16:creationId xmlns="" xmlns:a16="http://schemas.microsoft.com/office/drawing/2014/main" id="{ED85E32B-5E7A-430B-9479-41DA857AB25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7" name="Text Box 10">
          <a:extLst>
            <a:ext uri="{FF2B5EF4-FFF2-40B4-BE49-F238E27FC236}">
              <a16:creationId xmlns="" xmlns:a16="http://schemas.microsoft.com/office/drawing/2014/main" id="{045A1447-9529-4B07-9F2D-95DA4DC1152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8" name="Text Box 9">
          <a:extLst>
            <a:ext uri="{FF2B5EF4-FFF2-40B4-BE49-F238E27FC236}">
              <a16:creationId xmlns="" xmlns:a16="http://schemas.microsoft.com/office/drawing/2014/main" id="{F2B02932-C71A-4712-9BBF-3971BED0A34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29" name="Text Box 8">
          <a:extLst>
            <a:ext uri="{FF2B5EF4-FFF2-40B4-BE49-F238E27FC236}">
              <a16:creationId xmlns="" xmlns:a16="http://schemas.microsoft.com/office/drawing/2014/main" id="{6457E138-EB2F-4BB5-AB28-DF3ED58E6A0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0" name="Text Box 7">
          <a:extLst>
            <a:ext uri="{FF2B5EF4-FFF2-40B4-BE49-F238E27FC236}">
              <a16:creationId xmlns="" xmlns:a16="http://schemas.microsoft.com/office/drawing/2014/main" id="{C072CA55-125A-4D59-86EE-8529D214859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1" name="Text Box 6">
          <a:extLst>
            <a:ext uri="{FF2B5EF4-FFF2-40B4-BE49-F238E27FC236}">
              <a16:creationId xmlns="" xmlns:a16="http://schemas.microsoft.com/office/drawing/2014/main" id="{06ACA7F8-8ADB-43A1-AD13-3BB9F090E1B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2" name="Text Box 10">
          <a:extLst>
            <a:ext uri="{FF2B5EF4-FFF2-40B4-BE49-F238E27FC236}">
              <a16:creationId xmlns="" xmlns:a16="http://schemas.microsoft.com/office/drawing/2014/main" id="{3E92ED63-BCC3-4610-A064-A0848057C99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3" name="Text Box 9">
          <a:extLst>
            <a:ext uri="{FF2B5EF4-FFF2-40B4-BE49-F238E27FC236}">
              <a16:creationId xmlns="" xmlns:a16="http://schemas.microsoft.com/office/drawing/2014/main" id="{B3A72C81-1710-4EC2-993A-09BFFDE64A8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4" name="Text Box 8">
          <a:extLst>
            <a:ext uri="{FF2B5EF4-FFF2-40B4-BE49-F238E27FC236}">
              <a16:creationId xmlns="" xmlns:a16="http://schemas.microsoft.com/office/drawing/2014/main" id="{171C0BB2-56B9-4A97-BA64-5D377A697DC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5" name="Text Box 7">
          <a:extLst>
            <a:ext uri="{FF2B5EF4-FFF2-40B4-BE49-F238E27FC236}">
              <a16:creationId xmlns="" xmlns:a16="http://schemas.microsoft.com/office/drawing/2014/main" id="{E7AB740D-A0DC-44B4-8E8B-88C5C2F5EA0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6" name="Text Box 6">
          <a:extLst>
            <a:ext uri="{FF2B5EF4-FFF2-40B4-BE49-F238E27FC236}">
              <a16:creationId xmlns="" xmlns:a16="http://schemas.microsoft.com/office/drawing/2014/main" id="{2F1DB7F5-BECB-47DC-84C0-A48651AAD18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7" name="Text Box 10">
          <a:extLst>
            <a:ext uri="{FF2B5EF4-FFF2-40B4-BE49-F238E27FC236}">
              <a16:creationId xmlns="" xmlns:a16="http://schemas.microsoft.com/office/drawing/2014/main" id="{7C2FA4F3-F49B-4623-922D-6B6FEE41EE7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8" name="Text Box 9">
          <a:extLst>
            <a:ext uri="{FF2B5EF4-FFF2-40B4-BE49-F238E27FC236}">
              <a16:creationId xmlns="" xmlns:a16="http://schemas.microsoft.com/office/drawing/2014/main" id="{6DFE7095-F93A-4A13-BB8B-D1513055626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39" name="Text Box 8">
          <a:extLst>
            <a:ext uri="{FF2B5EF4-FFF2-40B4-BE49-F238E27FC236}">
              <a16:creationId xmlns="" xmlns:a16="http://schemas.microsoft.com/office/drawing/2014/main" id="{A922395B-5078-49F1-BD05-C39AE576ED2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0" name="Text Box 7">
          <a:extLst>
            <a:ext uri="{FF2B5EF4-FFF2-40B4-BE49-F238E27FC236}">
              <a16:creationId xmlns="" xmlns:a16="http://schemas.microsoft.com/office/drawing/2014/main" id="{3EF4A78E-3142-4AB2-9DC7-0A2C5504E07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1" name="Text Box 6">
          <a:extLst>
            <a:ext uri="{FF2B5EF4-FFF2-40B4-BE49-F238E27FC236}">
              <a16:creationId xmlns="" xmlns:a16="http://schemas.microsoft.com/office/drawing/2014/main" id="{11A6B508-C583-4AA4-9132-851EBED45BF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2" name="Text Box 10">
          <a:extLst>
            <a:ext uri="{FF2B5EF4-FFF2-40B4-BE49-F238E27FC236}">
              <a16:creationId xmlns="" xmlns:a16="http://schemas.microsoft.com/office/drawing/2014/main" id="{5081AB0B-71FF-4C8B-B629-5FFE7190BAE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3" name="Text Box 9">
          <a:extLst>
            <a:ext uri="{FF2B5EF4-FFF2-40B4-BE49-F238E27FC236}">
              <a16:creationId xmlns="" xmlns:a16="http://schemas.microsoft.com/office/drawing/2014/main" id="{06023E9D-7DE4-4D29-8885-82DAEF5FE5D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4" name="Text Box 8">
          <a:extLst>
            <a:ext uri="{FF2B5EF4-FFF2-40B4-BE49-F238E27FC236}">
              <a16:creationId xmlns="" xmlns:a16="http://schemas.microsoft.com/office/drawing/2014/main" id="{73D2FF2A-FFFA-49A4-BCF6-6DDE357A4F2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5" name="Text Box 7">
          <a:extLst>
            <a:ext uri="{FF2B5EF4-FFF2-40B4-BE49-F238E27FC236}">
              <a16:creationId xmlns="" xmlns:a16="http://schemas.microsoft.com/office/drawing/2014/main" id="{3FDE266C-2251-4CE2-A64B-A29989CFB91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6" name="Text Box 10">
          <a:extLst>
            <a:ext uri="{FF2B5EF4-FFF2-40B4-BE49-F238E27FC236}">
              <a16:creationId xmlns="" xmlns:a16="http://schemas.microsoft.com/office/drawing/2014/main" id="{975C02D5-5BBB-4457-B78C-FE7F15EC879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7" name="Text Box 9">
          <a:extLst>
            <a:ext uri="{FF2B5EF4-FFF2-40B4-BE49-F238E27FC236}">
              <a16:creationId xmlns="" xmlns:a16="http://schemas.microsoft.com/office/drawing/2014/main" id="{494AB8AE-A6C8-40E5-957E-4D0DF2524D2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8" name="Text Box 8">
          <a:extLst>
            <a:ext uri="{FF2B5EF4-FFF2-40B4-BE49-F238E27FC236}">
              <a16:creationId xmlns="" xmlns:a16="http://schemas.microsoft.com/office/drawing/2014/main" id="{213B543A-A397-4490-9C3D-87392ADD7EC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49" name="Text Box 7">
          <a:extLst>
            <a:ext uri="{FF2B5EF4-FFF2-40B4-BE49-F238E27FC236}">
              <a16:creationId xmlns="" xmlns:a16="http://schemas.microsoft.com/office/drawing/2014/main" id="{3A41E57E-8933-401E-9AE7-9DCE6760792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0" name="Text Box 6">
          <a:extLst>
            <a:ext uri="{FF2B5EF4-FFF2-40B4-BE49-F238E27FC236}">
              <a16:creationId xmlns="" xmlns:a16="http://schemas.microsoft.com/office/drawing/2014/main" id="{063E8485-E33B-48DB-93E6-957015C6567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1" name="Text Box 10">
          <a:extLst>
            <a:ext uri="{FF2B5EF4-FFF2-40B4-BE49-F238E27FC236}">
              <a16:creationId xmlns="" xmlns:a16="http://schemas.microsoft.com/office/drawing/2014/main" id="{6B53674E-D557-497D-BCA2-D5DC75B94D3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2" name="Text Box 9">
          <a:extLst>
            <a:ext uri="{FF2B5EF4-FFF2-40B4-BE49-F238E27FC236}">
              <a16:creationId xmlns="" xmlns:a16="http://schemas.microsoft.com/office/drawing/2014/main" id="{BB74889C-CC46-4DD4-8D0D-E900DBA0327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3" name="Text Box 8">
          <a:extLst>
            <a:ext uri="{FF2B5EF4-FFF2-40B4-BE49-F238E27FC236}">
              <a16:creationId xmlns="" xmlns:a16="http://schemas.microsoft.com/office/drawing/2014/main" id="{4D3AA364-19EC-477F-835F-22ADFA7DF9E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4" name="Text Box 7">
          <a:extLst>
            <a:ext uri="{FF2B5EF4-FFF2-40B4-BE49-F238E27FC236}">
              <a16:creationId xmlns="" xmlns:a16="http://schemas.microsoft.com/office/drawing/2014/main" id="{4B405664-606E-43C6-9E57-20358EE7278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5" name="Text Box 6">
          <a:extLst>
            <a:ext uri="{FF2B5EF4-FFF2-40B4-BE49-F238E27FC236}">
              <a16:creationId xmlns="" xmlns:a16="http://schemas.microsoft.com/office/drawing/2014/main" id="{DF667CCF-A85B-4F98-8BF8-FE647A70773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6" name="Text Box 10">
          <a:extLst>
            <a:ext uri="{FF2B5EF4-FFF2-40B4-BE49-F238E27FC236}">
              <a16:creationId xmlns="" xmlns:a16="http://schemas.microsoft.com/office/drawing/2014/main" id="{E60DC3CD-613A-417E-B282-0A45A655588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7" name="Text Box 9">
          <a:extLst>
            <a:ext uri="{FF2B5EF4-FFF2-40B4-BE49-F238E27FC236}">
              <a16:creationId xmlns="" xmlns:a16="http://schemas.microsoft.com/office/drawing/2014/main" id="{690D0FB7-AEFF-41A5-8F16-CB701FB5C05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8" name="Text Box 8">
          <a:extLst>
            <a:ext uri="{FF2B5EF4-FFF2-40B4-BE49-F238E27FC236}">
              <a16:creationId xmlns="" xmlns:a16="http://schemas.microsoft.com/office/drawing/2014/main" id="{2A8E4106-8388-4E8C-A51E-F26848F70E6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59" name="Text Box 7">
          <a:extLst>
            <a:ext uri="{FF2B5EF4-FFF2-40B4-BE49-F238E27FC236}">
              <a16:creationId xmlns="" xmlns:a16="http://schemas.microsoft.com/office/drawing/2014/main" id="{CDF6EC9E-A736-49C8-95A2-837A346457B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0" name="Text Box 6">
          <a:extLst>
            <a:ext uri="{FF2B5EF4-FFF2-40B4-BE49-F238E27FC236}">
              <a16:creationId xmlns="" xmlns:a16="http://schemas.microsoft.com/office/drawing/2014/main" id="{C670EDD0-67AC-4884-AAA4-41967BECCEA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1" name="Text Box 10">
          <a:extLst>
            <a:ext uri="{FF2B5EF4-FFF2-40B4-BE49-F238E27FC236}">
              <a16:creationId xmlns="" xmlns:a16="http://schemas.microsoft.com/office/drawing/2014/main" id="{8502F09F-C4E2-4B9E-816E-BAE4E365E4A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2" name="Text Box 9">
          <a:extLst>
            <a:ext uri="{FF2B5EF4-FFF2-40B4-BE49-F238E27FC236}">
              <a16:creationId xmlns="" xmlns:a16="http://schemas.microsoft.com/office/drawing/2014/main" id="{F58BA154-D9CD-408C-B73D-85CCCB80CD1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3" name="Text Box 8">
          <a:extLst>
            <a:ext uri="{FF2B5EF4-FFF2-40B4-BE49-F238E27FC236}">
              <a16:creationId xmlns="" xmlns:a16="http://schemas.microsoft.com/office/drawing/2014/main" id="{EB058764-9923-4929-ADF8-CD238FAF51E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4" name="Text Box 7">
          <a:extLst>
            <a:ext uri="{FF2B5EF4-FFF2-40B4-BE49-F238E27FC236}">
              <a16:creationId xmlns="" xmlns:a16="http://schemas.microsoft.com/office/drawing/2014/main" id="{B872F594-A25E-4E07-939C-27DC0580E73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5" name="Text Box 10">
          <a:extLst>
            <a:ext uri="{FF2B5EF4-FFF2-40B4-BE49-F238E27FC236}">
              <a16:creationId xmlns="" xmlns:a16="http://schemas.microsoft.com/office/drawing/2014/main" id="{F39A07CF-F44E-4E9C-874D-263A10DE43F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6" name="Text Box 9">
          <a:extLst>
            <a:ext uri="{FF2B5EF4-FFF2-40B4-BE49-F238E27FC236}">
              <a16:creationId xmlns="" xmlns:a16="http://schemas.microsoft.com/office/drawing/2014/main" id="{C3A00EF9-DE13-454E-B85C-ADDDE123252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7" name="Text Box 8">
          <a:extLst>
            <a:ext uri="{FF2B5EF4-FFF2-40B4-BE49-F238E27FC236}">
              <a16:creationId xmlns="" xmlns:a16="http://schemas.microsoft.com/office/drawing/2014/main" id="{C9D030F2-314A-4BF2-BDF6-46843FC718C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8" name="Text Box 7">
          <a:extLst>
            <a:ext uri="{FF2B5EF4-FFF2-40B4-BE49-F238E27FC236}">
              <a16:creationId xmlns="" xmlns:a16="http://schemas.microsoft.com/office/drawing/2014/main" id="{EAA3FA72-3737-4DF9-95EC-5912FA579BA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69" name="Text Box 6">
          <a:extLst>
            <a:ext uri="{FF2B5EF4-FFF2-40B4-BE49-F238E27FC236}">
              <a16:creationId xmlns="" xmlns:a16="http://schemas.microsoft.com/office/drawing/2014/main" id="{B0895A8F-BA73-4430-AAEA-B3068F5F73F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0" name="Text Box 10">
          <a:extLst>
            <a:ext uri="{FF2B5EF4-FFF2-40B4-BE49-F238E27FC236}">
              <a16:creationId xmlns="" xmlns:a16="http://schemas.microsoft.com/office/drawing/2014/main" id="{834DE92F-0B43-481E-8E0E-35CEF01B990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1" name="Text Box 9">
          <a:extLst>
            <a:ext uri="{FF2B5EF4-FFF2-40B4-BE49-F238E27FC236}">
              <a16:creationId xmlns="" xmlns:a16="http://schemas.microsoft.com/office/drawing/2014/main" id="{5FE2C9A0-EA14-417A-B79B-4077B65E02A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2" name="Text Box 8">
          <a:extLst>
            <a:ext uri="{FF2B5EF4-FFF2-40B4-BE49-F238E27FC236}">
              <a16:creationId xmlns="" xmlns:a16="http://schemas.microsoft.com/office/drawing/2014/main" id="{8C4BE9E3-D1BB-4085-88ED-7667CB22490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3" name="Text Box 7">
          <a:extLst>
            <a:ext uri="{FF2B5EF4-FFF2-40B4-BE49-F238E27FC236}">
              <a16:creationId xmlns="" xmlns:a16="http://schemas.microsoft.com/office/drawing/2014/main" id="{FE0226C8-3AFC-4355-9968-AE6B42A10B0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4" name="Text Box 6">
          <a:extLst>
            <a:ext uri="{FF2B5EF4-FFF2-40B4-BE49-F238E27FC236}">
              <a16:creationId xmlns="" xmlns:a16="http://schemas.microsoft.com/office/drawing/2014/main" id="{E8220173-71FF-4B55-A27A-BE29BDB8177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5" name="Text Box 10">
          <a:extLst>
            <a:ext uri="{FF2B5EF4-FFF2-40B4-BE49-F238E27FC236}">
              <a16:creationId xmlns="" xmlns:a16="http://schemas.microsoft.com/office/drawing/2014/main" id="{D11180FD-E9B0-434B-B245-DFAE0AD8605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6" name="Text Box 9">
          <a:extLst>
            <a:ext uri="{FF2B5EF4-FFF2-40B4-BE49-F238E27FC236}">
              <a16:creationId xmlns="" xmlns:a16="http://schemas.microsoft.com/office/drawing/2014/main" id="{8CB216C8-C67E-4851-88AF-D7E8D807C62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7" name="Text Box 8">
          <a:extLst>
            <a:ext uri="{FF2B5EF4-FFF2-40B4-BE49-F238E27FC236}">
              <a16:creationId xmlns="" xmlns:a16="http://schemas.microsoft.com/office/drawing/2014/main" id="{32FDECA0-A3ED-4655-B2A4-1E6A13DA7FA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8" name="Text Box 7">
          <a:extLst>
            <a:ext uri="{FF2B5EF4-FFF2-40B4-BE49-F238E27FC236}">
              <a16:creationId xmlns="" xmlns:a16="http://schemas.microsoft.com/office/drawing/2014/main" id="{892DD217-D4E3-4904-9338-E90B53EE8C9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79" name="Text Box 6">
          <a:extLst>
            <a:ext uri="{FF2B5EF4-FFF2-40B4-BE49-F238E27FC236}">
              <a16:creationId xmlns="" xmlns:a16="http://schemas.microsoft.com/office/drawing/2014/main" id="{A187FC9D-ACB0-4E16-952F-9EA1DED00B7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0" name="Text Box 10">
          <a:extLst>
            <a:ext uri="{FF2B5EF4-FFF2-40B4-BE49-F238E27FC236}">
              <a16:creationId xmlns="" xmlns:a16="http://schemas.microsoft.com/office/drawing/2014/main" id="{08B4F3B1-7931-4578-86FF-C433A68264A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1" name="Text Box 9">
          <a:extLst>
            <a:ext uri="{FF2B5EF4-FFF2-40B4-BE49-F238E27FC236}">
              <a16:creationId xmlns="" xmlns:a16="http://schemas.microsoft.com/office/drawing/2014/main" id="{CB9AA249-F7D2-48C5-8C91-CFC58685491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2" name="Text Box 8">
          <a:extLst>
            <a:ext uri="{FF2B5EF4-FFF2-40B4-BE49-F238E27FC236}">
              <a16:creationId xmlns="" xmlns:a16="http://schemas.microsoft.com/office/drawing/2014/main" id="{050DD042-56B3-4395-88EE-1A35E9E62A7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3" name="Text Box 7">
          <a:extLst>
            <a:ext uri="{FF2B5EF4-FFF2-40B4-BE49-F238E27FC236}">
              <a16:creationId xmlns="" xmlns:a16="http://schemas.microsoft.com/office/drawing/2014/main" id="{B37373BA-59C1-4EBF-9A8E-150C6D86959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4" name="Text Box 10">
          <a:extLst>
            <a:ext uri="{FF2B5EF4-FFF2-40B4-BE49-F238E27FC236}">
              <a16:creationId xmlns="" xmlns:a16="http://schemas.microsoft.com/office/drawing/2014/main" id="{9F7178B7-16D3-42A7-A827-334A6E39A2E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5" name="Text Box 9">
          <a:extLst>
            <a:ext uri="{FF2B5EF4-FFF2-40B4-BE49-F238E27FC236}">
              <a16:creationId xmlns="" xmlns:a16="http://schemas.microsoft.com/office/drawing/2014/main" id="{B9072568-5483-42F4-B404-77694499A2F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6" name="Text Box 8">
          <a:extLst>
            <a:ext uri="{FF2B5EF4-FFF2-40B4-BE49-F238E27FC236}">
              <a16:creationId xmlns="" xmlns:a16="http://schemas.microsoft.com/office/drawing/2014/main" id="{596ECEC9-58BC-4D0E-8387-27F7B2048F5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7" name="Text Box 7">
          <a:extLst>
            <a:ext uri="{FF2B5EF4-FFF2-40B4-BE49-F238E27FC236}">
              <a16:creationId xmlns="" xmlns:a16="http://schemas.microsoft.com/office/drawing/2014/main" id="{E95D728B-9548-42F0-AF1E-2EBF280519D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8" name="Text Box 6">
          <a:extLst>
            <a:ext uri="{FF2B5EF4-FFF2-40B4-BE49-F238E27FC236}">
              <a16:creationId xmlns="" xmlns:a16="http://schemas.microsoft.com/office/drawing/2014/main" id="{C7CE3CB8-313E-45BB-B226-ADA3AE43F68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89" name="Text Box 10">
          <a:extLst>
            <a:ext uri="{FF2B5EF4-FFF2-40B4-BE49-F238E27FC236}">
              <a16:creationId xmlns="" xmlns:a16="http://schemas.microsoft.com/office/drawing/2014/main" id="{66E52AD7-7D60-4517-B93D-2DB20D8163E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0" name="Text Box 9">
          <a:extLst>
            <a:ext uri="{FF2B5EF4-FFF2-40B4-BE49-F238E27FC236}">
              <a16:creationId xmlns="" xmlns:a16="http://schemas.microsoft.com/office/drawing/2014/main" id="{F6FC229C-5026-4DCB-A505-F2B38BB440C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1" name="Text Box 8">
          <a:extLst>
            <a:ext uri="{FF2B5EF4-FFF2-40B4-BE49-F238E27FC236}">
              <a16:creationId xmlns="" xmlns:a16="http://schemas.microsoft.com/office/drawing/2014/main" id="{70CC586E-5EBE-4D5C-82DE-E0979AC4138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2" name="Text Box 7">
          <a:extLst>
            <a:ext uri="{FF2B5EF4-FFF2-40B4-BE49-F238E27FC236}">
              <a16:creationId xmlns="" xmlns:a16="http://schemas.microsoft.com/office/drawing/2014/main" id="{2DEBC76F-29D2-4371-A46C-7C347BB869E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3" name="Text Box 6">
          <a:extLst>
            <a:ext uri="{FF2B5EF4-FFF2-40B4-BE49-F238E27FC236}">
              <a16:creationId xmlns="" xmlns:a16="http://schemas.microsoft.com/office/drawing/2014/main" id="{896A0CCC-8764-414A-8446-FEFBD075798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4" name="Text Box 10">
          <a:extLst>
            <a:ext uri="{FF2B5EF4-FFF2-40B4-BE49-F238E27FC236}">
              <a16:creationId xmlns="" xmlns:a16="http://schemas.microsoft.com/office/drawing/2014/main" id="{4955E93C-8D2D-443D-98FE-D8B40518DE8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5" name="Text Box 9">
          <a:extLst>
            <a:ext uri="{FF2B5EF4-FFF2-40B4-BE49-F238E27FC236}">
              <a16:creationId xmlns="" xmlns:a16="http://schemas.microsoft.com/office/drawing/2014/main" id="{CBE06596-AF97-4117-B270-338D5841839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6" name="Text Box 8">
          <a:extLst>
            <a:ext uri="{FF2B5EF4-FFF2-40B4-BE49-F238E27FC236}">
              <a16:creationId xmlns="" xmlns:a16="http://schemas.microsoft.com/office/drawing/2014/main" id="{1F3F8BBC-C7E0-4356-9D8F-38DAFAA6DA9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7" name="Text Box 7">
          <a:extLst>
            <a:ext uri="{FF2B5EF4-FFF2-40B4-BE49-F238E27FC236}">
              <a16:creationId xmlns="" xmlns:a16="http://schemas.microsoft.com/office/drawing/2014/main" id="{67B297C5-9583-41E1-82BB-07B557D8157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8" name="Text Box 6">
          <a:extLst>
            <a:ext uri="{FF2B5EF4-FFF2-40B4-BE49-F238E27FC236}">
              <a16:creationId xmlns="" xmlns:a16="http://schemas.microsoft.com/office/drawing/2014/main" id="{4FD354B2-D38E-4246-887A-60ADB496AEC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099" name="Text Box 10">
          <a:extLst>
            <a:ext uri="{FF2B5EF4-FFF2-40B4-BE49-F238E27FC236}">
              <a16:creationId xmlns="" xmlns:a16="http://schemas.microsoft.com/office/drawing/2014/main" id="{AB0C8D0C-8772-415D-8C29-84D9037320C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0" name="Text Box 9">
          <a:extLst>
            <a:ext uri="{FF2B5EF4-FFF2-40B4-BE49-F238E27FC236}">
              <a16:creationId xmlns="" xmlns:a16="http://schemas.microsoft.com/office/drawing/2014/main" id="{4B06C1B9-A186-42C7-B48A-7EF9BC0B232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1" name="Text Box 8">
          <a:extLst>
            <a:ext uri="{FF2B5EF4-FFF2-40B4-BE49-F238E27FC236}">
              <a16:creationId xmlns="" xmlns:a16="http://schemas.microsoft.com/office/drawing/2014/main" id="{7069215C-FD5E-477C-B9E2-16A03B5ED80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2" name="Text Box 7">
          <a:extLst>
            <a:ext uri="{FF2B5EF4-FFF2-40B4-BE49-F238E27FC236}">
              <a16:creationId xmlns="" xmlns:a16="http://schemas.microsoft.com/office/drawing/2014/main" id="{B0963468-1DFA-4ABC-9110-5614F61FF75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3" name="Text Box 10">
          <a:extLst>
            <a:ext uri="{FF2B5EF4-FFF2-40B4-BE49-F238E27FC236}">
              <a16:creationId xmlns="" xmlns:a16="http://schemas.microsoft.com/office/drawing/2014/main" id="{0E173189-7200-49A8-92CC-03888AA2DF2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4" name="Text Box 9">
          <a:extLst>
            <a:ext uri="{FF2B5EF4-FFF2-40B4-BE49-F238E27FC236}">
              <a16:creationId xmlns="" xmlns:a16="http://schemas.microsoft.com/office/drawing/2014/main" id="{EE58C84A-F286-46FC-8207-CADCD63D52D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5" name="Text Box 8">
          <a:extLst>
            <a:ext uri="{FF2B5EF4-FFF2-40B4-BE49-F238E27FC236}">
              <a16:creationId xmlns="" xmlns:a16="http://schemas.microsoft.com/office/drawing/2014/main" id="{CD8AEBBF-16B7-48B8-9C79-E8420A76E8F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6" name="Text Box 7">
          <a:extLst>
            <a:ext uri="{FF2B5EF4-FFF2-40B4-BE49-F238E27FC236}">
              <a16:creationId xmlns="" xmlns:a16="http://schemas.microsoft.com/office/drawing/2014/main" id="{1CAEAE35-1BD2-4E04-B8B8-63D71B46806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7" name="Text Box 6">
          <a:extLst>
            <a:ext uri="{FF2B5EF4-FFF2-40B4-BE49-F238E27FC236}">
              <a16:creationId xmlns="" xmlns:a16="http://schemas.microsoft.com/office/drawing/2014/main" id="{5546E8D9-3125-47CA-90A1-06D8A7FD310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8" name="Text Box 10">
          <a:extLst>
            <a:ext uri="{FF2B5EF4-FFF2-40B4-BE49-F238E27FC236}">
              <a16:creationId xmlns="" xmlns:a16="http://schemas.microsoft.com/office/drawing/2014/main" id="{DB1D0A2A-D987-4A6C-BC5A-865B9EBEF49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09" name="Text Box 9">
          <a:extLst>
            <a:ext uri="{FF2B5EF4-FFF2-40B4-BE49-F238E27FC236}">
              <a16:creationId xmlns="" xmlns:a16="http://schemas.microsoft.com/office/drawing/2014/main" id="{B5C45BDA-8414-40B4-90EE-4568DB543B3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0" name="Text Box 8">
          <a:extLst>
            <a:ext uri="{FF2B5EF4-FFF2-40B4-BE49-F238E27FC236}">
              <a16:creationId xmlns="" xmlns:a16="http://schemas.microsoft.com/office/drawing/2014/main" id="{6166E804-2670-4E0F-9102-D8BD8A42054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1" name="Text Box 7">
          <a:extLst>
            <a:ext uri="{FF2B5EF4-FFF2-40B4-BE49-F238E27FC236}">
              <a16:creationId xmlns="" xmlns:a16="http://schemas.microsoft.com/office/drawing/2014/main" id="{CD487919-EBB0-4548-91FA-403686A313A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2" name="Text Box 6">
          <a:extLst>
            <a:ext uri="{FF2B5EF4-FFF2-40B4-BE49-F238E27FC236}">
              <a16:creationId xmlns="" xmlns:a16="http://schemas.microsoft.com/office/drawing/2014/main" id="{3EB7E461-C34E-4BB1-9940-E808B6BABC0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3" name="Text Box 10">
          <a:extLst>
            <a:ext uri="{FF2B5EF4-FFF2-40B4-BE49-F238E27FC236}">
              <a16:creationId xmlns="" xmlns:a16="http://schemas.microsoft.com/office/drawing/2014/main" id="{33AFDEFE-0894-4BF4-8914-BC2056B64EA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4" name="Text Box 9">
          <a:extLst>
            <a:ext uri="{FF2B5EF4-FFF2-40B4-BE49-F238E27FC236}">
              <a16:creationId xmlns="" xmlns:a16="http://schemas.microsoft.com/office/drawing/2014/main" id="{50E6738E-44D8-4CEA-BB5E-3B5E3669767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5" name="Text Box 8">
          <a:extLst>
            <a:ext uri="{FF2B5EF4-FFF2-40B4-BE49-F238E27FC236}">
              <a16:creationId xmlns="" xmlns:a16="http://schemas.microsoft.com/office/drawing/2014/main" id="{1D98E189-0A0B-4AB7-A3D8-2857F4198DC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6" name="Text Box 7">
          <a:extLst>
            <a:ext uri="{FF2B5EF4-FFF2-40B4-BE49-F238E27FC236}">
              <a16:creationId xmlns="" xmlns:a16="http://schemas.microsoft.com/office/drawing/2014/main" id="{E3D5CD00-4FD2-4ACD-AC84-FFF4EFF6347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7" name="Text Box 6">
          <a:extLst>
            <a:ext uri="{FF2B5EF4-FFF2-40B4-BE49-F238E27FC236}">
              <a16:creationId xmlns="" xmlns:a16="http://schemas.microsoft.com/office/drawing/2014/main" id="{4316CEAA-D834-4FA3-A9BA-127F3BC2036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8" name="Text Box 10">
          <a:extLst>
            <a:ext uri="{FF2B5EF4-FFF2-40B4-BE49-F238E27FC236}">
              <a16:creationId xmlns="" xmlns:a16="http://schemas.microsoft.com/office/drawing/2014/main" id="{F4CB3E10-9655-4528-B362-364F92C03FE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19" name="Text Box 9">
          <a:extLst>
            <a:ext uri="{FF2B5EF4-FFF2-40B4-BE49-F238E27FC236}">
              <a16:creationId xmlns="" xmlns:a16="http://schemas.microsoft.com/office/drawing/2014/main" id="{21D017FB-9C2C-4CB6-95CC-3EFB9510581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0" name="Text Box 8">
          <a:extLst>
            <a:ext uri="{FF2B5EF4-FFF2-40B4-BE49-F238E27FC236}">
              <a16:creationId xmlns="" xmlns:a16="http://schemas.microsoft.com/office/drawing/2014/main" id="{56AA4FE5-867C-448A-91ED-668AFAA09B0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1" name="Text Box 7">
          <a:extLst>
            <a:ext uri="{FF2B5EF4-FFF2-40B4-BE49-F238E27FC236}">
              <a16:creationId xmlns="" xmlns:a16="http://schemas.microsoft.com/office/drawing/2014/main" id="{AC353463-BEF9-49CB-B87A-8E6E1613F18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2" name="Text Box 10">
          <a:extLst>
            <a:ext uri="{FF2B5EF4-FFF2-40B4-BE49-F238E27FC236}">
              <a16:creationId xmlns="" xmlns:a16="http://schemas.microsoft.com/office/drawing/2014/main" id="{6CD701F2-D601-4A91-A771-3AE323563D3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3" name="Text Box 9">
          <a:extLst>
            <a:ext uri="{FF2B5EF4-FFF2-40B4-BE49-F238E27FC236}">
              <a16:creationId xmlns="" xmlns:a16="http://schemas.microsoft.com/office/drawing/2014/main" id="{A2813A44-76DD-4C7D-9225-E2EDCD6D052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4" name="Text Box 8">
          <a:extLst>
            <a:ext uri="{FF2B5EF4-FFF2-40B4-BE49-F238E27FC236}">
              <a16:creationId xmlns="" xmlns:a16="http://schemas.microsoft.com/office/drawing/2014/main" id="{07079B0F-BE40-447E-9449-A880273F6DA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5" name="Text Box 7">
          <a:extLst>
            <a:ext uri="{FF2B5EF4-FFF2-40B4-BE49-F238E27FC236}">
              <a16:creationId xmlns="" xmlns:a16="http://schemas.microsoft.com/office/drawing/2014/main" id="{250C44CA-9479-41A3-820B-E0DA7FE8574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6" name="Text Box 6">
          <a:extLst>
            <a:ext uri="{FF2B5EF4-FFF2-40B4-BE49-F238E27FC236}">
              <a16:creationId xmlns="" xmlns:a16="http://schemas.microsoft.com/office/drawing/2014/main" id="{D3DD0EDF-6045-4E41-94FD-B6E22D96CBC4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7" name="Text Box 10">
          <a:extLst>
            <a:ext uri="{FF2B5EF4-FFF2-40B4-BE49-F238E27FC236}">
              <a16:creationId xmlns="" xmlns:a16="http://schemas.microsoft.com/office/drawing/2014/main" id="{8C0CD76A-EA2D-45E0-A72B-D881DE672E8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8" name="Text Box 9">
          <a:extLst>
            <a:ext uri="{FF2B5EF4-FFF2-40B4-BE49-F238E27FC236}">
              <a16:creationId xmlns="" xmlns:a16="http://schemas.microsoft.com/office/drawing/2014/main" id="{762B478B-63BA-4E68-BC0F-776FAABD06B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29" name="Text Box 8">
          <a:extLst>
            <a:ext uri="{FF2B5EF4-FFF2-40B4-BE49-F238E27FC236}">
              <a16:creationId xmlns="" xmlns:a16="http://schemas.microsoft.com/office/drawing/2014/main" id="{CF7CDFA9-3A6E-405E-8EF6-90F708583A7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0" name="Text Box 7">
          <a:extLst>
            <a:ext uri="{FF2B5EF4-FFF2-40B4-BE49-F238E27FC236}">
              <a16:creationId xmlns="" xmlns:a16="http://schemas.microsoft.com/office/drawing/2014/main" id="{76492FCB-3872-4572-B830-E3A68E4C64A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1" name="Text Box 6">
          <a:extLst>
            <a:ext uri="{FF2B5EF4-FFF2-40B4-BE49-F238E27FC236}">
              <a16:creationId xmlns="" xmlns:a16="http://schemas.microsoft.com/office/drawing/2014/main" id="{1927EAF2-77F1-490D-A514-50B5941FB29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2" name="Text Box 10">
          <a:extLst>
            <a:ext uri="{FF2B5EF4-FFF2-40B4-BE49-F238E27FC236}">
              <a16:creationId xmlns="" xmlns:a16="http://schemas.microsoft.com/office/drawing/2014/main" id="{9D093720-0B70-4A7E-9A1B-31012D22595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3" name="Text Box 9">
          <a:extLst>
            <a:ext uri="{FF2B5EF4-FFF2-40B4-BE49-F238E27FC236}">
              <a16:creationId xmlns="" xmlns:a16="http://schemas.microsoft.com/office/drawing/2014/main" id="{8039C02C-AAF7-4168-97C5-36521F7690CC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4" name="Text Box 8">
          <a:extLst>
            <a:ext uri="{FF2B5EF4-FFF2-40B4-BE49-F238E27FC236}">
              <a16:creationId xmlns="" xmlns:a16="http://schemas.microsoft.com/office/drawing/2014/main" id="{B3F01917-BCF8-4840-A49F-01C590BF491A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5" name="Text Box 7">
          <a:extLst>
            <a:ext uri="{FF2B5EF4-FFF2-40B4-BE49-F238E27FC236}">
              <a16:creationId xmlns="" xmlns:a16="http://schemas.microsoft.com/office/drawing/2014/main" id="{84A0F869-CB35-4E59-92CC-04206EA402F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6" name="Text Box 6">
          <a:extLst>
            <a:ext uri="{FF2B5EF4-FFF2-40B4-BE49-F238E27FC236}">
              <a16:creationId xmlns="" xmlns:a16="http://schemas.microsoft.com/office/drawing/2014/main" id="{B0283222-0256-455C-87C5-B3836C27E4F6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7" name="Text Box 10">
          <a:extLst>
            <a:ext uri="{FF2B5EF4-FFF2-40B4-BE49-F238E27FC236}">
              <a16:creationId xmlns="" xmlns:a16="http://schemas.microsoft.com/office/drawing/2014/main" id="{5B7DFF1A-AB72-4129-8484-659697081FF0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8" name="Text Box 9">
          <a:extLst>
            <a:ext uri="{FF2B5EF4-FFF2-40B4-BE49-F238E27FC236}">
              <a16:creationId xmlns="" xmlns:a16="http://schemas.microsoft.com/office/drawing/2014/main" id="{A06C0373-2EDD-4A9F-BE8D-3BB29150BC4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39" name="Text Box 8">
          <a:extLst>
            <a:ext uri="{FF2B5EF4-FFF2-40B4-BE49-F238E27FC236}">
              <a16:creationId xmlns="" xmlns:a16="http://schemas.microsoft.com/office/drawing/2014/main" id="{6EF49451-2544-44C0-81BC-B1609BAA043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0" name="Text Box 7">
          <a:extLst>
            <a:ext uri="{FF2B5EF4-FFF2-40B4-BE49-F238E27FC236}">
              <a16:creationId xmlns="" xmlns:a16="http://schemas.microsoft.com/office/drawing/2014/main" id="{C50020BC-9226-428D-93A3-649992AD6EB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1" name="Text Box 10">
          <a:extLst>
            <a:ext uri="{FF2B5EF4-FFF2-40B4-BE49-F238E27FC236}">
              <a16:creationId xmlns="" xmlns:a16="http://schemas.microsoft.com/office/drawing/2014/main" id="{60B834D9-83BB-49A4-9561-0B4D9D86B3D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2" name="Text Box 9">
          <a:extLst>
            <a:ext uri="{FF2B5EF4-FFF2-40B4-BE49-F238E27FC236}">
              <a16:creationId xmlns="" xmlns:a16="http://schemas.microsoft.com/office/drawing/2014/main" id="{1744ACAE-8A3A-4521-9483-D5BAF43BFC2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3" name="Text Box 8">
          <a:extLst>
            <a:ext uri="{FF2B5EF4-FFF2-40B4-BE49-F238E27FC236}">
              <a16:creationId xmlns="" xmlns:a16="http://schemas.microsoft.com/office/drawing/2014/main" id="{5794B01A-F704-4C81-B38B-D5786163784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4" name="Text Box 7">
          <a:extLst>
            <a:ext uri="{FF2B5EF4-FFF2-40B4-BE49-F238E27FC236}">
              <a16:creationId xmlns="" xmlns:a16="http://schemas.microsoft.com/office/drawing/2014/main" id="{55D0371D-B351-41A5-AE59-A2813ECFA30D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5" name="Text Box 6">
          <a:extLst>
            <a:ext uri="{FF2B5EF4-FFF2-40B4-BE49-F238E27FC236}">
              <a16:creationId xmlns="" xmlns:a16="http://schemas.microsoft.com/office/drawing/2014/main" id="{72914A4F-FC87-4071-A9E1-1156670B767B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6" name="Text Box 10">
          <a:extLst>
            <a:ext uri="{FF2B5EF4-FFF2-40B4-BE49-F238E27FC236}">
              <a16:creationId xmlns="" xmlns:a16="http://schemas.microsoft.com/office/drawing/2014/main" id="{2AFEAE7B-1157-4839-8575-B2252376CA1E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7" name="Text Box 9">
          <a:extLst>
            <a:ext uri="{FF2B5EF4-FFF2-40B4-BE49-F238E27FC236}">
              <a16:creationId xmlns="" xmlns:a16="http://schemas.microsoft.com/office/drawing/2014/main" id="{1E7EB0FB-C978-4F3C-9C78-5BE42DDDB627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8" name="Text Box 8">
          <a:extLst>
            <a:ext uri="{FF2B5EF4-FFF2-40B4-BE49-F238E27FC236}">
              <a16:creationId xmlns="" xmlns:a16="http://schemas.microsoft.com/office/drawing/2014/main" id="{7C3CA822-0FB7-4270-A10C-D259F9C77CD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49" name="Text Box 7">
          <a:extLst>
            <a:ext uri="{FF2B5EF4-FFF2-40B4-BE49-F238E27FC236}">
              <a16:creationId xmlns="" xmlns:a16="http://schemas.microsoft.com/office/drawing/2014/main" id="{596CE285-B4F5-45EB-AF7A-185CD6F7396F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0" name="Text Box 6">
          <a:extLst>
            <a:ext uri="{FF2B5EF4-FFF2-40B4-BE49-F238E27FC236}">
              <a16:creationId xmlns="" xmlns:a16="http://schemas.microsoft.com/office/drawing/2014/main" id="{F19F3422-65EC-44AC-8D10-63F5CAC22163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1" name="Text Box 10">
          <a:extLst>
            <a:ext uri="{FF2B5EF4-FFF2-40B4-BE49-F238E27FC236}">
              <a16:creationId xmlns="" xmlns:a16="http://schemas.microsoft.com/office/drawing/2014/main" id="{6F3ACB54-5064-4E1A-BF4F-3C5F46D8EB5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2" name="Text Box 9">
          <a:extLst>
            <a:ext uri="{FF2B5EF4-FFF2-40B4-BE49-F238E27FC236}">
              <a16:creationId xmlns="" xmlns:a16="http://schemas.microsoft.com/office/drawing/2014/main" id="{CC7B2961-0E92-4F2C-9119-3A25DA44B68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3" name="Text Box 8">
          <a:extLst>
            <a:ext uri="{FF2B5EF4-FFF2-40B4-BE49-F238E27FC236}">
              <a16:creationId xmlns="" xmlns:a16="http://schemas.microsoft.com/office/drawing/2014/main" id="{B8AF7F93-0D08-48E0-B8F3-40CF261C1E28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4" name="Text Box 7">
          <a:extLst>
            <a:ext uri="{FF2B5EF4-FFF2-40B4-BE49-F238E27FC236}">
              <a16:creationId xmlns="" xmlns:a16="http://schemas.microsoft.com/office/drawing/2014/main" id="{B022B31B-087C-459F-AC76-E7B779F0E1B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5" name="Text Box 6">
          <a:extLst>
            <a:ext uri="{FF2B5EF4-FFF2-40B4-BE49-F238E27FC236}">
              <a16:creationId xmlns="" xmlns:a16="http://schemas.microsoft.com/office/drawing/2014/main" id="{F3A9B713-6D94-44F7-B5D4-6800A3169435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6" name="Text Box 10">
          <a:extLst>
            <a:ext uri="{FF2B5EF4-FFF2-40B4-BE49-F238E27FC236}">
              <a16:creationId xmlns="" xmlns:a16="http://schemas.microsoft.com/office/drawing/2014/main" id="{F4A69C8C-CA34-439C-8215-173597B2D871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7" name="Text Box 9">
          <a:extLst>
            <a:ext uri="{FF2B5EF4-FFF2-40B4-BE49-F238E27FC236}">
              <a16:creationId xmlns="" xmlns:a16="http://schemas.microsoft.com/office/drawing/2014/main" id="{6143E077-B568-4013-945B-B52A2A3FD86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8" name="Text Box 8">
          <a:extLst>
            <a:ext uri="{FF2B5EF4-FFF2-40B4-BE49-F238E27FC236}">
              <a16:creationId xmlns="" xmlns:a16="http://schemas.microsoft.com/office/drawing/2014/main" id="{C74019D9-8C0E-4816-A29C-59EC60E00882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115</xdr:row>
      <xdr:rowOff>0</xdr:rowOff>
    </xdr:from>
    <xdr:ext cx="56939" cy="224554"/>
    <xdr:sp macro="" textlink="">
      <xdr:nvSpPr>
        <xdr:cNvPr id="1159" name="Text Box 7">
          <a:extLst>
            <a:ext uri="{FF2B5EF4-FFF2-40B4-BE49-F238E27FC236}">
              <a16:creationId xmlns="" xmlns:a16="http://schemas.microsoft.com/office/drawing/2014/main" id="{13C78DC1-0491-4C1F-B969-987A42CDBFF9}"/>
            </a:ext>
          </a:extLst>
        </xdr:cNvPr>
        <xdr:cNvSpPr txBox="1">
          <a:spLocks noChangeArrowheads="1"/>
        </xdr:cNvSpPr>
      </xdr:nvSpPr>
      <xdr:spPr bwMode="auto">
        <a:xfrm>
          <a:off x="14763750" y="29234130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11</xdr:col>
      <xdr:colOff>0</xdr:colOff>
      <xdr:row>81</xdr:row>
      <xdr:rowOff>0</xdr:rowOff>
    </xdr:from>
    <xdr:to>
      <xdr:col>11</xdr:col>
      <xdr:colOff>152400</xdr:colOff>
      <xdr:row>81</xdr:row>
      <xdr:rowOff>152400</xdr:rowOff>
    </xdr:to>
    <xdr:sp macro="" textlink="">
      <xdr:nvSpPr>
        <xdr:cNvPr id="1160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B12B9D68-1726-44E5-87C5-D238B05437D1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9759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81</xdr:row>
      <xdr:rowOff>0</xdr:rowOff>
    </xdr:from>
    <xdr:to>
      <xdr:col>11</xdr:col>
      <xdr:colOff>152400</xdr:colOff>
      <xdr:row>81</xdr:row>
      <xdr:rowOff>152400</xdr:rowOff>
    </xdr:to>
    <xdr:sp macro="" textlink="">
      <xdr:nvSpPr>
        <xdr:cNvPr id="1161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28B806B5-25AD-482A-AE5C-024D1FDECDC6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9759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81</xdr:row>
      <xdr:rowOff>0</xdr:rowOff>
    </xdr:from>
    <xdr:to>
      <xdr:col>11</xdr:col>
      <xdr:colOff>152400</xdr:colOff>
      <xdr:row>81</xdr:row>
      <xdr:rowOff>152400</xdr:rowOff>
    </xdr:to>
    <xdr:sp macro="" textlink="">
      <xdr:nvSpPr>
        <xdr:cNvPr id="1162" name="AutoShape 1" descr="ORCID icon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D38D6F52-EC66-4C1A-83AE-B71C51D2F502}"/>
            </a:ext>
          </a:extLst>
        </xdr:cNvPr>
        <xdr:cNvSpPr>
          <a:spLocks noChangeAspect="1" noChangeArrowheads="1"/>
        </xdr:cNvSpPr>
      </xdr:nvSpPr>
      <xdr:spPr bwMode="auto">
        <a:xfrm>
          <a:off x="36033075" y="9759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3" name="Text Box 10">
          <a:extLst>
            <a:ext uri="{FF2B5EF4-FFF2-40B4-BE49-F238E27FC236}">
              <a16:creationId xmlns="" xmlns:a16="http://schemas.microsoft.com/office/drawing/2014/main" id="{701F087B-5075-4201-A91B-FF3640F63C0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4" name="Text Box 9">
          <a:extLst>
            <a:ext uri="{FF2B5EF4-FFF2-40B4-BE49-F238E27FC236}">
              <a16:creationId xmlns="" xmlns:a16="http://schemas.microsoft.com/office/drawing/2014/main" id="{98BC8AB4-8111-4039-BDA9-ED589AF37B9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5" name="Text Box 8">
          <a:extLst>
            <a:ext uri="{FF2B5EF4-FFF2-40B4-BE49-F238E27FC236}">
              <a16:creationId xmlns="" xmlns:a16="http://schemas.microsoft.com/office/drawing/2014/main" id="{ED58A04C-937B-47A2-BC28-FC76FF8A457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6" name="Text Box 7">
          <a:extLst>
            <a:ext uri="{FF2B5EF4-FFF2-40B4-BE49-F238E27FC236}">
              <a16:creationId xmlns="" xmlns:a16="http://schemas.microsoft.com/office/drawing/2014/main" id="{9DC2EFA3-F828-4D33-843B-61E5A95D899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7" name="Text Box 6">
          <a:extLst>
            <a:ext uri="{FF2B5EF4-FFF2-40B4-BE49-F238E27FC236}">
              <a16:creationId xmlns="" xmlns:a16="http://schemas.microsoft.com/office/drawing/2014/main" id="{FEC9E4C8-4C47-4FA1-A2D4-0119F233CC9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8" name="Text Box 10">
          <a:extLst>
            <a:ext uri="{FF2B5EF4-FFF2-40B4-BE49-F238E27FC236}">
              <a16:creationId xmlns="" xmlns:a16="http://schemas.microsoft.com/office/drawing/2014/main" id="{E56AC7D0-DCA3-4DAB-B458-4B8ABBAA191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69" name="Text Box 9">
          <a:extLst>
            <a:ext uri="{FF2B5EF4-FFF2-40B4-BE49-F238E27FC236}">
              <a16:creationId xmlns="" xmlns:a16="http://schemas.microsoft.com/office/drawing/2014/main" id="{D0AA4ECC-C91F-4850-84AC-98562DC7F32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0" name="Text Box 8">
          <a:extLst>
            <a:ext uri="{FF2B5EF4-FFF2-40B4-BE49-F238E27FC236}">
              <a16:creationId xmlns="" xmlns:a16="http://schemas.microsoft.com/office/drawing/2014/main" id="{9376C85F-CF35-4C73-91A2-F2AC15C08BA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1" name="Text Box 7">
          <a:extLst>
            <a:ext uri="{FF2B5EF4-FFF2-40B4-BE49-F238E27FC236}">
              <a16:creationId xmlns="" xmlns:a16="http://schemas.microsoft.com/office/drawing/2014/main" id="{C0C8A862-DA4E-48FA-9683-9409E331E68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2" name="Text Box 6">
          <a:extLst>
            <a:ext uri="{FF2B5EF4-FFF2-40B4-BE49-F238E27FC236}">
              <a16:creationId xmlns="" xmlns:a16="http://schemas.microsoft.com/office/drawing/2014/main" id="{E685D68A-6390-4393-ABAD-089321DAA49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3" name="Text Box 10">
          <a:extLst>
            <a:ext uri="{FF2B5EF4-FFF2-40B4-BE49-F238E27FC236}">
              <a16:creationId xmlns="" xmlns:a16="http://schemas.microsoft.com/office/drawing/2014/main" id="{C0D667A0-027F-4840-B14F-A4465003DF7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4" name="Text Box 9">
          <a:extLst>
            <a:ext uri="{FF2B5EF4-FFF2-40B4-BE49-F238E27FC236}">
              <a16:creationId xmlns="" xmlns:a16="http://schemas.microsoft.com/office/drawing/2014/main" id="{CE2688FE-AB2E-4CCC-8EBC-0A238A0E4A6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5" name="Text Box 8">
          <a:extLst>
            <a:ext uri="{FF2B5EF4-FFF2-40B4-BE49-F238E27FC236}">
              <a16:creationId xmlns="" xmlns:a16="http://schemas.microsoft.com/office/drawing/2014/main" id="{91FCB641-5F62-4ADB-996A-5B9237916CD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6" name="Text Box 7">
          <a:extLst>
            <a:ext uri="{FF2B5EF4-FFF2-40B4-BE49-F238E27FC236}">
              <a16:creationId xmlns="" xmlns:a16="http://schemas.microsoft.com/office/drawing/2014/main" id="{6DE7A840-9D5F-45C8-9C7A-4547F6C154F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7" name="Text Box 6">
          <a:extLst>
            <a:ext uri="{FF2B5EF4-FFF2-40B4-BE49-F238E27FC236}">
              <a16:creationId xmlns="" xmlns:a16="http://schemas.microsoft.com/office/drawing/2014/main" id="{EF70EA36-06A8-41A8-AA27-12A92A45F04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8" name="Text Box 10">
          <a:extLst>
            <a:ext uri="{FF2B5EF4-FFF2-40B4-BE49-F238E27FC236}">
              <a16:creationId xmlns="" xmlns:a16="http://schemas.microsoft.com/office/drawing/2014/main" id="{6A0D6A4B-EFAA-48BB-BFB3-B80264C9387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79" name="Text Box 9">
          <a:extLst>
            <a:ext uri="{FF2B5EF4-FFF2-40B4-BE49-F238E27FC236}">
              <a16:creationId xmlns="" xmlns:a16="http://schemas.microsoft.com/office/drawing/2014/main" id="{8E6E77FF-8E47-471A-AF0D-0D0041341E0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0" name="Text Box 8">
          <a:extLst>
            <a:ext uri="{FF2B5EF4-FFF2-40B4-BE49-F238E27FC236}">
              <a16:creationId xmlns="" xmlns:a16="http://schemas.microsoft.com/office/drawing/2014/main" id="{37B2646B-CCB0-40AA-BE82-4030FE76346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1" name="Text Box 7">
          <a:extLst>
            <a:ext uri="{FF2B5EF4-FFF2-40B4-BE49-F238E27FC236}">
              <a16:creationId xmlns="" xmlns:a16="http://schemas.microsoft.com/office/drawing/2014/main" id="{BF00C9C6-9FFB-40A1-AFF8-1F4AFAA5082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2" name="Text Box 10">
          <a:extLst>
            <a:ext uri="{FF2B5EF4-FFF2-40B4-BE49-F238E27FC236}">
              <a16:creationId xmlns="" xmlns:a16="http://schemas.microsoft.com/office/drawing/2014/main" id="{E7AB1E57-44A8-40D0-A5C5-5638B5431C6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3" name="Text Box 9">
          <a:extLst>
            <a:ext uri="{FF2B5EF4-FFF2-40B4-BE49-F238E27FC236}">
              <a16:creationId xmlns="" xmlns:a16="http://schemas.microsoft.com/office/drawing/2014/main" id="{8844F6E6-353F-43C3-8450-136382EFAFD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4" name="Text Box 8">
          <a:extLst>
            <a:ext uri="{FF2B5EF4-FFF2-40B4-BE49-F238E27FC236}">
              <a16:creationId xmlns="" xmlns:a16="http://schemas.microsoft.com/office/drawing/2014/main" id="{FB406F98-F517-494C-AC62-59F29BE58A5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5" name="Text Box 7">
          <a:extLst>
            <a:ext uri="{FF2B5EF4-FFF2-40B4-BE49-F238E27FC236}">
              <a16:creationId xmlns="" xmlns:a16="http://schemas.microsoft.com/office/drawing/2014/main" id="{D3CD8E83-5AE2-498F-9324-2D2431960EF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6" name="Text Box 6">
          <a:extLst>
            <a:ext uri="{FF2B5EF4-FFF2-40B4-BE49-F238E27FC236}">
              <a16:creationId xmlns="" xmlns:a16="http://schemas.microsoft.com/office/drawing/2014/main" id="{652DC9CC-AE42-4A6A-8D11-E0EA5EDC8C4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7" name="Text Box 10">
          <a:extLst>
            <a:ext uri="{FF2B5EF4-FFF2-40B4-BE49-F238E27FC236}">
              <a16:creationId xmlns="" xmlns:a16="http://schemas.microsoft.com/office/drawing/2014/main" id="{32ADCF64-1FEC-4013-ACCE-C5DEE983BBE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8" name="Text Box 9">
          <a:extLst>
            <a:ext uri="{FF2B5EF4-FFF2-40B4-BE49-F238E27FC236}">
              <a16:creationId xmlns="" xmlns:a16="http://schemas.microsoft.com/office/drawing/2014/main" id="{3BAA571F-DE95-4E44-9DFF-CC4637040B9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89" name="Text Box 8">
          <a:extLst>
            <a:ext uri="{FF2B5EF4-FFF2-40B4-BE49-F238E27FC236}">
              <a16:creationId xmlns="" xmlns:a16="http://schemas.microsoft.com/office/drawing/2014/main" id="{8C0DB767-15C5-44E1-97CB-08C5754E218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0" name="Text Box 7">
          <a:extLst>
            <a:ext uri="{FF2B5EF4-FFF2-40B4-BE49-F238E27FC236}">
              <a16:creationId xmlns="" xmlns:a16="http://schemas.microsoft.com/office/drawing/2014/main" id="{66135828-E673-419D-A72C-7AAA0105AD3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1" name="Text Box 6">
          <a:extLst>
            <a:ext uri="{FF2B5EF4-FFF2-40B4-BE49-F238E27FC236}">
              <a16:creationId xmlns="" xmlns:a16="http://schemas.microsoft.com/office/drawing/2014/main" id="{34AC496D-7E66-4E7C-9D05-C9068D2DACB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2" name="Text Box 10">
          <a:extLst>
            <a:ext uri="{FF2B5EF4-FFF2-40B4-BE49-F238E27FC236}">
              <a16:creationId xmlns="" xmlns:a16="http://schemas.microsoft.com/office/drawing/2014/main" id="{AA31F0A3-F459-4B2A-95EC-6109B9BD014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3" name="Text Box 9">
          <a:extLst>
            <a:ext uri="{FF2B5EF4-FFF2-40B4-BE49-F238E27FC236}">
              <a16:creationId xmlns="" xmlns:a16="http://schemas.microsoft.com/office/drawing/2014/main" id="{5B988B87-7746-4392-8457-3A505E54AFC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4" name="Text Box 8">
          <a:extLst>
            <a:ext uri="{FF2B5EF4-FFF2-40B4-BE49-F238E27FC236}">
              <a16:creationId xmlns="" xmlns:a16="http://schemas.microsoft.com/office/drawing/2014/main" id="{7DC019FE-74E4-4674-BFAE-33EE5F71B03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5" name="Text Box 7">
          <a:extLst>
            <a:ext uri="{FF2B5EF4-FFF2-40B4-BE49-F238E27FC236}">
              <a16:creationId xmlns="" xmlns:a16="http://schemas.microsoft.com/office/drawing/2014/main" id="{92C2FF63-AC52-4413-B852-7073B490AFE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6" name="Text Box 6">
          <a:extLst>
            <a:ext uri="{FF2B5EF4-FFF2-40B4-BE49-F238E27FC236}">
              <a16:creationId xmlns="" xmlns:a16="http://schemas.microsoft.com/office/drawing/2014/main" id="{AA4EC909-091E-439D-99EF-DFF3284769B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7" name="Text Box 10">
          <a:extLst>
            <a:ext uri="{FF2B5EF4-FFF2-40B4-BE49-F238E27FC236}">
              <a16:creationId xmlns="" xmlns:a16="http://schemas.microsoft.com/office/drawing/2014/main" id="{C4352A80-2DDB-4A73-9223-D7097197FCC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8" name="Text Box 9">
          <a:extLst>
            <a:ext uri="{FF2B5EF4-FFF2-40B4-BE49-F238E27FC236}">
              <a16:creationId xmlns="" xmlns:a16="http://schemas.microsoft.com/office/drawing/2014/main" id="{33352F12-AEA7-47DB-B291-2238EAAC79B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199" name="Text Box 8">
          <a:extLst>
            <a:ext uri="{FF2B5EF4-FFF2-40B4-BE49-F238E27FC236}">
              <a16:creationId xmlns="" xmlns:a16="http://schemas.microsoft.com/office/drawing/2014/main" id="{58212D4C-DCAE-4881-B29B-28E72529B48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0" name="Text Box 7">
          <a:extLst>
            <a:ext uri="{FF2B5EF4-FFF2-40B4-BE49-F238E27FC236}">
              <a16:creationId xmlns="" xmlns:a16="http://schemas.microsoft.com/office/drawing/2014/main" id="{7FB218A0-0AA4-4504-A324-B9F6E6BA65D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1" name="Text Box 10">
          <a:extLst>
            <a:ext uri="{FF2B5EF4-FFF2-40B4-BE49-F238E27FC236}">
              <a16:creationId xmlns="" xmlns:a16="http://schemas.microsoft.com/office/drawing/2014/main" id="{FB34DEBF-A354-48D4-8DA6-77AF8571A95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2" name="Text Box 9">
          <a:extLst>
            <a:ext uri="{FF2B5EF4-FFF2-40B4-BE49-F238E27FC236}">
              <a16:creationId xmlns="" xmlns:a16="http://schemas.microsoft.com/office/drawing/2014/main" id="{959BB774-1E48-4CB9-B0C7-BADE4150D41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3" name="Text Box 8">
          <a:extLst>
            <a:ext uri="{FF2B5EF4-FFF2-40B4-BE49-F238E27FC236}">
              <a16:creationId xmlns="" xmlns:a16="http://schemas.microsoft.com/office/drawing/2014/main" id="{B5001895-C42F-45EA-A873-12A6816238D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4" name="Text Box 7">
          <a:extLst>
            <a:ext uri="{FF2B5EF4-FFF2-40B4-BE49-F238E27FC236}">
              <a16:creationId xmlns="" xmlns:a16="http://schemas.microsoft.com/office/drawing/2014/main" id="{74DA157E-6C33-4CCB-AF84-28E46A42B9C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5" name="Text Box 6">
          <a:extLst>
            <a:ext uri="{FF2B5EF4-FFF2-40B4-BE49-F238E27FC236}">
              <a16:creationId xmlns="" xmlns:a16="http://schemas.microsoft.com/office/drawing/2014/main" id="{4FACA094-69FD-46D9-BAC2-929A6683127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6" name="Text Box 10">
          <a:extLst>
            <a:ext uri="{FF2B5EF4-FFF2-40B4-BE49-F238E27FC236}">
              <a16:creationId xmlns="" xmlns:a16="http://schemas.microsoft.com/office/drawing/2014/main" id="{B4B60AA5-53C1-49E1-9BB5-ABB08B6A249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7" name="Text Box 9">
          <a:extLst>
            <a:ext uri="{FF2B5EF4-FFF2-40B4-BE49-F238E27FC236}">
              <a16:creationId xmlns="" xmlns:a16="http://schemas.microsoft.com/office/drawing/2014/main" id="{FD3723BC-79C5-47A2-9FB6-78BF93CB498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8" name="Text Box 8">
          <a:extLst>
            <a:ext uri="{FF2B5EF4-FFF2-40B4-BE49-F238E27FC236}">
              <a16:creationId xmlns="" xmlns:a16="http://schemas.microsoft.com/office/drawing/2014/main" id="{FE7FEBBE-7832-4516-9562-A3D38614CDF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09" name="Text Box 7">
          <a:extLst>
            <a:ext uri="{FF2B5EF4-FFF2-40B4-BE49-F238E27FC236}">
              <a16:creationId xmlns="" xmlns:a16="http://schemas.microsoft.com/office/drawing/2014/main" id="{FDD9C368-DFC8-483A-83E8-D8D16C8F5C0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0" name="Text Box 6">
          <a:extLst>
            <a:ext uri="{FF2B5EF4-FFF2-40B4-BE49-F238E27FC236}">
              <a16:creationId xmlns="" xmlns:a16="http://schemas.microsoft.com/office/drawing/2014/main" id="{2CC651AD-05C2-45E3-9867-27BE5CD0BF0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1" name="Text Box 10">
          <a:extLst>
            <a:ext uri="{FF2B5EF4-FFF2-40B4-BE49-F238E27FC236}">
              <a16:creationId xmlns="" xmlns:a16="http://schemas.microsoft.com/office/drawing/2014/main" id="{4927EAD2-7C57-4F30-A057-418FD9060FD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2" name="Text Box 9">
          <a:extLst>
            <a:ext uri="{FF2B5EF4-FFF2-40B4-BE49-F238E27FC236}">
              <a16:creationId xmlns="" xmlns:a16="http://schemas.microsoft.com/office/drawing/2014/main" id="{4221B5C7-1847-4610-8AC0-311FFA509D9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3" name="Text Box 8">
          <a:extLst>
            <a:ext uri="{FF2B5EF4-FFF2-40B4-BE49-F238E27FC236}">
              <a16:creationId xmlns="" xmlns:a16="http://schemas.microsoft.com/office/drawing/2014/main" id="{685AC80C-504D-40D9-8E81-BADC0C9B4F9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4" name="Text Box 7">
          <a:extLst>
            <a:ext uri="{FF2B5EF4-FFF2-40B4-BE49-F238E27FC236}">
              <a16:creationId xmlns="" xmlns:a16="http://schemas.microsoft.com/office/drawing/2014/main" id="{517E9D9B-6016-4E58-A3A6-975677B4E00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5" name="Text Box 6">
          <a:extLst>
            <a:ext uri="{FF2B5EF4-FFF2-40B4-BE49-F238E27FC236}">
              <a16:creationId xmlns="" xmlns:a16="http://schemas.microsoft.com/office/drawing/2014/main" id="{A4EA0F84-329C-4AB3-BC35-9486789CE2E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6" name="Text Box 10">
          <a:extLst>
            <a:ext uri="{FF2B5EF4-FFF2-40B4-BE49-F238E27FC236}">
              <a16:creationId xmlns="" xmlns:a16="http://schemas.microsoft.com/office/drawing/2014/main" id="{C5FD9973-8EF4-44AA-928E-6B20D6B3CD4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7" name="Text Box 9">
          <a:extLst>
            <a:ext uri="{FF2B5EF4-FFF2-40B4-BE49-F238E27FC236}">
              <a16:creationId xmlns="" xmlns:a16="http://schemas.microsoft.com/office/drawing/2014/main" id="{84EA8E3C-1CF5-4591-9880-DDAC3CBB6D5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8" name="Text Box 8">
          <a:extLst>
            <a:ext uri="{FF2B5EF4-FFF2-40B4-BE49-F238E27FC236}">
              <a16:creationId xmlns="" xmlns:a16="http://schemas.microsoft.com/office/drawing/2014/main" id="{8EADE74A-B11F-4457-BA5C-377C33ED467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19" name="Text Box 7">
          <a:extLst>
            <a:ext uri="{FF2B5EF4-FFF2-40B4-BE49-F238E27FC236}">
              <a16:creationId xmlns="" xmlns:a16="http://schemas.microsoft.com/office/drawing/2014/main" id="{E1FD6A84-1C06-4DBE-9AB8-FD2D15176BE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0" name="Text Box 10">
          <a:extLst>
            <a:ext uri="{FF2B5EF4-FFF2-40B4-BE49-F238E27FC236}">
              <a16:creationId xmlns="" xmlns:a16="http://schemas.microsoft.com/office/drawing/2014/main" id="{C528256B-45CD-4087-B8CA-74399674075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1" name="Text Box 9">
          <a:extLst>
            <a:ext uri="{FF2B5EF4-FFF2-40B4-BE49-F238E27FC236}">
              <a16:creationId xmlns="" xmlns:a16="http://schemas.microsoft.com/office/drawing/2014/main" id="{B25810A1-E481-41CB-90EE-86322D3BD9B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2" name="Text Box 8">
          <a:extLst>
            <a:ext uri="{FF2B5EF4-FFF2-40B4-BE49-F238E27FC236}">
              <a16:creationId xmlns="" xmlns:a16="http://schemas.microsoft.com/office/drawing/2014/main" id="{53C2F2BD-1199-49AD-8F4F-3A024CA5175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3" name="Text Box 7">
          <a:extLst>
            <a:ext uri="{FF2B5EF4-FFF2-40B4-BE49-F238E27FC236}">
              <a16:creationId xmlns="" xmlns:a16="http://schemas.microsoft.com/office/drawing/2014/main" id="{B870D3D4-061F-409F-8182-47511AFF20D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4" name="Text Box 6">
          <a:extLst>
            <a:ext uri="{FF2B5EF4-FFF2-40B4-BE49-F238E27FC236}">
              <a16:creationId xmlns="" xmlns:a16="http://schemas.microsoft.com/office/drawing/2014/main" id="{8DD0AB24-7EEB-427B-96E4-3EA610D9AFF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5" name="Text Box 10">
          <a:extLst>
            <a:ext uri="{FF2B5EF4-FFF2-40B4-BE49-F238E27FC236}">
              <a16:creationId xmlns="" xmlns:a16="http://schemas.microsoft.com/office/drawing/2014/main" id="{F9EC4388-9D66-440A-A77E-876C6916CF8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6" name="Text Box 9">
          <a:extLst>
            <a:ext uri="{FF2B5EF4-FFF2-40B4-BE49-F238E27FC236}">
              <a16:creationId xmlns="" xmlns:a16="http://schemas.microsoft.com/office/drawing/2014/main" id="{13881DFC-67C3-44C8-82A4-8527A028FBA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7" name="Text Box 8">
          <a:extLst>
            <a:ext uri="{FF2B5EF4-FFF2-40B4-BE49-F238E27FC236}">
              <a16:creationId xmlns="" xmlns:a16="http://schemas.microsoft.com/office/drawing/2014/main" id="{F922F098-CF96-42E2-8A1D-35F85E2741F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8" name="Text Box 7">
          <a:extLst>
            <a:ext uri="{FF2B5EF4-FFF2-40B4-BE49-F238E27FC236}">
              <a16:creationId xmlns="" xmlns:a16="http://schemas.microsoft.com/office/drawing/2014/main" id="{5BE06808-1C54-47BE-9D1A-965140CCB58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29" name="Text Box 6">
          <a:extLst>
            <a:ext uri="{FF2B5EF4-FFF2-40B4-BE49-F238E27FC236}">
              <a16:creationId xmlns="" xmlns:a16="http://schemas.microsoft.com/office/drawing/2014/main" id="{1D93413A-73AF-4256-8605-E0B37E685F0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0" name="Text Box 10">
          <a:extLst>
            <a:ext uri="{FF2B5EF4-FFF2-40B4-BE49-F238E27FC236}">
              <a16:creationId xmlns="" xmlns:a16="http://schemas.microsoft.com/office/drawing/2014/main" id="{64807D3A-0BEA-4071-B89C-031B8756C58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1" name="Text Box 9">
          <a:extLst>
            <a:ext uri="{FF2B5EF4-FFF2-40B4-BE49-F238E27FC236}">
              <a16:creationId xmlns="" xmlns:a16="http://schemas.microsoft.com/office/drawing/2014/main" id="{86165BE4-4804-4DFC-8380-F455D527C05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2" name="Text Box 8">
          <a:extLst>
            <a:ext uri="{FF2B5EF4-FFF2-40B4-BE49-F238E27FC236}">
              <a16:creationId xmlns="" xmlns:a16="http://schemas.microsoft.com/office/drawing/2014/main" id="{9EEB5BD0-BA46-4DE4-B65B-634372452A5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3" name="Text Box 7">
          <a:extLst>
            <a:ext uri="{FF2B5EF4-FFF2-40B4-BE49-F238E27FC236}">
              <a16:creationId xmlns="" xmlns:a16="http://schemas.microsoft.com/office/drawing/2014/main" id="{702AABA0-DD36-4452-8C1D-137A9F9E986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4" name="Text Box 6">
          <a:extLst>
            <a:ext uri="{FF2B5EF4-FFF2-40B4-BE49-F238E27FC236}">
              <a16:creationId xmlns="" xmlns:a16="http://schemas.microsoft.com/office/drawing/2014/main" id="{AFC5682D-C956-458B-B562-3C056E42191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5" name="Text Box 10">
          <a:extLst>
            <a:ext uri="{FF2B5EF4-FFF2-40B4-BE49-F238E27FC236}">
              <a16:creationId xmlns="" xmlns:a16="http://schemas.microsoft.com/office/drawing/2014/main" id="{4ED5BEB9-F5F0-4DC3-8B7B-14C598EB51B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6" name="Text Box 9">
          <a:extLst>
            <a:ext uri="{FF2B5EF4-FFF2-40B4-BE49-F238E27FC236}">
              <a16:creationId xmlns="" xmlns:a16="http://schemas.microsoft.com/office/drawing/2014/main" id="{47D41AB9-FFDE-4A52-B6FC-10BDE0C889C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7" name="Text Box 8">
          <a:extLst>
            <a:ext uri="{FF2B5EF4-FFF2-40B4-BE49-F238E27FC236}">
              <a16:creationId xmlns="" xmlns:a16="http://schemas.microsoft.com/office/drawing/2014/main" id="{F2D574F3-3406-4884-B490-59A96C7FC84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8" name="Text Box 7">
          <a:extLst>
            <a:ext uri="{FF2B5EF4-FFF2-40B4-BE49-F238E27FC236}">
              <a16:creationId xmlns="" xmlns:a16="http://schemas.microsoft.com/office/drawing/2014/main" id="{13AFE96E-22AA-420C-8EC7-97F18D8921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39" name="Text Box 10">
          <a:extLst>
            <a:ext uri="{FF2B5EF4-FFF2-40B4-BE49-F238E27FC236}">
              <a16:creationId xmlns="" xmlns:a16="http://schemas.microsoft.com/office/drawing/2014/main" id="{9A2E29C3-F847-4548-9785-78D92BBEE71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0" name="Text Box 9">
          <a:extLst>
            <a:ext uri="{FF2B5EF4-FFF2-40B4-BE49-F238E27FC236}">
              <a16:creationId xmlns="" xmlns:a16="http://schemas.microsoft.com/office/drawing/2014/main" id="{2C352EFE-45D8-4FF8-AEA9-D2F79597C2C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1" name="Text Box 8">
          <a:extLst>
            <a:ext uri="{FF2B5EF4-FFF2-40B4-BE49-F238E27FC236}">
              <a16:creationId xmlns="" xmlns:a16="http://schemas.microsoft.com/office/drawing/2014/main" id="{42DCC2E6-79E0-4DE1-8E6D-C62627454C3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2" name="Text Box 7">
          <a:extLst>
            <a:ext uri="{FF2B5EF4-FFF2-40B4-BE49-F238E27FC236}">
              <a16:creationId xmlns="" xmlns:a16="http://schemas.microsoft.com/office/drawing/2014/main" id="{876BD92C-B584-4B60-A910-332D6104F51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3" name="Text Box 6">
          <a:extLst>
            <a:ext uri="{FF2B5EF4-FFF2-40B4-BE49-F238E27FC236}">
              <a16:creationId xmlns="" xmlns:a16="http://schemas.microsoft.com/office/drawing/2014/main" id="{8832294E-7F86-42CC-8C0C-23C48DD995C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4" name="Text Box 10">
          <a:extLst>
            <a:ext uri="{FF2B5EF4-FFF2-40B4-BE49-F238E27FC236}">
              <a16:creationId xmlns="" xmlns:a16="http://schemas.microsoft.com/office/drawing/2014/main" id="{33361D9D-3332-4C04-A4D8-CA77FD37395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5" name="Text Box 9">
          <a:extLst>
            <a:ext uri="{FF2B5EF4-FFF2-40B4-BE49-F238E27FC236}">
              <a16:creationId xmlns="" xmlns:a16="http://schemas.microsoft.com/office/drawing/2014/main" id="{AE020B03-2AB1-4422-B23C-296F90CFF7A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6" name="Text Box 8">
          <a:extLst>
            <a:ext uri="{FF2B5EF4-FFF2-40B4-BE49-F238E27FC236}">
              <a16:creationId xmlns="" xmlns:a16="http://schemas.microsoft.com/office/drawing/2014/main" id="{29CCE4AF-B3E1-4E1D-93ED-76A81CD382F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7" name="Text Box 7">
          <a:extLst>
            <a:ext uri="{FF2B5EF4-FFF2-40B4-BE49-F238E27FC236}">
              <a16:creationId xmlns="" xmlns:a16="http://schemas.microsoft.com/office/drawing/2014/main" id="{FE21C80D-EC83-44F3-97F0-28F566302E8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8" name="Text Box 6">
          <a:extLst>
            <a:ext uri="{FF2B5EF4-FFF2-40B4-BE49-F238E27FC236}">
              <a16:creationId xmlns="" xmlns:a16="http://schemas.microsoft.com/office/drawing/2014/main" id="{AE3A0441-2CC2-487E-9013-6CCCE975D28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49" name="Text Box 10">
          <a:extLst>
            <a:ext uri="{FF2B5EF4-FFF2-40B4-BE49-F238E27FC236}">
              <a16:creationId xmlns="" xmlns:a16="http://schemas.microsoft.com/office/drawing/2014/main" id="{58514E20-537E-41A9-8829-5CCD0DF9CDE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0" name="Text Box 9">
          <a:extLst>
            <a:ext uri="{FF2B5EF4-FFF2-40B4-BE49-F238E27FC236}">
              <a16:creationId xmlns="" xmlns:a16="http://schemas.microsoft.com/office/drawing/2014/main" id="{4ADBC69A-BD5E-4582-9766-15D575DE337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1" name="Text Box 8">
          <a:extLst>
            <a:ext uri="{FF2B5EF4-FFF2-40B4-BE49-F238E27FC236}">
              <a16:creationId xmlns="" xmlns:a16="http://schemas.microsoft.com/office/drawing/2014/main" id="{C1B59D6D-89BA-4079-9339-F5EE4736E20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2" name="Text Box 7">
          <a:extLst>
            <a:ext uri="{FF2B5EF4-FFF2-40B4-BE49-F238E27FC236}">
              <a16:creationId xmlns="" xmlns:a16="http://schemas.microsoft.com/office/drawing/2014/main" id="{69A42A60-29BD-48B5-B9DF-7C779AD664D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3" name="Text Box 6">
          <a:extLst>
            <a:ext uri="{FF2B5EF4-FFF2-40B4-BE49-F238E27FC236}">
              <a16:creationId xmlns="" xmlns:a16="http://schemas.microsoft.com/office/drawing/2014/main" id="{4683F9CE-C175-4682-B97D-15A572B69A1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4" name="Text Box 10">
          <a:extLst>
            <a:ext uri="{FF2B5EF4-FFF2-40B4-BE49-F238E27FC236}">
              <a16:creationId xmlns="" xmlns:a16="http://schemas.microsoft.com/office/drawing/2014/main" id="{47FD25B8-9E5E-4045-9206-A5187ED3766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5" name="Text Box 9">
          <a:extLst>
            <a:ext uri="{FF2B5EF4-FFF2-40B4-BE49-F238E27FC236}">
              <a16:creationId xmlns="" xmlns:a16="http://schemas.microsoft.com/office/drawing/2014/main" id="{751BE3D7-88E4-4B04-AFD6-CD7EF70B17B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6" name="Text Box 8">
          <a:extLst>
            <a:ext uri="{FF2B5EF4-FFF2-40B4-BE49-F238E27FC236}">
              <a16:creationId xmlns="" xmlns:a16="http://schemas.microsoft.com/office/drawing/2014/main" id="{CB3CF253-6186-4B2B-9193-3CFF62738C4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7" name="Text Box 7">
          <a:extLst>
            <a:ext uri="{FF2B5EF4-FFF2-40B4-BE49-F238E27FC236}">
              <a16:creationId xmlns="" xmlns:a16="http://schemas.microsoft.com/office/drawing/2014/main" id="{E015320C-0A99-4408-973E-120BBAE7558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8" name="Text Box 10">
          <a:extLst>
            <a:ext uri="{FF2B5EF4-FFF2-40B4-BE49-F238E27FC236}">
              <a16:creationId xmlns="" xmlns:a16="http://schemas.microsoft.com/office/drawing/2014/main" id="{B71DC05C-6D89-4E4F-B3CD-66C8FBBC1A0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59" name="Text Box 9">
          <a:extLst>
            <a:ext uri="{FF2B5EF4-FFF2-40B4-BE49-F238E27FC236}">
              <a16:creationId xmlns="" xmlns:a16="http://schemas.microsoft.com/office/drawing/2014/main" id="{9741D3AB-5490-48FC-9B72-53D4F592757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0" name="Text Box 8">
          <a:extLst>
            <a:ext uri="{FF2B5EF4-FFF2-40B4-BE49-F238E27FC236}">
              <a16:creationId xmlns="" xmlns:a16="http://schemas.microsoft.com/office/drawing/2014/main" id="{30DD61C9-B7EE-4BD7-BB4E-E086A9C9BB0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1" name="Text Box 7">
          <a:extLst>
            <a:ext uri="{FF2B5EF4-FFF2-40B4-BE49-F238E27FC236}">
              <a16:creationId xmlns="" xmlns:a16="http://schemas.microsoft.com/office/drawing/2014/main" id="{1D840DE6-8F15-4B74-8D6D-BBDDF8699A9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2" name="Text Box 6">
          <a:extLst>
            <a:ext uri="{FF2B5EF4-FFF2-40B4-BE49-F238E27FC236}">
              <a16:creationId xmlns="" xmlns:a16="http://schemas.microsoft.com/office/drawing/2014/main" id="{F077A692-1D60-425A-A27F-062D234DC4C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3" name="Text Box 10">
          <a:extLst>
            <a:ext uri="{FF2B5EF4-FFF2-40B4-BE49-F238E27FC236}">
              <a16:creationId xmlns="" xmlns:a16="http://schemas.microsoft.com/office/drawing/2014/main" id="{5E19C0D5-2BFE-4916-BC9B-2AB16A2DD13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4" name="Text Box 9">
          <a:extLst>
            <a:ext uri="{FF2B5EF4-FFF2-40B4-BE49-F238E27FC236}">
              <a16:creationId xmlns="" xmlns:a16="http://schemas.microsoft.com/office/drawing/2014/main" id="{32E8FF38-6F4B-4F11-BCCB-BB88FB78DFD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5" name="Text Box 8">
          <a:extLst>
            <a:ext uri="{FF2B5EF4-FFF2-40B4-BE49-F238E27FC236}">
              <a16:creationId xmlns="" xmlns:a16="http://schemas.microsoft.com/office/drawing/2014/main" id="{BAD064B6-9967-4D1A-A992-22750CD7718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6" name="Text Box 7">
          <a:extLst>
            <a:ext uri="{FF2B5EF4-FFF2-40B4-BE49-F238E27FC236}">
              <a16:creationId xmlns="" xmlns:a16="http://schemas.microsoft.com/office/drawing/2014/main" id="{749C1381-756C-4369-9718-5CCE4C636A8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7" name="Text Box 6">
          <a:extLst>
            <a:ext uri="{FF2B5EF4-FFF2-40B4-BE49-F238E27FC236}">
              <a16:creationId xmlns="" xmlns:a16="http://schemas.microsoft.com/office/drawing/2014/main" id="{B5F0A174-2FCB-4F1F-AB2E-8D3C1C18332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8" name="Text Box 10">
          <a:extLst>
            <a:ext uri="{FF2B5EF4-FFF2-40B4-BE49-F238E27FC236}">
              <a16:creationId xmlns="" xmlns:a16="http://schemas.microsoft.com/office/drawing/2014/main" id="{2635DF4D-D344-4F98-B490-4059FA15B59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69" name="Text Box 9">
          <a:extLst>
            <a:ext uri="{FF2B5EF4-FFF2-40B4-BE49-F238E27FC236}">
              <a16:creationId xmlns="" xmlns:a16="http://schemas.microsoft.com/office/drawing/2014/main" id="{59E584A3-CDDF-417C-81AF-48629AF9C59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0" name="Text Box 8">
          <a:extLst>
            <a:ext uri="{FF2B5EF4-FFF2-40B4-BE49-F238E27FC236}">
              <a16:creationId xmlns="" xmlns:a16="http://schemas.microsoft.com/office/drawing/2014/main" id="{F92BA0E0-A538-4652-A13D-0BCFFA7F19F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1" name="Text Box 7">
          <a:extLst>
            <a:ext uri="{FF2B5EF4-FFF2-40B4-BE49-F238E27FC236}">
              <a16:creationId xmlns="" xmlns:a16="http://schemas.microsoft.com/office/drawing/2014/main" id="{C6516113-6851-4A27-B85C-59E3E8B8421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2" name="Text Box 6">
          <a:extLst>
            <a:ext uri="{FF2B5EF4-FFF2-40B4-BE49-F238E27FC236}">
              <a16:creationId xmlns="" xmlns:a16="http://schemas.microsoft.com/office/drawing/2014/main" id="{1CA04628-4113-4E09-8BAE-C12D9B24CBD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3" name="Text Box 10">
          <a:extLst>
            <a:ext uri="{FF2B5EF4-FFF2-40B4-BE49-F238E27FC236}">
              <a16:creationId xmlns="" xmlns:a16="http://schemas.microsoft.com/office/drawing/2014/main" id="{0D045C78-5847-47A6-B282-3DB5DB19D7A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4" name="Text Box 9">
          <a:extLst>
            <a:ext uri="{FF2B5EF4-FFF2-40B4-BE49-F238E27FC236}">
              <a16:creationId xmlns="" xmlns:a16="http://schemas.microsoft.com/office/drawing/2014/main" id="{08F6092C-4FA4-4207-9B60-A6EFC0CB360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5" name="Text Box 8">
          <a:extLst>
            <a:ext uri="{FF2B5EF4-FFF2-40B4-BE49-F238E27FC236}">
              <a16:creationId xmlns="" xmlns:a16="http://schemas.microsoft.com/office/drawing/2014/main" id="{5F09593C-67DA-4AF9-B0E7-03CA35D471B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6" name="Text Box 7">
          <a:extLst>
            <a:ext uri="{FF2B5EF4-FFF2-40B4-BE49-F238E27FC236}">
              <a16:creationId xmlns="" xmlns:a16="http://schemas.microsoft.com/office/drawing/2014/main" id="{3EFF4646-2F9C-402A-BE3D-B193654F4CB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7" name="Text Box 10">
          <a:extLst>
            <a:ext uri="{FF2B5EF4-FFF2-40B4-BE49-F238E27FC236}">
              <a16:creationId xmlns="" xmlns:a16="http://schemas.microsoft.com/office/drawing/2014/main" id="{3DC9EFB7-6A74-47FF-9511-719CE952744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8" name="Text Box 9">
          <a:extLst>
            <a:ext uri="{FF2B5EF4-FFF2-40B4-BE49-F238E27FC236}">
              <a16:creationId xmlns="" xmlns:a16="http://schemas.microsoft.com/office/drawing/2014/main" id="{C4CF9490-DB5B-4397-8300-F975397C224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79" name="Text Box 8">
          <a:extLst>
            <a:ext uri="{FF2B5EF4-FFF2-40B4-BE49-F238E27FC236}">
              <a16:creationId xmlns="" xmlns:a16="http://schemas.microsoft.com/office/drawing/2014/main" id="{5142D407-8CB0-4B07-81A3-B21FB350AEA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0" name="Text Box 7">
          <a:extLst>
            <a:ext uri="{FF2B5EF4-FFF2-40B4-BE49-F238E27FC236}">
              <a16:creationId xmlns="" xmlns:a16="http://schemas.microsoft.com/office/drawing/2014/main" id="{D9023841-8851-452F-8D8B-D79E54945EA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1" name="Text Box 6">
          <a:extLst>
            <a:ext uri="{FF2B5EF4-FFF2-40B4-BE49-F238E27FC236}">
              <a16:creationId xmlns="" xmlns:a16="http://schemas.microsoft.com/office/drawing/2014/main" id="{6320D32B-E0B5-4F55-BF5C-9016DA236CB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2" name="Text Box 10">
          <a:extLst>
            <a:ext uri="{FF2B5EF4-FFF2-40B4-BE49-F238E27FC236}">
              <a16:creationId xmlns="" xmlns:a16="http://schemas.microsoft.com/office/drawing/2014/main" id="{D5FEEAB9-3505-46E4-BF8C-98A0A4E1A04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3" name="Text Box 9">
          <a:extLst>
            <a:ext uri="{FF2B5EF4-FFF2-40B4-BE49-F238E27FC236}">
              <a16:creationId xmlns="" xmlns:a16="http://schemas.microsoft.com/office/drawing/2014/main" id="{A99E75FA-E6AD-416E-946D-8589554971A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4" name="Text Box 8">
          <a:extLst>
            <a:ext uri="{FF2B5EF4-FFF2-40B4-BE49-F238E27FC236}">
              <a16:creationId xmlns="" xmlns:a16="http://schemas.microsoft.com/office/drawing/2014/main" id="{E7D5A444-4A17-46F5-8D3B-E0BD006A3F8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5" name="Text Box 7">
          <a:extLst>
            <a:ext uri="{FF2B5EF4-FFF2-40B4-BE49-F238E27FC236}">
              <a16:creationId xmlns="" xmlns:a16="http://schemas.microsoft.com/office/drawing/2014/main" id="{1873C491-C34D-46CC-A5A5-0B507784CA1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6" name="Text Box 6">
          <a:extLst>
            <a:ext uri="{FF2B5EF4-FFF2-40B4-BE49-F238E27FC236}">
              <a16:creationId xmlns="" xmlns:a16="http://schemas.microsoft.com/office/drawing/2014/main" id="{46664C6A-61DF-42AD-9AB5-CFDC0CA9FBF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7" name="Text Box 10">
          <a:extLst>
            <a:ext uri="{FF2B5EF4-FFF2-40B4-BE49-F238E27FC236}">
              <a16:creationId xmlns="" xmlns:a16="http://schemas.microsoft.com/office/drawing/2014/main" id="{71BB8A63-AA2D-4B42-A791-F326EA2C5B7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8" name="Text Box 9">
          <a:extLst>
            <a:ext uri="{FF2B5EF4-FFF2-40B4-BE49-F238E27FC236}">
              <a16:creationId xmlns="" xmlns:a16="http://schemas.microsoft.com/office/drawing/2014/main" id="{AEC7ECF6-AB15-4DEF-9C40-54643141022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89" name="Text Box 8">
          <a:extLst>
            <a:ext uri="{FF2B5EF4-FFF2-40B4-BE49-F238E27FC236}">
              <a16:creationId xmlns="" xmlns:a16="http://schemas.microsoft.com/office/drawing/2014/main" id="{9C4FBB0B-89DC-42AA-BCF7-B10728FB5A3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0" name="Text Box 7">
          <a:extLst>
            <a:ext uri="{FF2B5EF4-FFF2-40B4-BE49-F238E27FC236}">
              <a16:creationId xmlns="" xmlns:a16="http://schemas.microsoft.com/office/drawing/2014/main" id="{CC538512-20DD-4623-8599-AE54090B9DB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1" name="Text Box 6">
          <a:extLst>
            <a:ext uri="{FF2B5EF4-FFF2-40B4-BE49-F238E27FC236}">
              <a16:creationId xmlns="" xmlns:a16="http://schemas.microsoft.com/office/drawing/2014/main" id="{4C27AB46-B8B6-4838-A374-AE3D8EF4F12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2" name="Text Box 10">
          <a:extLst>
            <a:ext uri="{FF2B5EF4-FFF2-40B4-BE49-F238E27FC236}">
              <a16:creationId xmlns="" xmlns:a16="http://schemas.microsoft.com/office/drawing/2014/main" id="{99381960-04BF-41BD-9372-710C708F0E2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3" name="Text Box 9">
          <a:extLst>
            <a:ext uri="{FF2B5EF4-FFF2-40B4-BE49-F238E27FC236}">
              <a16:creationId xmlns="" xmlns:a16="http://schemas.microsoft.com/office/drawing/2014/main" id="{D64A5AE8-69E1-4656-97A2-2F67A1FC328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4" name="Text Box 8">
          <a:extLst>
            <a:ext uri="{FF2B5EF4-FFF2-40B4-BE49-F238E27FC236}">
              <a16:creationId xmlns="" xmlns:a16="http://schemas.microsoft.com/office/drawing/2014/main" id="{D90E7ACB-EF56-479F-A1A8-A8B99015B34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5" name="Text Box 7">
          <a:extLst>
            <a:ext uri="{FF2B5EF4-FFF2-40B4-BE49-F238E27FC236}">
              <a16:creationId xmlns="" xmlns:a16="http://schemas.microsoft.com/office/drawing/2014/main" id="{786132EB-3225-4089-B6E7-A8CC3B90F7D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6" name="Text Box 10">
          <a:extLst>
            <a:ext uri="{FF2B5EF4-FFF2-40B4-BE49-F238E27FC236}">
              <a16:creationId xmlns="" xmlns:a16="http://schemas.microsoft.com/office/drawing/2014/main" id="{6B6F66EF-0D56-455A-AD77-863E6EFE18B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7" name="Text Box 9">
          <a:extLst>
            <a:ext uri="{FF2B5EF4-FFF2-40B4-BE49-F238E27FC236}">
              <a16:creationId xmlns="" xmlns:a16="http://schemas.microsoft.com/office/drawing/2014/main" id="{D8DDDF4F-98E3-438D-813F-486C9A98704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8" name="Text Box 8">
          <a:extLst>
            <a:ext uri="{FF2B5EF4-FFF2-40B4-BE49-F238E27FC236}">
              <a16:creationId xmlns="" xmlns:a16="http://schemas.microsoft.com/office/drawing/2014/main" id="{B0581AFE-0141-44E5-8D00-07EEDDE40D6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299" name="Text Box 7">
          <a:extLst>
            <a:ext uri="{FF2B5EF4-FFF2-40B4-BE49-F238E27FC236}">
              <a16:creationId xmlns="" xmlns:a16="http://schemas.microsoft.com/office/drawing/2014/main" id="{818D1AB7-ADDD-4DFE-9B70-2D65EF8860F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0" name="Text Box 6">
          <a:extLst>
            <a:ext uri="{FF2B5EF4-FFF2-40B4-BE49-F238E27FC236}">
              <a16:creationId xmlns="" xmlns:a16="http://schemas.microsoft.com/office/drawing/2014/main" id="{A44FC3CE-FAA6-4560-81F7-306DDB4963B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1" name="Text Box 10">
          <a:extLst>
            <a:ext uri="{FF2B5EF4-FFF2-40B4-BE49-F238E27FC236}">
              <a16:creationId xmlns="" xmlns:a16="http://schemas.microsoft.com/office/drawing/2014/main" id="{EEEBE57F-4EEF-4F45-88CA-50E1416D5C0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2" name="Text Box 9">
          <a:extLst>
            <a:ext uri="{FF2B5EF4-FFF2-40B4-BE49-F238E27FC236}">
              <a16:creationId xmlns="" xmlns:a16="http://schemas.microsoft.com/office/drawing/2014/main" id="{2C85F32B-A944-42B0-B13E-A10B74314E1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3" name="Text Box 8">
          <a:extLst>
            <a:ext uri="{FF2B5EF4-FFF2-40B4-BE49-F238E27FC236}">
              <a16:creationId xmlns="" xmlns:a16="http://schemas.microsoft.com/office/drawing/2014/main" id="{A5F315FE-3F24-48E3-ADC2-47042A6A606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4" name="Text Box 7">
          <a:extLst>
            <a:ext uri="{FF2B5EF4-FFF2-40B4-BE49-F238E27FC236}">
              <a16:creationId xmlns="" xmlns:a16="http://schemas.microsoft.com/office/drawing/2014/main" id="{F33224F5-8FA7-4EC8-9840-759CFDFC7CC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5" name="Text Box 6">
          <a:extLst>
            <a:ext uri="{FF2B5EF4-FFF2-40B4-BE49-F238E27FC236}">
              <a16:creationId xmlns="" xmlns:a16="http://schemas.microsoft.com/office/drawing/2014/main" id="{6BB2B5FB-B1C6-417E-8BFC-0EB7D0B66C9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6" name="Text Box 10">
          <a:extLst>
            <a:ext uri="{FF2B5EF4-FFF2-40B4-BE49-F238E27FC236}">
              <a16:creationId xmlns="" xmlns:a16="http://schemas.microsoft.com/office/drawing/2014/main" id="{D2D814E8-6CE5-4AB1-A127-20AF58194C9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7" name="Text Box 9">
          <a:extLst>
            <a:ext uri="{FF2B5EF4-FFF2-40B4-BE49-F238E27FC236}">
              <a16:creationId xmlns="" xmlns:a16="http://schemas.microsoft.com/office/drawing/2014/main" id="{011FE936-C167-4CD9-8508-3C975AA0382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8" name="Text Box 8">
          <a:extLst>
            <a:ext uri="{FF2B5EF4-FFF2-40B4-BE49-F238E27FC236}">
              <a16:creationId xmlns="" xmlns:a16="http://schemas.microsoft.com/office/drawing/2014/main" id="{B3349C4A-FD3B-45EF-A89C-A86FB888265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09" name="Text Box 7">
          <a:extLst>
            <a:ext uri="{FF2B5EF4-FFF2-40B4-BE49-F238E27FC236}">
              <a16:creationId xmlns="" xmlns:a16="http://schemas.microsoft.com/office/drawing/2014/main" id="{4974E874-4331-434B-B7E6-FAD1B9324CE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0" name="Text Box 6">
          <a:extLst>
            <a:ext uri="{FF2B5EF4-FFF2-40B4-BE49-F238E27FC236}">
              <a16:creationId xmlns="" xmlns:a16="http://schemas.microsoft.com/office/drawing/2014/main" id="{7EDE2471-191E-4800-9815-5CE419C0D56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1" name="Text Box 10">
          <a:extLst>
            <a:ext uri="{FF2B5EF4-FFF2-40B4-BE49-F238E27FC236}">
              <a16:creationId xmlns="" xmlns:a16="http://schemas.microsoft.com/office/drawing/2014/main" id="{BB39589A-42D8-490A-9AB0-484DB78C12B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2" name="Text Box 9">
          <a:extLst>
            <a:ext uri="{FF2B5EF4-FFF2-40B4-BE49-F238E27FC236}">
              <a16:creationId xmlns="" xmlns:a16="http://schemas.microsoft.com/office/drawing/2014/main" id="{45522718-7F89-4CBD-AC01-1ACD77D84A5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3" name="Text Box 8">
          <a:extLst>
            <a:ext uri="{FF2B5EF4-FFF2-40B4-BE49-F238E27FC236}">
              <a16:creationId xmlns="" xmlns:a16="http://schemas.microsoft.com/office/drawing/2014/main" id="{4B61B946-409B-4FA0-8543-B97B2A9FDEC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4" name="Text Box 7">
          <a:extLst>
            <a:ext uri="{FF2B5EF4-FFF2-40B4-BE49-F238E27FC236}">
              <a16:creationId xmlns="" xmlns:a16="http://schemas.microsoft.com/office/drawing/2014/main" id="{E6FC1EB7-3B5D-4609-827D-B58D5E6DCD7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5" name="Text Box 10">
          <a:extLst>
            <a:ext uri="{FF2B5EF4-FFF2-40B4-BE49-F238E27FC236}">
              <a16:creationId xmlns="" xmlns:a16="http://schemas.microsoft.com/office/drawing/2014/main" id="{0ACAF20F-0794-4E4B-B8FF-F0311189783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6" name="Text Box 9">
          <a:extLst>
            <a:ext uri="{FF2B5EF4-FFF2-40B4-BE49-F238E27FC236}">
              <a16:creationId xmlns="" xmlns:a16="http://schemas.microsoft.com/office/drawing/2014/main" id="{84C2D9A1-BD36-479F-AC1A-C42E76B37AC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7" name="Text Box 8">
          <a:extLst>
            <a:ext uri="{FF2B5EF4-FFF2-40B4-BE49-F238E27FC236}">
              <a16:creationId xmlns="" xmlns:a16="http://schemas.microsoft.com/office/drawing/2014/main" id="{BEBA9FB7-E49A-4442-A684-93DCD6A0341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8" name="Text Box 7">
          <a:extLst>
            <a:ext uri="{FF2B5EF4-FFF2-40B4-BE49-F238E27FC236}">
              <a16:creationId xmlns="" xmlns:a16="http://schemas.microsoft.com/office/drawing/2014/main" id="{F5B69CC9-779B-4B0A-AB21-683FB350C4A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19" name="Text Box 6">
          <a:extLst>
            <a:ext uri="{FF2B5EF4-FFF2-40B4-BE49-F238E27FC236}">
              <a16:creationId xmlns="" xmlns:a16="http://schemas.microsoft.com/office/drawing/2014/main" id="{9D814EDE-DF69-4EF6-AC45-289C92D1908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0" name="Text Box 10">
          <a:extLst>
            <a:ext uri="{FF2B5EF4-FFF2-40B4-BE49-F238E27FC236}">
              <a16:creationId xmlns="" xmlns:a16="http://schemas.microsoft.com/office/drawing/2014/main" id="{7385ABA6-22A8-4561-845D-EA1A35012C1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1" name="Text Box 9">
          <a:extLst>
            <a:ext uri="{FF2B5EF4-FFF2-40B4-BE49-F238E27FC236}">
              <a16:creationId xmlns="" xmlns:a16="http://schemas.microsoft.com/office/drawing/2014/main" id="{BB4BD970-29E1-4D8A-878F-C273A4CCD3A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2" name="Text Box 8">
          <a:extLst>
            <a:ext uri="{FF2B5EF4-FFF2-40B4-BE49-F238E27FC236}">
              <a16:creationId xmlns="" xmlns:a16="http://schemas.microsoft.com/office/drawing/2014/main" id="{5056D3D5-B27A-4F6E-A924-84B61E21565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3" name="Text Box 7">
          <a:extLst>
            <a:ext uri="{FF2B5EF4-FFF2-40B4-BE49-F238E27FC236}">
              <a16:creationId xmlns="" xmlns:a16="http://schemas.microsoft.com/office/drawing/2014/main" id="{92EEF747-7401-421A-8BA0-E63A1938BEC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4" name="Text Box 6">
          <a:extLst>
            <a:ext uri="{FF2B5EF4-FFF2-40B4-BE49-F238E27FC236}">
              <a16:creationId xmlns="" xmlns:a16="http://schemas.microsoft.com/office/drawing/2014/main" id="{ABD37DB9-B9B5-41E1-99BE-D93090B40E0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5" name="Text Box 10">
          <a:extLst>
            <a:ext uri="{FF2B5EF4-FFF2-40B4-BE49-F238E27FC236}">
              <a16:creationId xmlns="" xmlns:a16="http://schemas.microsoft.com/office/drawing/2014/main" id="{794EE7B0-2E3B-4595-9B6A-F9FCF77EBF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6" name="Text Box 9">
          <a:extLst>
            <a:ext uri="{FF2B5EF4-FFF2-40B4-BE49-F238E27FC236}">
              <a16:creationId xmlns="" xmlns:a16="http://schemas.microsoft.com/office/drawing/2014/main" id="{395D21FD-CF94-47D8-9194-7E20EEBCBBA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7" name="Text Box 8">
          <a:extLst>
            <a:ext uri="{FF2B5EF4-FFF2-40B4-BE49-F238E27FC236}">
              <a16:creationId xmlns="" xmlns:a16="http://schemas.microsoft.com/office/drawing/2014/main" id="{B2630716-6368-4056-A6B1-B738853E2F1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8" name="Text Box 7">
          <a:extLst>
            <a:ext uri="{FF2B5EF4-FFF2-40B4-BE49-F238E27FC236}">
              <a16:creationId xmlns="" xmlns:a16="http://schemas.microsoft.com/office/drawing/2014/main" id="{5AF02DD9-D68E-46DE-AC04-68EB29E8B32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29" name="Text Box 6">
          <a:extLst>
            <a:ext uri="{FF2B5EF4-FFF2-40B4-BE49-F238E27FC236}">
              <a16:creationId xmlns="" xmlns:a16="http://schemas.microsoft.com/office/drawing/2014/main" id="{35B5C599-C67A-4447-89CB-0159C37F68D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0" name="Text Box 10">
          <a:extLst>
            <a:ext uri="{FF2B5EF4-FFF2-40B4-BE49-F238E27FC236}">
              <a16:creationId xmlns="" xmlns:a16="http://schemas.microsoft.com/office/drawing/2014/main" id="{A0E8AAF4-6B3D-4C1F-9F45-C194AEDB29C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1" name="Text Box 9">
          <a:extLst>
            <a:ext uri="{FF2B5EF4-FFF2-40B4-BE49-F238E27FC236}">
              <a16:creationId xmlns="" xmlns:a16="http://schemas.microsoft.com/office/drawing/2014/main" id="{FB63DB8E-D022-496F-815D-E6FD404C2F4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2" name="Text Box 8">
          <a:extLst>
            <a:ext uri="{FF2B5EF4-FFF2-40B4-BE49-F238E27FC236}">
              <a16:creationId xmlns="" xmlns:a16="http://schemas.microsoft.com/office/drawing/2014/main" id="{90CF8C04-2585-4352-860A-7F468A4B5AF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3" name="Text Box 7">
          <a:extLst>
            <a:ext uri="{FF2B5EF4-FFF2-40B4-BE49-F238E27FC236}">
              <a16:creationId xmlns="" xmlns:a16="http://schemas.microsoft.com/office/drawing/2014/main" id="{CBA41078-FB14-4517-92D9-74E179D3040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4" name="Text Box 10">
          <a:extLst>
            <a:ext uri="{FF2B5EF4-FFF2-40B4-BE49-F238E27FC236}">
              <a16:creationId xmlns="" xmlns:a16="http://schemas.microsoft.com/office/drawing/2014/main" id="{B3D33C99-6DB7-45A6-982C-817E7AB67CF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5" name="Text Box 9">
          <a:extLst>
            <a:ext uri="{FF2B5EF4-FFF2-40B4-BE49-F238E27FC236}">
              <a16:creationId xmlns="" xmlns:a16="http://schemas.microsoft.com/office/drawing/2014/main" id="{A13FC666-9205-4673-BDA1-D8A3E9CB286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6" name="Text Box 8">
          <a:extLst>
            <a:ext uri="{FF2B5EF4-FFF2-40B4-BE49-F238E27FC236}">
              <a16:creationId xmlns="" xmlns:a16="http://schemas.microsoft.com/office/drawing/2014/main" id="{5514A930-93AC-4FD8-8B95-67A82BC1FF3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7" name="Text Box 7">
          <a:extLst>
            <a:ext uri="{FF2B5EF4-FFF2-40B4-BE49-F238E27FC236}">
              <a16:creationId xmlns="" xmlns:a16="http://schemas.microsoft.com/office/drawing/2014/main" id="{D70688DF-40D6-4C18-A69A-50B2030A97D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8" name="Text Box 6">
          <a:extLst>
            <a:ext uri="{FF2B5EF4-FFF2-40B4-BE49-F238E27FC236}">
              <a16:creationId xmlns="" xmlns:a16="http://schemas.microsoft.com/office/drawing/2014/main" id="{89D2622E-65B2-4001-B7E4-BB9A77246AA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39" name="Text Box 10">
          <a:extLst>
            <a:ext uri="{FF2B5EF4-FFF2-40B4-BE49-F238E27FC236}">
              <a16:creationId xmlns="" xmlns:a16="http://schemas.microsoft.com/office/drawing/2014/main" id="{C86579ED-ED54-42FC-9172-F29AE59853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0" name="Text Box 9">
          <a:extLst>
            <a:ext uri="{FF2B5EF4-FFF2-40B4-BE49-F238E27FC236}">
              <a16:creationId xmlns="" xmlns:a16="http://schemas.microsoft.com/office/drawing/2014/main" id="{883B3E29-6B1A-4034-9911-695664F9371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1" name="Text Box 8">
          <a:extLst>
            <a:ext uri="{FF2B5EF4-FFF2-40B4-BE49-F238E27FC236}">
              <a16:creationId xmlns="" xmlns:a16="http://schemas.microsoft.com/office/drawing/2014/main" id="{53D82EE8-21E5-4829-BEAA-09493431AAA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2" name="Text Box 7">
          <a:extLst>
            <a:ext uri="{FF2B5EF4-FFF2-40B4-BE49-F238E27FC236}">
              <a16:creationId xmlns="" xmlns:a16="http://schemas.microsoft.com/office/drawing/2014/main" id="{CADA8497-2090-4BC3-9B7B-2242564ABC6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3" name="Text Box 6">
          <a:extLst>
            <a:ext uri="{FF2B5EF4-FFF2-40B4-BE49-F238E27FC236}">
              <a16:creationId xmlns="" xmlns:a16="http://schemas.microsoft.com/office/drawing/2014/main" id="{F2864231-D4C6-419E-9345-54D32004CF1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4" name="Text Box 10">
          <a:extLst>
            <a:ext uri="{FF2B5EF4-FFF2-40B4-BE49-F238E27FC236}">
              <a16:creationId xmlns="" xmlns:a16="http://schemas.microsoft.com/office/drawing/2014/main" id="{75048DE1-1242-4ED1-BE3B-7A87B40843E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5" name="Text Box 9">
          <a:extLst>
            <a:ext uri="{FF2B5EF4-FFF2-40B4-BE49-F238E27FC236}">
              <a16:creationId xmlns="" xmlns:a16="http://schemas.microsoft.com/office/drawing/2014/main" id="{575EF1D6-18DC-4A4A-A48B-C9A239AE321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6" name="Text Box 8">
          <a:extLst>
            <a:ext uri="{FF2B5EF4-FFF2-40B4-BE49-F238E27FC236}">
              <a16:creationId xmlns="" xmlns:a16="http://schemas.microsoft.com/office/drawing/2014/main" id="{9DE8D794-37E3-4E2B-B235-BF7DF513120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7" name="Text Box 7">
          <a:extLst>
            <a:ext uri="{FF2B5EF4-FFF2-40B4-BE49-F238E27FC236}">
              <a16:creationId xmlns="" xmlns:a16="http://schemas.microsoft.com/office/drawing/2014/main" id="{95C1500F-252D-4F31-BABC-660E1440A06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8" name="Text Box 6">
          <a:extLst>
            <a:ext uri="{FF2B5EF4-FFF2-40B4-BE49-F238E27FC236}">
              <a16:creationId xmlns="" xmlns:a16="http://schemas.microsoft.com/office/drawing/2014/main" id="{5EBF396B-A6FC-44DD-9D6C-7B6D38F91CF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49" name="Text Box 10">
          <a:extLst>
            <a:ext uri="{FF2B5EF4-FFF2-40B4-BE49-F238E27FC236}">
              <a16:creationId xmlns="" xmlns:a16="http://schemas.microsoft.com/office/drawing/2014/main" id="{390C7998-2E06-4387-AA2E-8EF20D47084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0" name="Text Box 9">
          <a:extLst>
            <a:ext uri="{FF2B5EF4-FFF2-40B4-BE49-F238E27FC236}">
              <a16:creationId xmlns="" xmlns:a16="http://schemas.microsoft.com/office/drawing/2014/main" id="{EE04823C-5B03-4AF5-BF5F-FCEFF4176F6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1" name="Text Box 8">
          <a:extLst>
            <a:ext uri="{FF2B5EF4-FFF2-40B4-BE49-F238E27FC236}">
              <a16:creationId xmlns="" xmlns:a16="http://schemas.microsoft.com/office/drawing/2014/main" id="{200855A3-17F8-4964-AD26-A17B561FFC2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2" name="Text Box 7">
          <a:extLst>
            <a:ext uri="{FF2B5EF4-FFF2-40B4-BE49-F238E27FC236}">
              <a16:creationId xmlns="" xmlns:a16="http://schemas.microsoft.com/office/drawing/2014/main" id="{F4174909-A75F-4F3A-AD57-D70F2FF0CCD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3" name="Text Box 10">
          <a:extLst>
            <a:ext uri="{FF2B5EF4-FFF2-40B4-BE49-F238E27FC236}">
              <a16:creationId xmlns="" xmlns:a16="http://schemas.microsoft.com/office/drawing/2014/main" id="{03E00710-7C07-4BBD-B842-3F60EAE39F3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4" name="Text Box 9">
          <a:extLst>
            <a:ext uri="{FF2B5EF4-FFF2-40B4-BE49-F238E27FC236}">
              <a16:creationId xmlns="" xmlns:a16="http://schemas.microsoft.com/office/drawing/2014/main" id="{E9B1BF31-3BBA-4404-8038-D38F1D6C754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5" name="Text Box 8">
          <a:extLst>
            <a:ext uri="{FF2B5EF4-FFF2-40B4-BE49-F238E27FC236}">
              <a16:creationId xmlns="" xmlns:a16="http://schemas.microsoft.com/office/drawing/2014/main" id="{3B6A8263-E406-4E53-AF2C-0F59268282E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6" name="Text Box 7">
          <a:extLst>
            <a:ext uri="{FF2B5EF4-FFF2-40B4-BE49-F238E27FC236}">
              <a16:creationId xmlns="" xmlns:a16="http://schemas.microsoft.com/office/drawing/2014/main" id="{8F658F95-297D-4D11-9443-2C8940FC67D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7" name="Text Box 6">
          <a:extLst>
            <a:ext uri="{FF2B5EF4-FFF2-40B4-BE49-F238E27FC236}">
              <a16:creationId xmlns="" xmlns:a16="http://schemas.microsoft.com/office/drawing/2014/main" id="{42FD91F8-0D10-4E8D-8EA7-AF8B6F21F501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8" name="Text Box 10">
          <a:extLst>
            <a:ext uri="{FF2B5EF4-FFF2-40B4-BE49-F238E27FC236}">
              <a16:creationId xmlns="" xmlns:a16="http://schemas.microsoft.com/office/drawing/2014/main" id="{99E53377-044D-4E4B-BBEA-53798E98F519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59" name="Text Box 9">
          <a:extLst>
            <a:ext uri="{FF2B5EF4-FFF2-40B4-BE49-F238E27FC236}">
              <a16:creationId xmlns="" xmlns:a16="http://schemas.microsoft.com/office/drawing/2014/main" id="{68742554-6F63-49FA-BCB3-2B205ACCAA6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0" name="Text Box 8">
          <a:extLst>
            <a:ext uri="{FF2B5EF4-FFF2-40B4-BE49-F238E27FC236}">
              <a16:creationId xmlns="" xmlns:a16="http://schemas.microsoft.com/office/drawing/2014/main" id="{089D9454-333E-4224-983C-34B462B057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1" name="Text Box 7">
          <a:extLst>
            <a:ext uri="{FF2B5EF4-FFF2-40B4-BE49-F238E27FC236}">
              <a16:creationId xmlns="" xmlns:a16="http://schemas.microsoft.com/office/drawing/2014/main" id="{BF469E6F-C238-450A-9954-A52528B607E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2" name="Text Box 6">
          <a:extLst>
            <a:ext uri="{FF2B5EF4-FFF2-40B4-BE49-F238E27FC236}">
              <a16:creationId xmlns="" xmlns:a16="http://schemas.microsoft.com/office/drawing/2014/main" id="{96FA3258-157D-46C5-9896-626C99BA48E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3" name="Text Box 10">
          <a:extLst>
            <a:ext uri="{FF2B5EF4-FFF2-40B4-BE49-F238E27FC236}">
              <a16:creationId xmlns="" xmlns:a16="http://schemas.microsoft.com/office/drawing/2014/main" id="{339B6D64-D7E6-474E-AF8C-8ADE64F8EC2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4" name="Text Box 9">
          <a:extLst>
            <a:ext uri="{FF2B5EF4-FFF2-40B4-BE49-F238E27FC236}">
              <a16:creationId xmlns="" xmlns:a16="http://schemas.microsoft.com/office/drawing/2014/main" id="{D14EEA13-C6A4-4F46-B7AA-FFC3539B9CC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5" name="Text Box 8">
          <a:extLst>
            <a:ext uri="{FF2B5EF4-FFF2-40B4-BE49-F238E27FC236}">
              <a16:creationId xmlns="" xmlns:a16="http://schemas.microsoft.com/office/drawing/2014/main" id="{94AEB3D2-428E-47E7-B0A1-49E54F400BD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6" name="Text Box 7">
          <a:extLst>
            <a:ext uri="{FF2B5EF4-FFF2-40B4-BE49-F238E27FC236}">
              <a16:creationId xmlns="" xmlns:a16="http://schemas.microsoft.com/office/drawing/2014/main" id="{EF65EB13-6F8D-465F-9E1B-A0292F974E2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7" name="Text Box 6">
          <a:extLst>
            <a:ext uri="{FF2B5EF4-FFF2-40B4-BE49-F238E27FC236}">
              <a16:creationId xmlns="" xmlns:a16="http://schemas.microsoft.com/office/drawing/2014/main" id="{859FA67E-A34C-4CF1-9402-A70F63F626FF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8" name="Text Box 10">
          <a:extLst>
            <a:ext uri="{FF2B5EF4-FFF2-40B4-BE49-F238E27FC236}">
              <a16:creationId xmlns="" xmlns:a16="http://schemas.microsoft.com/office/drawing/2014/main" id="{923F1AF7-7181-4D7D-BDD8-568E192661EB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69" name="Text Box 9">
          <a:extLst>
            <a:ext uri="{FF2B5EF4-FFF2-40B4-BE49-F238E27FC236}">
              <a16:creationId xmlns="" xmlns:a16="http://schemas.microsoft.com/office/drawing/2014/main" id="{463D7F83-5450-41F2-945A-4210EE8868A7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0" name="Text Box 8">
          <a:extLst>
            <a:ext uri="{FF2B5EF4-FFF2-40B4-BE49-F238E27FC236}">
              <a16:creationId xmlns="" xmlns:a16="http://schemas.microsoft.com/office/drawing/2014/main" id="{98FC0660-4E9F-4E62-B8BD-B0126B003C3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1" name="Text Box 7">
          <a:extLst>
            <a:ext uri="{FF2B5EF4-FFF2-40B4-BE49-F238E27FC236}">
              <a16:creationId xmlns="" xmlns:a16="http://schemas.microsoft.com/office/drawing/2014/main" id="{6355ED5B-1FE2-40C2-AA50-8EF75EA9C83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2" name="Text Box 10">
          <a:extLst>
            <a:ext uri="{FF2B5EF4-FFF2-40B4-BE49-F238E27FC236}">
              <a16:creationId xmlns="" xmlns:a16="http://schemas.microsoft.com/office/drawing/2014/main" id="{4057C74C-A313-452A-BF39-3E0705DA6DB8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3" name="Text Box 9">
          <a:extLst>
            <a:ext uri="{FF2B5EF4-FFF2-40B4-BE49-F238E27FC236}">
              <a16:creationId xmlns="" xmlns:a16="http://schemas.microsoft.com/office/drawing/2014/main" id="{27AA2A85-C436-4102-A12E-A68785995516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4" name="Text Box 8">
          <a:extLst>
            <a:ext uri="{FF2B5EF4-FFF2-40B4-BE49-F238E27FC236}">
              <a16:creationId xmlns="" xmlns:a16="http://schemas.microsoft.com/office/drawing/2014/main" id="{67926DDE-9855-4257-98C9-890D748A5B30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5" name="Text Box 7">
          <a:extLst>
            <a:ext uri="{FF2B5EF4-FFF2-40B4-BE49-F238E27FC236}">
              <a16:creationId xmlns="" xmlns:a16="http://schemas.microsoft.com/office/drawing/2014/main" id="{7F1F65A2-E5A5-4812-A18E-3B05B142929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6" name="Text Box 6">
          <a:extLst>
            <a:ext uri="{FF2B5EF4-FFF2-40B4-BE49-F238E27FC236}">
              <a16:creationId xmlns="" xmlns:a16="http://schemas.microsoft.com/office/drawing/2014/main" id="{86B3C0D7-7A6A-4FD3-BFE0-94240507FDD5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7" name="Text Box 10">
          <a:extLst>
            <a:ext uri="{FF2B5EF4-FFF2-40B4-BE49-F238E27FC236}">
              <a16:creationId xmlns="" xmlns:a16="http://schemas.microsoft.com/office/drawing/2014/main" id="{62B8C667-E22F-4AEF-AB7C-042590A8F80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8" name="Text Box 9">
          <a:extLst>
            <a:ext uri="{FF2B5EF4-FFF2-40B4-BE49-F238E27FC236}">
              <a16:creationId xmlns="" xmlns:a16="http://schemas.microsoft.com/office/drawing/2014/main" id="{79E5AB17-B1B4-4DAA-8703-4F306AACF9F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79" name="Text Box 8">
          <a:extLst>
            <a:ext uri="{FF2B5EF4-FFF2-40B4-BE49-F238E27FC236}">
              <a16:creationId xmlns="" xmlns:a16="http://schemas.microsoft.com/office/drawing/2014/main" id="{F949B474-C43B-47E5-A9A9-1AFE067690EA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0" name="Text Box 7">
          <a:extLst>
            <a:ext uri="{FF2B5EF4-FFF2-40B4-BE49-F238E27FC236}">
              <a16:creationId xmlns="" xmlns:a16="http://schemas.microsoft.com/office/drawing/2014/main" id="{DC33009D-956C-4632-BC6B-98BBD8C1A71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1" name="Text Box 6">
          <a:extLst>
            <a:ext uri="{FF2B5EF4-FFF2-40B4-BE49-F238E27FC236}">
              <a16:creationId xmlns="" xmlns:a16="http://schemas.microsoft.com/office/drawing/2014/main" id="{89C92AF4-C914-4E60-84C3-6FA39252A04E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2" name="Text Box 10">
          <a:extLst>
            <a:ext uri="{FF2B5EF4-FFF2-40B4-BE49-F238E27FC236}">
              <a16:creationId xmlns="" xmlns:a16="http://schemas.microsoft.com/office/drawing/2014/main" id="{98AE502C-81BD-470F-ACBA-C80F360EB8B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3" name="Text Box 9">
          <a:extLst>
            <a:ext uri="{FF2B5EF4-FFF2-40B4-BE49-F238E27FC236}">
              <a16:creationId xmlns="" xmlns:a16="http://schemas.microsoft.com/office/drawing/2014/main" id="{212FBEE5-60CA-4EEF-A242-9C1822896E9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4" name="Text Box 8">
          <a:extLst>
            <a:ext uri="{FF2B5EF4-FFF2-40B4-BE49-F238E27FC236}">
              <a16:creationId xmlns="" xmlns:a16="http://schemas.microsoft.com/office/drawing/2014/main" id="{7BC8FCCC-7658-4D30-8118-4F8CF3E5AE4C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5" name="Text Box 7">
          <a:extLst>
            <a:ext uri="{FF2B5EF4-FFF2-40B4-BE49-F238E27FC236}">
              <a16:creationId xmlns="" xmlns:a16="http://schemas.microsoft.com/office/drawing/2014/main" id="{4FC5DCB5-8799-48DB-BC37-348795DF45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6" name="Text Box 6">
          <a:extLst>
            <a:ext uri="{FF2B5EF4-FFF2-40B4-BE49-F238E27FC236}">
              <a16:creationId xmlns="" xmlns:a16="http://schemas.microsoft.com/office/drawing/2014/main" id="{B4DB336B-DF6F-465E-8B51-D64C5F321564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7" name="Text Box 10">
          <a:extLst>
            <a:ext uri="{FF2B5EF4-FFF2-40B4-BE49-F238E27FC236}">
              <a16:creationId xmlns="" xmlns:a16="http://schemas.microsoft.com/office/drawing/2014/main" id="{3CA48387-78B8-443C-AF02-F35C1DB7D96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8" name="Text Box 9">
          <a:extLst>
            <a:ext uri="{FF2B5EF4-FFF2-40B4-BE49-F238E27FC236}">
              <a16:creationId xmlns="" xmlns:a16="http://schemas.microsoft.com/office/drawing/2014/main" id="{72D4FC8D-F784-44A0-8E44-B5F71E86C032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89" name="Text Box 8">
          <a:extLst>
            <a:ext uri="{FF2B5EF4-FFF2-40B4-BE49-F238E27FC236}">
              <a16:creationId xmlns="" xmlns:a16="http://schemas.microsoft.com/office/drawing/2014/main" id="{D984DC08-6A24-449D-AE5B-DE155FE89D03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56939" cy="224554"/>
    <xdr:sp macro="" textlink="">
      <xdr:nvSpPr>
        <xdr:cNvPr id="1390" name="Text Box 7">
          <a:extLst>
            <a:ext uri="{FF2B5EF4-FFF2-40B4-BE49-F238E27FC236}">
              <a16:creationId xmlns="" xmlns:a16="http://schemas.microsoft.com/office/drawing/2014/main" id="{BE73771D-D776-40EB-9307-6B423CC4209D}"/>
            </a:ext>
          </a:extLst>
        </xdr:cNvPr>
        <xdr:cNvSpPr txBox="1">
          <a:spLocks noChangeArrowheads="1"/>
        </xdr:cNvSpPr>
      </xdr:nvSpPr>
      <xdr:spPr bwMode="auto">
        <a:xfrm>
          <a:off x="14763750" y="97593150"/>
          <a:ext cx="56939" cy="224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3</xdr:col>
      <xdr:colOff>0</xdr:colOff>
      <xdr:row>166</xdr:row>
      <xdr:rowOff>0</xdr:rowOff>
    </xdr:from>
    <xdr:to>
      <xdr:col>3</xdr:col>
      <xdr:colOff>152400</xdr:colOff>
      <xdr:row>166</xdr:row>
      <xdr:rowOff>152400</xdr:rowOff>
    </xdr:to>
    <xdr:sp macro="" textlink="">
      <xdr:nvSpPr>
        <xdr:cNvPr id="1391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352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152400</xdr:colOff>
      <xdr:row>166</xdr:row>
      <xdr:rowOff>152400</xdr:rowOff>
    </xdr:to>
    <xdr:sp macro="" textlink="">
      <xdr:nvSpPr>
        <xdr:cNvPr id="1392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352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152400</xdr:colOff>
      <xdr:row>166</xdr:row>
      <xdr:rowOff>152400</xdr:rowOff>
    </xdr:to>
    <xdr:sp macro="" textlink="">
      <xdr:nvSpPr>
        <xdr:cNvPr id="1393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352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152400</xdr:colOff>
      <xdr:row>166</xdr:row>
      <xdr:rowOff>152400</xdr:rowOff>
    </xdr:to>
    <xdr:sp macro="" textlink="">
      <xdr:nvSpPr>
        <xdr:cNvPr id="1394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162925" y="352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sp macro="" textlink="">
      <xdr:nvSpPr>
        <xdr:cNvPr id="6145" name="AutoShape 1" descr="Scopus icon"/>
        <xdr:cNvSpPr>
          <a:spLocks noChangeAspect="1" noChangeArrowheads="1"/>
        </xdr:cNvSpPr>
      </xdr:nvSpPr>
      <xdr:spPr bwMode="auto">
        <a:xfrm>
          <a:off x="18011775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152400</xdr:colOff>
      <xdr:row>66</xdr:row>
      <xdr:rowOff>366713</xdr:rowOff>
    </xdr:to>
    <xdr:sp macro="" textlink="">
      <xdr:nvSpPr>
        <xdr:cNvPr id="3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7402175" y="39338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152400</xdr:colOff>
      <xdr:row>66</xdr:row>
      <xdr:rowOff>152400</xdr:rowOff>
    </xdr:to>
    <xdr:sp macro="" textlink="">
      <xdr:nvSpPr>
        <xdr:cNvPr id="4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7402175" y="39338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152400</xdr:colOff>
      <xdr:row>63</xdr:row>
      <xdr:rowOff>366712</xdr:rowOff>
    </xdr:to>
    <xdr:sp macro="" textlink="">
      <xdr:nvSpPr>
        <xdr:cNvPr id="5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7402175" y="393382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sp macro="" textlink="">
      <xdr:nvSpPr>
        <xdr:cNvPr id="6" name="AutoShape 1" descr="Scopus icon"/>
        <xdr:cNvSpPr>
          <a:spLocks noChangeAspect="1" noChangeArrowheads="1"/>
        </xdr:cNvSpPr>
      </xdr:nvSpPr>
      <xdr:spPr bwMode="auto">
        <a:xfrm>
          <a:off x="29737050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152400</xdr:colOff>
      <xdr:row>13</xdr:row>
      <xdr:rowOff>1438275</xdr:rowOff>
    </xdr:to>
    <xdr:sp macro="" textlink="">
      <xdr:nvSpPr>
        <xdr:cNvPr id="7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34909125"/>
          <a:ext cx="1524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sp macro="" textlink="">
      <xdr:nvSpPr>
        <xdr:cNvPr id="8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411003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152400</xdr:colOff>
      <xdr:row>29</xdr:row>
      <xdr:rowOff>762000</xdr:rowOff>
    </xdr:to>
    <xdr:sp macro="" textlink="">
      <xdr:nvSpPr>
        <xdr:cNvPr id="9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81048225"/>
          <a:ext cx="152400" cy="467677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152400</xdr:rowOff>
    </xdr:to>
    <xdr:sp macro="" textlink="">
      <xdr:nvSpPr>
        <xdr:cNvPr id="10" name="AutoShape 1" descr="Scopus icon"/>
        <xdr:cNvSpPr>
          <a:spLocks noChangeAspect="1" noChangeArrowheads="1"/>
        </xdr:cNvSpPr>
      </xdr:nvSpPr>
      <xdr:spPr bwMode="auto">
        <a:xfrm>
          <a:off x="29737050" y="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152400</xdr:colOff>
      <xdr:row>13</xdr:row>
      <xdr:rowOff>1438275</xdr:rowOff>
    </xdr:to>
    <xdr:sp macro="" textlink="">
      <xdr:nvSpPr>
        <xdr:cNvPr id="11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34909125"/>
          <a:ext cx="1524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152400</xdr:colOff>
      <xdr:row>15</xdr:row>
      <xdr:rowOff>152400</xdr:rowOff>
    </xdr:to>
    <xdr:sp macro="" textlink="">
      <xdr:nvSpPr>
        <xdr:cNvPr id="12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411003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152400</xdr:colOff>
      <xdr:row>29</xdr:row>
      <xdr:rowOff>762000</xdr:rowOff>
    </xdr:to>
    <xdr:sp macro="" textlink="">
      <xdr:nvSpPr>
        <xdr:cNvPr id="13" name="AutoShape 1" descr="ORCID 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29737050" y="81048225"/>
          <a:ext cx="152400" cy="467677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152400</xdr:colOff>
      <xdr:row>65</xdr:row>
      <xdr:rowOff>152400</xdr:rowOff>
    </xdr:to>
    <xdr:sp macro="" textlink="">
      <xdr:nvSpPr>
        <xdr:cNvPr id="14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152400</xdr:colOff>
      <xdr:row>65</xdr:row>
      <xdr:rowOff>152400</xdr:rowOff>
    </xdr:to>
    <xdr:sp macro="" textlink="">
      <xdr:nvSpPr>
        <xdr:cNvPr id="15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152400</xdr:colOff>
      <xdr:row>65</xdr:row>
      <xdr:rowOff>152400</xdr:rowOff>
    </xdr:to>
    <xdr:sp macro="" textlink="">
      <xdr:nvSpPr>
        <xdr:cNvPr id="16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152400</xdr:colOff>
      <xdr:row>65</xdr:row>
      <xdr:rowOff>152400</xdr:rowOff>
    </xdr:to>
    <xdr:sp macro="" textlink="">
      <xdr:nvSpPr>
        <xdr:cNvPr id="17" name="AutoShape 1" descr="ORCID 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162925" y="262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1053;&#1053;&#1057;%2026.01.2023/&#1047;&#1072;&#1075;&#1088;&#1091;&#1079;&#1082;&#1080;/&#1048;&#1055;&#1050;&#1054;&#1053;_&#1041;&#1080;&#1089;&#1077;&#1085;&#1075;&#1072;&#1083;&#1080;&#1077;&#1074;&#1072;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rcid.org/0000-0001-8346-9688" TargetMode="External"/><Relationship Id="rId18" Type="http://schemas.openxmlformats.org/officeDocument/2006/relationships/hyperlink" Target="https://orcid.org/0000-0002-7286-9990" TargetMode="External"/><Relationship Id="rId26" Type="http://schemas.openxmlformats.org/officeDocument/2006/relationships/hyperlink" Target="https://www.scopus.com/redirect.uri?url=https://orcid.org/0000-0002-6745-9903&amp;authorId=8408966300&amp;origin=AuthorProfile&amp;orcId=0000-0002-6745-9903&amp;category=orcidLink" TargetMode="External"/><Relationship Id="rId39" Type="http://schemas.openxmlformats.org/officeDocument/2006/relationships/hyperlink" Target="https://orcid.org/0000-0001-7352-5586" TargetMode="External"/><Relationship Id="rId21" Type="http://schemas.openxmlformats.org/officeDocument/2006/relationships/hyperlink" Target="https://orcid.org/0000-0002-5189-6762" TargetMode="External"/><Relationship Id="rId34" Type="http://schemas.openxmlformats.org/officeDocument/2006/relationships/hyperlink" Target="https://orcid.org/0000-0003-2686-8441" TargetMode="External"/><Relationship Id="rId42" Type="http://schemas.openxmlformats.org/officeDocument/2006/relationships/hyperlink" Target="https://orcid.org/0000-0002-5189-6762" TargetMode="External"/><Relationship Id="rId7" Type="http://schemas.openxmlformats.org/officeDocument/2006/relationships/hyperlink" Target="https://publons.com/researcher/AAR-3571-2020" TargetMode="External"/><Relationship Id="rId2" Type="http://schemas.openxmlformats.org/officeDocument/2006/relationships/hyperlink" Target="https://orcid.org/%200000-0002-9171-2761" TargetMode="External"/><Relationship Id="rId16" Type="http://schemas.openxmlformats.org/officeDocument/2006/relationships/hyperlink" Target="https://orcid.org/0000-0003-1476-2463" TargetMode="External"/><Relationship Id="rId29" Type="http://schemas.openxmlformats.org/officeDocument/2006/relationships/hyperlink" Target="https://publons.com/researcher/D-6159-2017/" TargetMode="External"/><Relationship Id="rId1" Type="http://schemas.openxmlformats.org/officeDocument/2006/relationships/hyperlink" Target="https://www.scopus.com/authid/detail.uri?origin=resultslist&amp;authorId=6504205318" TargetMode="External"/><Relationship Id="rId6" Type="http://schemas.openxmlformats.org/officeDocument/2006/relationships/hyperlink" Target="https://www.scopus.com/authid/detail.uri?authorId=55705806800" TargetMode="External"/><Relationship Id="rId11" Type="http://schemas.openxmlformats.org/officeDocument/2006/relationships/hyperlink" Target="http://www.researcherid.com/rid/AAX-2628-2020" TargetMode="External"/><Relationship Id="rId24" Type="http://schemas.openxmlformats.org/officeDocument/2006/relationships/hyperlink" Target="https://orcid.org/0000-0001-9309-500X" TargetMode="External"/><Relationship Id="rId32" Type="http://schemas.openxmlformats.org/officeDocument/2006/relationships/hyperlink" Target="http://orcid.org/0000-0001-8127-7981" TargetMode="External"/><Relationship Id="rId37" Type="http://schemas.openxmlformats.org/officeDocument/2006/relationships/hyperlink" Target="https://orcid.org/0000-0003-0322-9743" TargetMode="External"/><Relationship Id="rId40" Type="http://schemas.openxmlformats.org/officeDocument/2006/relationships/hyperlink" Target="https://www.scopus.com/authid/detail.uri?authorId=6507268153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orcid.org/0000-0003-3018-4026" TargetMode="External"/><Relationship Id="rId15" Type="http://schemas.openxmlformats.org/officeDocument/2006/relationships/hyperlink" Target="https://orcid.org/0000-0002-2898-8212" TargetMode="External"/><Relationship Id="rId23" Type="http://schemas.openxmlformats.org/officeDocument/2006/relationships/hyperlink" Target="https://orcid.org/0000-0003-3604-4315&#1055;&#1086;&#1089;&#1084;&#1086;&#1090;&#1088;&#1077;&#1090;&#1100;%20&#1087;&#1088;&#1086;&#1092;&#1080;&#1083;&#1100;%20&#1101;&#1090;&#1086;&#1075;&#1086;%20&#1072;&#1074;&#1090;&#1086;&#1088;&#1072;%20&#1074;%20ORCID" TargetMode="External"/><Relationship Id="rId28" Type="http://schemas.openxmlformats.org/officeDocument/2006/relationships/hyperlink" Target="https://orcid.org/0000-0002-4904-2047" TargetMode="External"/><Relationship Id="rId36" Type="http://schemas.openxmlformats.org/officeDocument/2006/relationships/hyperlink" Target="https://www.researchgate.net/profile/Konstantin-Pachikin" TargetMode="External"/><Relationship Id="rId10" Type="http://schemas.openxmlformats.org/officeDocument/2006/relationships/hyperlink" Target="https://orcid.org/0000-0003-0832-6980" TargetMode="External"/><Relationship Id="rId19" Type="http://schemas.openxmlformats.org/officeDocument/2006/relationships/hyperlink" Target="https://www.scopus.com/authid/detail.uri?authorId=6507268153" TargetMode="External"/><Relationship Id="rId31" Type="http://schemas.openxmlformats.org/officeDocument/2006/relationships/hyperlink" Target="https://www.scopus.com/authid/detail.uri?authorld=57190760196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orcid.org/0000-0002-8720-0931" TargetMode="External"/><Relationship Id="rId9" Type="http://schemas.openxmlformats.org/officeDocument/2006/relationships/hyperlink" Target="https://publons.com/researcher/N-4118-2017/" TargetMode="External"/><Relationship Id="rId14" Type="http://schemas.openxmlformats.org/officeDocument/2006/relationships/hyperlink" Target="https://orcid.org/0000-0003-3535-2455" TargetMode="External"/><Relationship Id="rId22" Type="http://schemas.openxmlformats.org/officeDocument/2006/relationships/hyperlink" Target="https://orcid.org/0000-0001-9548-8333" TargetMode="External"/><Relationship Id="rId27" Type="http://schemas.openxmlformats.org/officeDocument/2006/relationships/hyperlink" Target="https://orcid.org/0000-0002-4904-2047" TargetMode="External"/><Relationship Id="rId30" Type="http://schemas.openxmlformats.org/officeDocument/2006/relationships/hyperlink" Target="https://orcid.org/0000-0001-5294-2671" TargetMode="External"/><Relationship Id="rId35" Type="http://schemas.openxmlformats.org/officeDocument/2006/relationships/hyperlink" Target="https://www.scopus.com/authid/detail.uri?authorId=24468599700" TargetMode="External"/><Relationship Id="rId43" Type="http://schemas.openxmlformats.org/officeDocument/2006/relationships/hyperlink" Target="https://orcid.org/0000-0002-5400-2234" TargetMode="External"/><Relationship Id="rId8" Type="http://schemas.openxmlformats.org/officeDocument/2006/relationships/hyperlink" Target="https://orcid.org/0000-0003-3062-3340" TargetMode="External"/><Relationship Id="rId3" Type="http://schemas.openxmlformats.org/officeDocument/2006/relationships/hyperlink" Target="https://publons.com/researcher/E-3207-2017/" TargetMode="External"/><Relationship Id="rId12" Type="http://schemas.openxmlformats.org/officeDocument/2006/relationships/hyperlink" Target="https://orcid.org/0000-0003-3638-3341" TargetMode="External"/><Relationship Id="rId17" Type="http://schemas.openxmlformats.org/officeDocument/2006/relationships/hyperlink" Target="https://orcid.org/0000-0002-8989-2820" TargetMode="External"/><Relationship Id="rId25" Type="http://schemas.openxmlformats.org/officeDocument/2006/relationships/hyperlink" Target="https://orcid.org/0000-0002-1316-5854" TargetMode="External"/><Relationship Id="rId33" Type="http://schemas.openxmlformats.org/officeDocument/2006/relationships/hyperlink" Target="https://orcid.org/0000-0003-2425-8148" TargetMode="External"/><Relationship Id="rId38" Type="http://schemas.openxmlformats.org/officeDocument/2006/relationships/hyperlink" Target="https://orcid.org/0000-0002-0502-9238" TargetMode="External"/><Relationship Id="rId20" Type="http://schemas.openxmlformats.org/officeDocument/2006/relationships/hyperlink" Target="https://publons.com/researcher/P-1385-2017" TargetMode="External"/><Relationship Id="rId41" Type="http://schemas.openxmlformats.org/officeDocument/2006/relationships/hyperlink" Target="https://publons.com/researcher/P-1385-201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opus.com/redirect.uri?url=https://orcid.org/0000-0002-8402-7934&amp;authorId=36995164800&amp;origin=AuthorProfile&amp;orcId=0000-0002-8402-7934&amp;category=orcidLink" TargetMode="External"/><Relationship Id="rId2" Type="http://schemas.openxmlformats.org/officeDocument/2006/relationships/hyperlink" Target="https://www.scopus.com/redirect.uri?url=https://orcid.org/0000-0001-9345-5167&amp;authorId=56192141700&amp;origin=AuthorProfile&amp;orcId=0000-0001-9345-5167&amp;category=orcidLink" TargetMode="External"/><Relationship Id="rId1" Type="http://schemas.openxmlformats.org/officeDocument/2006/relationships/hyperlink" Target="http://www.scopus.com/inward/authorDetails.url?authorID=56192141700&amp;partnerID=MN8TOARS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pus.com/redirect.uri?url=https://orcid.org/0000-0002-8703-0397&amp;authorId=6603333856&amp;origin=AuthorProfile&amp;orcId=0000-0002-8703-0397&amp;category=orcidLink" TargetMode="External"/><Relationship Id="rId13" Type="http://schemas.openxmlformats.org/officeDocument/2006/relationships/hyperlink" Target="https://orcid.org/0000-0002-4572-2416" TargetMode="External"/><Relationship Id="rId18" Type="http://schemas.openxmlformats.org/officeDocument/2006/relationships/hyperlink" Target="http://www.researcherid.com/rid/ABE-2362-2021" TargetMode="External"/><Relationship Id="rId3" Type="http://schemas.openxmlformats.org/officeDocument/2006/relationships/hyperlink" Target="https://orcid.org/0000-0003-0406-8347" TargetMode="External"/><Relationship Id="rId7" Type="http://schemas.openxmlformats.org/officeDocument/2006/relationships/hyperlink" Target="https://orcid.org/0000-0001-7331-1633" TargetMode="External"/><Relationship Id="rId12" Type="http://schemas.openxmlformats.org/officeDocument/2006/relationships/hyperlink" Target="mailto:sung.moon@nu.edu.kz" TargetMode="External"/><Relationship Id="rId17" Type="http://schemas.openxmlformats.org/officeDocument/2006/relationships/hyperlink" Target="https://orcid.org/0000-0002-8145-0542" TargetMode="External"/><Relationship Id="rId2" Type="http://schemas.openxmlformats.org/officeDocument/2006/relationships/hyperlink" Target="https://orcid.org/0000-0002-1669-5332" TargetMode="External"/><Relationship Id="rId16" Type="http://schemas.openxmlformats.org/officeDocument/2006/relationships/hyperlink" Target="https://orcid.org/0000-0001-5072-8989" TargetMode="External"/><Relationship Id="rId1" Type="http://schemas.openxmlformats.org/officeDocument/2006/relationships/hyperlink" Target="https://orcid.org/0000-0002-8488-9833" TargetMode="External"/><Relationship Id="rId6" Type="http://schemas.openxmlformats.org/officeDocument/2006/relationships/hyperlink" Target="https://www.scopus.com/redirect.uri?url=https://orcid.org/0000-0001-7646-9153&amp;authorId=25655181100&amp;origin=AuthorProfile&amp;orcId=0000-0001-7646-9153&amp;category=orcidLink%22" TargetMode="External"/><Relationship Id="rId11" Type="http://schemas.openxmlformats.org/officeDocument/2006/relationships/hyperlink" Target="https://www.webofscience.com/wos/author/record/858638,41467737,41819438" TargetMode="External"/><Relationship Id="rId5" Type="http://schemas.openxmlformats.org/officeDocument/2006/relationships/hyperlink" Target="http://www.scopus.com/inward/authorDetails.url?authorID=36608171200&amp;partnerID=MN8TOARS" TargetMode="External"/><Relationship Id="rId15" Type="http://schemas.openxmlformats.org/officeDocument/2006/relationships/hyperlink" Target="https://www.webofscience.com/wos/author/record/180447,1093398" TargetMode="External"/><Relationship Id="rId10" Type="http://schemas.openxmlformats.org/officeDocument/2006/relationships/hyperlink" Target="https://www.scopus.com/authid/detail.uri?authorId=35323255400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scopus.com/redirect.uri?url=https://orcid.org/0000-0001-9505-3719&amp;authorId=57192254176&amp;origin=AuthorProfile&amp;orcId=0000-0001-9505-3719&amp;category=orcidLink%22" TargetMode="External"/><Relationship Id="rId9" Type="http://schemas.openxmlformats.org/officeDocument/2006/relationships/hyperlink" Target="https://publons.com/researcher/2062130/evgeniya-seliverstova/" TargetMode="External"/><Relationship Id="rId14" Type="http://schemas.openxmlformats.org/officeDocument/2006/relationships/hyperlink" Target="https://orcid.org/0000-0002-6781-646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searcherid.com/rid/AAE-9727-2019" TargetMode="External"/><Relationship Id="rId13" Type="http://schemas.openxmlformats.org/officeDocument/2006/relationships/hyperlink" Target="https://publons.com/researcher/E-1030-2014/" TargetMode="External"/><Relationship Id="rId18" Type="http://schemas.openxmlformats.org/officeDocument/2006/relationships/hyperlink" Target="https://orcid.org/0000-0002-3104-6568" TargetMode="External"/><Relationship Id="rId26" Type="http://schemas.openxmlformats.org/officeDocument/2006/relationships/hyperlink" Target="https://www.scopus.com/redirect.uri?url=https://orcid.org/0000-0002-0724-1793&amp;authorId=24337997900&amp;origin=AuthorProfile&amp;orcId=0000-0002-0724-1793&amp;category=orcidLink" TargetMode="External"/><Relationship Id="rId3" Type="http://schemas.openxmlformats.org/officeDocument/2006/relationships/hyperlink" Target="https://orcid.org/0000-0002-5908-5614" TargetMode="External"/><Relationship Id="rId21" Type="http://schemas.openxmlformats.org/officeDocument/2006/relationships/hyperlink" Target="https://orcid.org/0000-0001-6421-2000" TargetMode="External"/><Relationship Id="rId7" Type="http://schemas.openxmlformats.org/officeDocument/2006/relationships/hyperlink" Target="https://www.scopus.com/authid/detail.uri?authorId=6506859122" TargetMode="External"/><Relationship Id="rId12" Type="http://schemas.openxmlformats.org/officeDocument/2006/relationships/hyperlink" Target="https://orcid.org/0000-0002-7262-5267" TargetMode="External"/><Relationship Id="rId17" Type="http://schemas.openxmlformats.org/officeDocument/2006/relationships/hyperlink" Target="https://orcid.org/0000-0003-2907-3900" TargetMode="External"/><Relationship Id="rId25" Type="http://schemas.openxmlformats.org/officeDocument/2006/relationships/hyperlink" Target="https://www.scopus.com/redirect.uri?url=https://orcid.org/0000-0003-4079-2025&amp;authorId=56001855300&amp;origin=AuthorProfile&amp;orcId=0000-0003-4079-2025&amp;category=orcidLink%22" TargetMode="External"/><Relationship Id="rId2" Type="http://schemas.openxmlformats.org/officeDocument/2006/relationships/hyperlink" Target="http://www.researcherid.com/rid/D-5721-2015" TargetMode="External"/><Relationship Id="rId16" Type="http://schemas.openxmlformats.org/officeDocument/2006/relationships/hyperlink" Target="https://orcid.org/0000-0001-6836-1214" TargetMode="External"/><Relationship Id="rId20" Type="http://schemas.openxmlformats.org/officeDocument/2006/relationships/hyperlink" Target="https://orcid.org/0000-0001-9961-7657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orcid.org/0000-0001-6381-0738" TargetMode="External"/><Relationship Id="rId6" Type="http://schemas.openxmlformats.org/officeDocument/2006/relationships/hyperlink" Target="https://orcid.org/0000-0003-4273-0960" TargetMode="External"/><Relationship Id="rId11" Type="http://schemas.openxmlformats.org/officeDocument/2006/relationships/hyperlink" Target="http://www.researcherid.com/rid/AAX-8491-2020" TargetMode="External"/><Relationship Id="rId24" Type="http://schemas.openxmlformats.org/officeDocument/2006/relationships/hyperlink" Target="https://orcid.org/0000-0001-5510-0568" TargetMode="External"/><Relationship Id="rId5" Type="http://schemas.openxmlformats.org/officeDocument/2006/relationships/hyperlink" Target="https://publons.com/researcher/W-2352-2017/" TargetMode="External"/><Relationship Id="rId15" Type="http://schemas.openxmlformats.org/officeDocument/2006/relationships/hyperlink" Target="https://orcid.org/0000-0001-5448-3122" TargetMode="External"/><Relationship Id="rId23" Type="http://schemas.openxmlformats.org/officeDocument/2006/relationships/hyperlink" Target="https://orcid.org/0000-0001-6880-7693" TargetMode="External"/><Relationship Id="rId28" Type="http://schemas.openxmlformats.org/officeDocument/2006/relationships/hyperlink" Target="javascript:void(0);" TargetMode="External"/><Relationship Id="rId10" Type="http://schemas.openxmlformats.org/officeDocument/2006/relationships/hyperlink" Target="https://www.scopus.com/redirect.uri?url=https://orcid.org/0000-0002-1924-1459&amp;authorId=55899323400&amp;origin=AuthorProfile&amp;orcId=0000-0002-1924-1459&amp;category=orcidLink%22" TargetMode="External"/><Relationship Id="rId19" Type="http://schemas.openxmlformats.org/officeDocument/2006/relationships/hyperlink" Target="https://publons.com/researcher/AAT-7116-2020/" TargetMode="External"/><Relationship Id="rId4" Type="http://schemas.openxmlformats.org/officeDocument/2006/relationships/hyperlink" Target="http://www.researcherid.com/rid/M-6052-2015" TargetMode="External"/><Relationship Id="rId9" Type="http://schemas.openxmlformats.org/officeDocument/2006/relationships/hyperlink" Target="https://www.scopus.com/redirect.uri?url=https://orcid.org/0000-0003-3905-6928&amp;authorId=57219936195&amp;origin=AuthorProfile&amp;orcId=0000-0003-3905-6928&amp;category=orcidLink%22" TargetMode="External"/><Relationship Id="rId14" Type="http://schemas.openxmlformats.org/officeDocument/2006/relationships/hyperlink" Target="https://orcid.org/0000-0002-8355-1769" TargetMode="External"/><Relationship Id="rId22" Type="http://schemas.openxmlformats.org/officeDocument/2006/relationships/hyperlink" Target="https://orcid.org/0000-0003-0304-2049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rcid.org/0000-0003-4615-5756" TargetMode="External"/><Relationship Id="rId13" Type="http://schemas.openxmlformats.org/officeDocument/2006/relationships/hyperlink" Target="https://orcid.org/0000-0002-7539-6826" TargetMode="External"/><Relationship Id="rId18" Type="http://schemas.openxmlformats.org/officeDocument/2006/relationships/hyperlink" Target="https://orcid.org/0000-0002-8865-3676" TargetMode="External"/><Relationship Id="rId26" Type="http://schemas.openxmlformats.org/officeDocument/2006/relationships/hyperlink" Target="https://publons.com/researcher/J-3040-2019/" TargetMode="External"/><Relationship Id="rId3" Type="http://schemas.openxmlformats.org/officeDocument/2006/relationships/hyperlink" Target="https://www.scopus.com/authid/detail.uri?authorId=56912288100" TargetMode="External"/><Relationship Id="rId21" Type="http://schemas.openxmlformats.org/officeDocument/2006/relationships/hyperlink" Target="https://www.scopus.com/authid/detail.uri?authorId=56617164900" TargetMode="External"/><Relationship Id="rId7" Type="http://schemas.openxmlformats.org/officeDocument/2006/relationships/hyperlink" Target="http://www.researcherid.com/rid/F-3476-2018" TargetMode="External"/><Relationship Id="rId12" Type="http://schemas.openxmlformats.org/officeDocument/2006/relationships/hyperlink" Target="https://orcid.org/0000-0001-5167-947X" TargetMode="External"/><Relationship Id="rId17" Type="http://schemas.openxmlformats.org/officeDocument/2006/relationships/hyperlink" Target="https://publons.com/researcher/ABF-4192-2020/" TargetMode="External"/><Relationship Id="rId25" Type="http://schemas.openxmlformats.org/officeDocument/2006/relationships/hyperlink" Target="https://www.scopus.com/authid/detail.uri?authorId=56743315700" TargetMode="External"/><Relationship Id="rId2" Type="http://schemas.openxmlformats.org/officeDocument/2006/relationships/hyperlink" Target="http://www.researcherid.com/rid/ABA-7294-2020" TargetMode="External"/><Relationship Id="rId16" Type="http://schemas.openxmlformats.org/officeDocument/2006/relationships/hyperlink" Target="https://orcid.org/0000-0002-4812-4104&#1055;&#1086;&#1089;&#1084;&#1086;&#1090;&#1088;&#1077;&#1090;&#1100;%20&#1087;&#1088;&#1086;&#1092;&#1080;&#1083;&#1100;%20&#1101;&#1090;&#1086;&#1075;&#1086;%20&#1072;&#1074;&#1090;&#1086;&#1088;&#1072;%20&#1074;%20ORCID" TargetMode="External"/><Relationship Id="rId20" Type="http://schemas.openxmlformats.org/officeDocument/2006/relationships/hyperlink" Target="https://orcid.org/0000-0002-9680-2758" TargetMode="External"/><Relationship Id="rId29" Type="http://schemas.openxmlformats.org/officeDocument/2006/relationships/hyperlink" Target="https://publons.com/researcher/AAX-1891-2020" TargetMode="External"/><Relationship Id="rId1" Type="http://schemas.openxmlformats.org/officeDocument/2006/relationships/hyperlink" Target="https://www.scopus.com/redirect.uri?url=https://orcid.org/0000-0002-8685-9355&amp;authorId=35362583100&amp;origin=AuthorProfile&amp;orcId=0000-0002-8685-9355&amp;category=orcidLink%22" TargetMode="External"/><Relationship Id="rId6" Type="http://schemas.openxmlformats.org/officeDocument/2006/relationships/hyperlink" Target="http://www.scopus.com/inward/authorDetails.url?authorID=57209837609&amp;partnerID=MN8TOARS" TargetMode="External"/><Relationship Id="rId11" Type="http://schemas.openxmlformats.org/officeDocument/2006/relationships/hyperlink" Target="https://orcid.org/0000-0002-6528-0619" TargetMode="External"/><Relationship Id="rId24" Type="http://schemas.openxmlformats.org/officeDocument/2006/relationships/hyperlink" Target="http://www.researcherid.com/rid/ABA-9832-2021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orcid.org/0000-0002-8700-1852" TargetMode="External"/><Relationship Id="rId15" Type="http://schemas.openxmlformats.org/officeDocument/2006/relationships/hyperlink" Target="https://orcid.org/0000-0001-7283-5144" TargetMode="External"/><Relationship Id="rId23" Type="http://schemas.openxmlformats.org/officeDocument/2006/relationships/hyperlink" Target="https://orcid.org/0000-0003-1313-9004" TargetMode="External"/><Relationship Id="rId28" Type="http://schemas.openxmlformats.org/officeDocument/2006/relationships/hyperlink" Target="https://orcid.org/0000-0001-8073-8715" TargetMode="External"/><Relationship Id="rId10" Type="http://schemas.openxmlformats.org/officeDocument/2006/relationships/hyperlink" Target="https://orcid.org/0000-0003-0025-8880" TargetMode="External"/><Relationship Id="rId19" Type="http://schemas.openxmlformats.org/officeDocument/2006/relationships/hyperlink" Target="https://www.scopus.com/redirect.uri?url=https://orcid.org/0000-0001-7641-198X&amp;authorId=56668706500&amp;origin=AuthorProfile&amp;orcId=0000-0001-7641-198X&amp;category=orcidLink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publons.com/researcher/2041925/madina-ipalakova/" TargetMode="External"/><Relationship Id="rId9" Type="http://schemas.openxmlformats.org/officeDocument/2006/relationships/hyperlink" Target="https://orcid.org/0000-0002-8825-283X" TargetMode="External"/><Relationship Id="rId14" Type="http://schemas.openxmlformats.org/officeDocument/2006/relationships/hyperlink" Target="https://www.scopus.com/redirect.uri?url=https://orcid.org/0000-0002-6343-5277&amp;authorId=57160461000&amp;origin=AuthorProfile&amp;orcId=0000-0002-6343-5277&amp;category=orcidLink" TargetMode="External"/><Relationship Id="rId22" Type="http://schemas.openxmlformats.org/officeDocument/2006/relationships/hyperlink" Target="https://orcid.org/0000-0001-7641-198X" TargetMode="External"/><Relationship Id="rId27" Type="http://schemas.openxmlformats.org/officeDocument/2006/relationships/hyperlink" Target="https://www.scopus.com/authid/detail.uri?authorId=6603922173" TargetMode="External"/><Relationship Id="rId30" Type="http://schemas.openxmlformats.org/officeDocument/2006/relationships/hyperlink" Target="https://orcid.org/0000-0002-0919-9920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orcid.org/0000-0001-6572-5668" TargetMode="External"/><Relationship Id="rId21" Type="http://schemas.openxmlformats.org/officeDocument/2006/relationships/hyperlink" Target="https://orcid.org/0000-0001-5029-5255" TargetMode="External"/><Relationship Id="rId42" Type="http://schemas.openxmlformats.org/officeDocument/2006/relationships/hyperlink" Target="http://www.scopus.com/inward/authorDetails.url?authorID=22979722000&amp;partnerID=MN8TOARS" TargetMode="External"/><Relationship Id="rId47" Type="http://schemas.openxmlformats.org/officeDocument/2006/relationships/hyperlink" Target="https://orcid.org/0000-0003-3602-6934" TargetMode="External"/><Relationship Id="rId63" Type="http://schemas.openxmlformats.org/officeDocument/2006/relationships/hyperlink" Target="https://www.scopus.com/authid/detail.uri?authorId=6507576649" TargetMode="External"/><Relationship Id="rId68" Type="http://schemas.openxmlformats.org/officeDocument/2006/relationships/hyperlink" Target="https://www.scopus.com/authid/detail.uri?authorId=55978114100" TargetMode="External"/><Relationship Id="rId7" Type="http://schemas.openxmlformats.org/officeDocument/2006/relationships/hyperlink" Target="https://www.scopus.com/redirect.uri?url=https://orcid.org/0000-0003-4709-2777&amp;authorId=24172069900&amp;origin=AuthorProfile&amp;orcId=0000-0003-4709-2777&amp;category=orcidLink%22" TargetMode="External"/><Relationship Id="rId71" Type="http://schemas.openxmlformats.org/officeDocument/2006/relationships/drawing" Target="../drawings/drawing4.xml"/><Relationship Id="rId2" Type="http://schemas.openxmlformats.org/officeDocument/2006/relationships/hyperlink" Target="http://www.researcherid.com/rid/A-2864-2015" TargetMode="External"/><Relationship Id="rId16" Type="http://schemas.openxmlformats.org/officeDocument/2006/relationships/hyperlink" Target="https://orcid.org/0000-0001-9382-5965" TargetMode="External"/><Relationship Id="rId29" Type="http://schemas.openxmlformats.org/officeDocument/2006/relationships/hyperlink" Target="https://orcid.org/0000-0002-5156-5015" TargetMode="External"/><Relationship Id="rId11" Type="http://schemas.openxmlformats.org/officeDocument/2006/relationships/hyperlink" Target="https://www.scopus.com/authid/detail.uri?authorId=36105101000" TargetMode="External"/><Relationship Id="rId24" Type="http://schemas.openxmlformats.org/officeDocument/2006/relationships/hyperlink" Target="https://orcid.org/0000-0003-0420-4142" TargetMode="External"/><Relationship Id="rId32" Type="http://schemas.openxmlformats.org/officeDocument/2006/relationships/hyperlink" Target="https://orcid.org/0000&#173;-0003-4811-0164" TargetMode="External"/><Relationship Id="rId37" Type="http://schemas.openxmlformats.org/officeDocument/2006/relationships/hyperlink" Target="https://publons.com/researcher/A-9727-2015" TargetMode="External"/><Relationship Id="rId40" Type="http://schemas.openxmlformats.org/officeDocument/2006/relationships/hyperlink" Target="https://www.scopus.com/redirect.uri?url=https://orcid.org/0000-0003-4789-1982&amp;authorId=57195200555&amp;origin=AuthorProfile&amp;orcId=0000-0003-4789-1982&amp;category=orcidLink%22" TargetMode="External"/><Relationship Id="rId45" Type="http://schemas.openxmlformats.org/officeDocument/2006/relationships/hyperlink" Target="https://www.scopus.com/authid/detail.uri?authorId=55978114100" TargetMode="External"/><Relationship Id="rId53" Type="http://schemas.openxmlformats.org/officeDocument/2006/relationships/hyperlink" Target="https://orcid.org/0000-0002-5480-2178" TargetMode="External"/><Relationship Id="rId58" Type="http://schemas.openxmlformats.org/officeDocument/2006/relationships/hyperlink" Target="https://orcid.org/0000-0001-9464-5317" TargetMode="External"/><Relationship Id="rId66" Type="http://schemas.openxmlformats.org/officeDocument/2006/relationships/hyperlink" Target="http://www.scopus.com/inward/authorDetails.url?authorID=22979722000&amp;partnerID=MN8TOARS" TargetMode="External"/><Relationship Id="rId5" Type="http://schemas.openxmlformats.org/officeDocument/2006/relationships/hyperlink" Target="http://www.researcherid.com/rid/N-4320-2014" TargetMode="External"/><Relationship Id="rId61" Type="http://schemas.openxmlformats.org/officeDocument/2006/relationships/hyperlink" Target="https://orcid.org/0000-0003-4042-1689" TargetMode="External"/><Relationship Id="rId19" Type="http://schemas.openxmlformats.org/officeDocument/2006/relationships/hyperlink" Target="https://orcid.org/0000-0001-8765-3386" TargetMode="External"/><Relationship Id="rId14" Type="http://schemas.openxmlformats.org/officeDocument/2006/relationships/hyperlink" Target="https://publons.com/researcher/1837488/bekbolat-nussupbekov/%20%20%20%20%20%20%20ID:%20U-5830-2018" TargetMode="External"/><Relationship Id="rId22" Type="http://schemas.openxmlformats.org/officeDocument/2006/relationships/hyperlink" Target="https://orcid.org/0000-0001-9464-5317" TargetMode="External"/><Relationship Id="rId27" Type="http://schemas.openxmlformats.org/officeDocument/2006/relationships/hyperlink" Target="https://orcid.org/0000-0002-0127-3604" TargetMode="External"/><Relationship Id="rId30" Type="http://schemas.openxmlformats.org/officeDocument/2006/relationships/hyperlink" Target="https://orcid.org/0000-0003-4070-0215" TargetMode="External"/><Relationship Id="rId35" Type="http://schemas.openxmlformats.org/officeDocument/2006/relationships/hyperlink" Target="https://www.scopus.com/redirect.uri?url=http://www.orcid.org/0000-0003-3209-1333&amp;authorId=7005885252&amp;origin=AuthorProfile&amp;orcId=0000-0003-3209-1333&amp;category=orcidLink" TargetMode="External"/><Relationship Id="rId43" Type="http://schemas.openxmlformats.org/officeDocument/2006/relationships/hyperlink" Target="https://orcid.org/0000-0003-4092-3793" TargetMode="External"/><Relationship Id="rId48" Type="http://schemas.openxmlformats.org/officeDocument/2006/relationships/hyperlink" Target="https://www.scopus.com/redirect.uri?url=https://orcid.org/0000-0002-6384-1478&amp;authorId=56121545500&amp;origin=AuthorProfile&amp;orcId=0000-0002-6384-1478&amp;category=orcidLink" TargetMode="External"/><Relationship Id="rId56" Type="http://schemas.openxmlformats.org/officeDocument/2006/relationships/hyperlink" Target="https://orcid.org/0000-0001-9382-5965" TargetMode="External"/><Relationship Id="rId64" Type="http://schemas.openxmlformats.org/officeDocument/2006/relationships/hyperlink" Target="https://publons.com/researcher/A-9727-2015" TargetMode="External"/><Relationship Id="rId69" Type="http://schemas.openxmlformats.org/officeDocument/2006/relationships/hyperlink" Target="https://orcid.org/0000-0003-3602-6934" TargetMode="External"/><Relationship Id="rId8" Type="http://schemas.openxmlformats.org/officeDocument/2006/relationships/hyperlink" Target="https://www.scopus.com/redirect.uri?url=https://orcid.org/0000-0001-7735-6484&amp;authorId=8925815900&amp;origin=AuthorProfile&amp;orcId=0000-0001-7735-6484&amp;category=orcidLink%22" TargetMode="External"/><Relationship Id="rId51" Type="http://schemas.openxmlformats.org/officeDocument/2006/relationships/hyperlink" Target="https://orcid.org/0000-0001-7098-471&#1061;" TargetMode="External"/><Relationship Id="rId3" Type="http://schemas.openxmlformats.org/officeDocument/2006/relationships/hyperlink" Target="http://www.researcherid.com/rid/O-4137-2017" TargetMode="External"/><Relationship Id="rId12" Type="http://schemas.openxmlformats.org/officeDocument/2006/relationships/hyperlink" Target="https://orcid.org/0000-0002-3860-397X" TargetMode="External"/><Relationship Id="rId17" Type="http://schemas.openxmlformats.org/officeDocument/2006/relationships/hyperlink" Target="https://www.webofscience.com/wos/author/record/1667405,42272259,44399183" TargetMode="External"/><Relationship Id="rId25" Type="http://schemas.openxmlformats.org/officeDocument/2006/relationships/hyperlink" Target="https://orcid.org/0000-0002-3820-5373" TargetMode="External"/><Relationship Id="rId33" Type="http://schemas.openxmlformats.org/officeDocument/2006/relationships/hyperlink" Target="http://www.researcherid.com/rid/P-8654-2017" TargetMode="External"/><Relationship Id="rId38" Type="http://schemas.openxmlformats.org/officeDocument/2006/relationships/hyperlink" Target="https://orcid.org/0000-0002-7494-6005" TargetMode="External"/><Relationship Id="rId46" Type="http://schemas.openxmlformats.org/officeDocument/2006/relationships/hyperlink" Target="https://publons.com/researcher/X-6084-2019" TargetMode="External"/><Relationship Id="rId59" Type="http://schemas.openxmlformats.org/officeDocument/2006/relationships/hyperlink" Target="https://orcid.org/0000-0001-9401-0258" TargetMode="External"/><Relationship Id="rId67" Type="http://schemas.openxmlformats.org/officeDocument/2006/relationships/hyperlink" Target="https://www.scopus.com/redirect.uri?url=https://orcid.org/0000-0002-7532-9551&amp;authorId=6506605539&amp;origin=AuthorProfile&amp;orcId=0000-0002-7532-9551&amp;category=orcidLink" TargetMode="External"/><Relationship Id="rId20" Type="http://schemas.openxmlformats.org/officeDocument/2006/relationships/hyperlink" Target="https://publons.com/researcher/AAS-6260-2020/" TargetMode="External"/><Relationship Id="rId41" Type="http://schemas.openxmlformats.org/officeDocument/2006/relationships/hyperlink" Target="https://publons.com/researcher/AAF-1026-2019/" TargetMode="External"/><Relationship Id="rId54" Type="http://schemas.openxmlformats.org/officeDocument/2006/relationships/hyperlink" Target="https://orcid.org/0000-0002-3860-397X" TargetMode="External"/><Relationship Id="rId62" Type="http://schemas.openxmlformats.org/officeDocument/2006/relationships/hyperlink" Target="https://orcid.org/0000&#173;-0003-4811-0164" TargetMode="External"/><Relationship Id="rId70" Type="http://schemas.openxmlformats.org/officeDocument/2006/relationships/printerSettings" Target="../printerSettings/printerSettings5.bin"/><Relationship Id="rId1" Type="http://schemas.openxmlformats.org/officeDocument/2006/relationships/hyperlink" Target="https://www.scopus.com/redirect.uri?url=https://orcid.org/0000-0002-5554-4908&amp;authorId=6508334429&amp;origin=AuthorProfile&amp;orcId=0000-0002-5554-4908&amp;category=orcidLink%22" TargetMode="External"/><Relationship Id="rId6" Type="http://schemas.openxmlformats.org/officeDocument/2006/relationships/hyperlink" Target="http://www.researcherid.com/rid/N-8115-2017" TargetMode="External"/><Relationship Id="rId15" Type="http://schemas.openxmlformats.org/officeDocument/2006/relationships/hyperlink" Target="https://www.scopus.com/authid/detail.uri?authorId=56289675900%20%20%20%20%20%20ID:%2056289675900" TargetMode="External"/><Relationship Id="rId23" Type="http://schemas.openxmlformats.org/officeDocument/2006/relationships/hyperlink" Target="https://orcid.org/0000-0001-9401-0258" TargetMode="External"/><Relationship Id="rId28" Type="http://schemas.openxmlformats.org/officeDocument/2006/relationships/hyperlink" Target="https://orcid.org/0000-0003-1052-2753" TargetMode="External"/><Relationship Id="rId36" Type="http://schemas.openxmlformats.org/officeDocument/2006/relationships/hyperlink" Target="https://www.scopus.com/authid/detail.uri?authorId=6507576649" TargetMode="External"/><Relationship Id="rId49" Type="http://schemas.openxmlformats.org/officeDocument/2006/relationships/hyperlink" Target="https://orcid.org/0000-0002-0117-4454" TargetMode="External"/><Relationship Id="rId57" Type="http://schemas.openxmlformats.org/officeDocument/2006/relationships/hyperlink" Target="https://www.webofscience.com/wos/author/record/1667405,42272259,44399183" TargetMode="External"/><Relationship Id="rId10" Type="http://schemas.openxmlformats.org/officeDocument/2006/relationships/hyperlink" Target="https://orcid.org/0000-0002-5480-2178" TargetMode="External"/><Relationship Id="rId31" Type="http://schemas.openxmlformats.org/officeDocument/2006/relationships/hyperlink" Target="https://orcid.org/0000-0003-4042-1689" TargetMode="External"/><Relationship Id="rId44" Type="http://schemas.openxmlformats.org/officeDocument/2006/relationships/hyperlink" Target="https://www.scopus.com/redirect.uri?url=https://orcid.org/0000-0002-7532-9551&amp;authorId=6506605539&amp;origin=AuthorProfile&amp;orcId=0000-0002-7532-9551&amp;category=orcidLink" TargetMode="External"/><Relationship Id="rId52" Type="http://schemas.openxmlformats.org/officeDocument/2006/relationships/hyperlink" Target="https://www.scopus.com/redirect.uri?url=https://orcid.org/0000-0003-1814-2798&amp;authorId=37000362400&amp;origin=AuthorProfile&amp;orcId=0000-0003-1814-2798&amp;category=orcidLink%22" TargetMode="External"/><Relationship Id="rId60" Type="http://schemas.openxmlformats.org/officeDocument/2006/relationships/hyperlink" Target="https://orcid.org/0000-0003-0420-4142" TargetMode="External"/><Relationship Id="rId65" Type="http://schemas.openxmlformats.org/officeDocument/2006/relationships/hyperlink" Target="http://www.researcherid.com/rid/W-7787-2019" TargetMode="External"/><Relationship Id="rId4" Type="http://schemas.openxmlformats.org/officeDocument/2006/relationships/hyperlink" Target="http://www.researcherid.com/rid/F-4771-2014" TargetMode="External"/><Relationship Id="rId9" Type="http://schemas.openxmlformats.org/officeDocument/2006/relationships/hyperlink" Target="https://www.scopus.com/redirect.uri?url=https://orcid.org/0000-0001-5504-6362&amp;authorId=35776348600&amp;origin=AuthorProfile&amp;orcId=0000-0001-5504-6362&amp;category=orcidLink%22" TargetMode="External"/><Relationship Id="rId13" Type="http://schemas.openxmlformats.org/officeDocument/2006/relationships/hyperlink" Target="https://orcid.org/0000-0003-2907-3900" TargetMode="External"/><Relationship Id="rId18" Type="http://schemas.openxmlformats.org/officeDocument/2006/relationships/hyperlink" Target="https://www.scopus.com/authid/detail.uri?authorId=6603601852" TargetMode="External"/><Relationship Id="rId39" Type="http://schemas.openxmlformats.org/officeDocument/2006/relationships/hyperlink" Target="http://www.scopus.com/inward/authorDetails.url?authorID=57192234252&amp;partnerID=MN8TOARS" TargetMode="External"/><Relationship Id="rId34" Type="http://schemas.openxmlformats.org/officeDocument/2006/relationships/hyperlink" Target="https://www.scopus.com/authid/detail.uri?authorId=7005885252" TargetMode="External"/><Relationship Id="rId50" Type="http://schemas.openxmlformats.org/officeDocument/2006/relationships/hyperlink" Target="http://www.researcherid.com/rid/D-3859-2015" TargetMode="External"/><Relationship Id="rId55" Type="http://schemas.openxmlformats.org/officeDocument/2006/relationships/hyperlink" Target="https://publons.com/researcher/1837488/bekbolat-nussupbekov/%20%20%20%20%20%20%20ID:%20U-5830-2018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orcid,org/0000-0003-3270-8364" TargetMode="External"/><Relationship Id="rId18" Type="http://schemas.openxmlformats.org/officeDocument/2006/relationships/hyperlink" Target="https://orcid.org/0000-0002-5533-8805" TargetMode="External"/><Relationship Id="rId26" Type="http://schemas.openxmlformats.org/officeDocument/2006/relationships/hyperlink" Target="https://publons.com/researcher/ABE-8081-2021/" TargetMode="External"/><Relationship Id="rId3" Type="http://schemas.openxmlformats.org/officeDocument/2006/relationships/hyperlink" Target="https://publons.com/researcher/N-6931-2015/" TargetMode="External"/><Relationship Id="rId21" Type="http://schemas.openxmlformats.org/officeDocument/2006/relationships/hyperlink" Target="https://orcid.org/0000-0002-5838-5747" TargetMode="External"/><Relationship Id="rId34" Type="http://schemas.openxmlformats.org/officeDocument/2006/relationships/printerSettings" Target="../printerSettings/printerSettings6.bin"/><Relationship Id="rId7" Type="http://schemas.openxmlformats.org/officeDocument/2006/relationships/hyperlink" Target="https://www.scopus.com/authid/detail.uri?authorId=57195756365" TargetMode="External"/><Relationship Id="rId12" Type="http://schemas.openxmlformats.org/officeDocument/2006/relationships/hyperlink" Target="https://orcid.org/0000-0001-5092-3143" TargetMode="External"/><Relationship Id="rId17" Type="http://schemas.openxmlformats.org/officeDocument/2006/relationships/hyperlink" Target="https://orcid.org/0000-0002-0883-2245" TargetMode="External"/><Relationship Id="rId25" Type="http://schemas.openxmlformats.org/officeDocument/2006/relationships/hyperlink" Target="https://orcid.org/0000-0002-2166-3095" TargetMode="External"/><Relationship Id="rId33" Type="http://schemas.openxmlformats.org/officeDocument/2006/relationships/hyperlink" Target="https://orcid.org/0000-0001-5823-1280" TargetMode="External"/><Relationship Id="rId2" Type="http://schemas.openxmlformats.org/officeDocument/2006/relationships/hyperlink" Target="https://orcid.org/0000-0002-0631-062X" TargetMode="External"/><Relationship Id="rId16" Type="http://schemas.openxmlformats.org/officeDocument/2006/relationships/hyperlink" Target="https://orcid.org/0000-0003-4202-058X" TargetMode="External"/><Relationship Id="rId20" Type="http://schemas.openxmlformats.org/officeDocument/2006/relationships/hyperlink" Target="http://www.scopus.com/inward/authorDetails.url?authorID=8644876300&amp;partnerID=MN8TOARS" TargetMode="External"/><Relationship Id="rId29" Type="http://schemas.openxmlformats.org/officeDocument/2006/relationships/hyperlink" Target="https://www.scopus.com/redirect.uri?url=https://orcid.org/0000-0002-5285-8469&amp;authorId=57200562039&amp;origin=AuthorProfile&amp;orcId=0000-0002-5285-8469&amp;category=orcidLink%22" TargetMode="External"/><Relationship Id="rId1" Type="http://schemas.openxmlformats.org/officeDocument/2006/relationships/hyperlink" Target="https://www.scopus.com/authid/detail.uri?authorId=56461260200" TargetMode="External"/><Relationship Id="rId6" Type="http://schemas.openxmlformats.org/officeDocument/2006/relationships/hyperlink" Target="http://www.researcherid.com/rid/P-1091-2017" TargetMode="External"/><Relationship Id="rId11" Type="http://schemas.openxmlformats.org/officeDocument/2006/relationships/hyperlink" Target="https://orcid.org/0000-0003-4218-5579" TargetMode="External"/><Relationship Id="rId24" Type="http://schemas.openxmlformats.org/officeDocument/2006/relationships/hyperlink" Target="https://orcid.org/0000-0002-9748-507X" TargetMode="External"/><Relationship Id="rId32" Type="http://schemas.openxmlformats.org/officeDocument/2006/relationships/hyperlink" Target="https://orcid.org/0000-0002-2284-5077" TargetMode="External"/><Relationship Id="rId5" Type="http://schemas.openxmlformats.org/officeDocument/2006/relationships/hyperlink" Target="https://www.scopus.com/redirect.uri?url=https://orcid.org/0000-0001-6161-1671&amp;authorId=36443225300&amp;origin=AuthorProfile&amp;orcId=0000-0001-6161-1671&amp;category=orcidLink%22" TargetMode="External"/><Relationship Id="rId15" Type="http://schemas.openxmlformats.org/officeDocument/2006/relationships/hyperlink" Target="https://publons.com/researcher/C-2587-2012/" TargetMode="External"/><Relationship Id="rId23" Type="http://schemas.openxmlformats.org/officeDocument/2006/relationships/hyperlink" Target="https://orcid.org/0000-0002-4820-0939" TargetMode="External"/><Relationship Id="rId28" Type="http://schemas.openxmlformats.org/officeDocument/2006/relationships/hyperlink" Target="https://www.scopus.com/redirect.uri?url=https://orcid.org/0000-0003-2213-0263&amp;authorId=57194206830&amp;origin=AuthorProfile&amp;orcId=0000-0003-2213-0263&amp;category=orcidLink%22" TargetMode="External"/><Relationship Id="rId10" Type="http://schemas.openxmlformats.org/officeDocument/2006/relationships/hyperlink" Target="https://orcid.org/0000-0002-1735-8290" TargetMode="External"/><Relationship Id="rId19" Type="http://schemas.openxmlformats.org/officeDocument/2006/relationships/hyperlink" Target="http://www.researcherid.com/rid/G-9122-2012" TargetMode="External"/><Relationship Id="rId31" Type="http://schemas.openxmlformats.org/officeDocument/2006/relationships/hyperlink" Target="https://orcid.org/0000-0001-8778-5848" TargetMode="External"/><Relationship Id="rId4" Type="http://schemas.openxmlformats.org/officeDocument/2006/relationships/hyperlink" Target="https://orcid.org/0000-0001-6161-8355" TargetMode="External"/><Relationship Id="rId9" Type="http://schemas.openxmlformats.org/officeDocument/2006/relationships/hyperlink" Target="https://orcid.org/0000-0002-8999-2864" TargetMode="External"/><Relationship Id="rId14" Type="http://schemas.openxmlformats.org/officeDocument/2006/relationships/hyperlink" Target="https://orcid.org/0000-0003-2075-307X" TargetMode="External"/><Relationship Id="rId22" Type="http://schemas.openxmlformats.org/officeDocument/2006/relationships/hyperlink" Target="https://www.webofscience.com/wos/wosec-citation-report/45d5b6ed-98cc-4609-bdb-6-b8d674c6ed09-53b23189" TargetMode="External"/><Relationship Id="rId27" Type="http://schemas.openxmlformats.org/officeDocument/2006/relationships/hyperlink" Target="https://orcid.org/0000-0002-5562-1969" TargetMode="External"/><Relationship Id="rId30" Type="http://schemas.openxmlformats.org/officeDocument/2006/relationships/hyperlink" Target="https://orcid.org/0000-0001-8130-4150" TargetMode="External"/><Relationship Id="rId8" Type="http://schemas.openxmlformats.org/officeDocument/2006/relationships/hyperlink" Target="https://publons.com/researcher/X-2558-2019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orcid.org/0000-0002-0181-2962" TargetMode="External"/><Relationship Id="rId18" Type="http://schemas.openxmlformats.org/officeDocument/2006/relationships/hyperlink" Target="https://orcid.org/0000-0001-5823-1280" TargetMode="External"/><Relationship Id="rId26" Type="http://schemas.openxmlformats.org/officeDocument/2006/relationships/hyperlink" Target="https://publons.com/researcher/P-2717-2017/" TargetMode="External"/><Relationship Id="rId3" Type="http://schemas.openxmlformats.org/officeDocument/2006/relationships/hyperlink" Target="http://www.scopus.com/inward/authorDetails.url?authorID=57320833500&amp;partnerID=MN8TOARS" TargetMode="External"/><Relationship Id="rId21" Type="http://schemas.openxmlformats.org/officeDocument/2006/relationships/hyperlink" Target="http://www.researcherid.com/rid/B-1711-2016" TargetMode="External"/><Relationship Id="rId7" Type="http://schemas.openxmlformats.org/officeDocument/2006/relationships/hyperlink" Target="https://www.scopus.com/redirect.uri?url=https://orcid.org/0000-0002-1608-1306&amp;authorId=56499488600&amp;origin=AuthorProfile&amp;orcId=0000-0002-1608-1306&amp;category=orcidLink" TargetMode="External"/><Relationship Id="rId12" Type="http://schemas.openxmlformats.org/officeDocument/2006/relationships/hyperlink" Target="https://orcid.org/0000-0002-6439-1261" TargetMode="External"/><Relationship Id="rId17" Type="http://schemas.openxmlformats.org/officeDocument/2006/relationships/hyperlink" Target="https://publons.com/researcher/AEL-2366-2022/" TargetMode="External"/><Relationship Id="rId25" Type="http://schemas.openxmlformats.org/officeDocument/2006/relationships/hyperlink" Target="https://orcid.org/0000-0002-0307-1053" TargetMode="External"/><Relationship Id="rId33" Type="http://schemas.openxmlformats.org/officeDocument/2006/relationships/drawing" Target="../drawings/drawing5.xml"/><Relationship Id="rId2" Type="http://schemas.openxmlformats.org/officeDocument/2006/relationships/hyperlink" Target="https://orcid.org/0000-0002-8685-9355" TargetMode="External"/><Relationship Id="rId16" Type="http://schemas.openxmlformats.org/officeDocument/2006/relationships/hyperlink" Target="https://orcid.org/0000-0002-3353-9681" TargetMode="External"/><Relationship Id="rId20" Type="http://schemas.openxmlformats.org/officeDocument/2006/relationships/hyperlink" Target="https://orcid.org/0000-0003-4683-2825" TargetMode="External"/><Relationship Id="rId29" Type="http://schemas.openxmlformats.org/officeDocument/2006/relationships/hyperlink" Target="https://www.scopus.com/redirect.uri?url=https://orcid.org/0000-0002-3252-0049&amp;authorId=57191849740&amp;origin=AuthorProfile&amp;orcId=0000-0002-3252-0049&amp;category=orcidLink" TargetMode="External"/><Relationship Id="rId1" Type="http://schemas.openxmlformats.org/officeDocument/2006/relationships/hyperlink" Target="https://orcid.org/" TargetMode="External"/><Relationship Id="rId6" Type="http://schemas.openxmlformats.org/officeDocument/2006/relationships/hyperlink" Target="https://orcid.org/0000-0003-2821-3684" TargetMode="External"/><Relationship Id="rId11" Type="http://schemas.openxmlformats.org/officeDocument/2006/relationships/hyperlink" Target="https://orcid.org/0000-0002-3550-647X" TargetMode="External"/><Relationship Id="rId24" Type="http://schemas.openxmlformats.org/officeDocument/2006/relationships/hyperlink" Target="https://www.scopus.com/redirect.uri?url=https://orcid.org/0000-0002-5762-5453&amp;authorId=7005595948&amp;origin=AuthorProfile&amp;orcId=0000-0002-5762-5453&amp;category=orcidLink" TargetMode="External"/><Relationship Id="rId32" Type="http://schemas.openxmlformats.org/officeDocument/2006/relationships/printerSettings" Target="../printerSettings/printerSettings7.bin"/><Relationship Id="rId5" Type="http://schemas.openxmlformats.org/officeDocument/2006/relationships/hyperlink" Target="https://orcid.org/0000-0002-3813-603X" TargetMode="External"/><Relationship Id="rId15" Type="http://schemas.openxmlformats.org/officeDocument/2006/relationships/hyperlink" Target="https://orcid.org/0000-0002-0726-8232" TargetMode="External"/><Relationship Id="rId23" Type="http://schemas.openxmlformats.org/officeDocument/2006/relationships/hyperlink" Target="https://www.scopus.com/redirect.uri?url=https://orcid.org/0000-0002-5762-5453&amp;authorId=7005595948&amp;origin=AuthorProfile&amp;orcId=0000-0002-5762-5453&amp;category=orcidLink" TargetMode="External"/><Relationship Id="rId28" Type="http://schemas.openxmlformats.org/officeDocument/2006/relationships/hyperlink" Target="https://www.scopus.com/authid/detail.uri?authorId=57191849740" TargetMode="External"/><Relationship Id="rId10" Type="http://schemas.openxmlformats.org/officeDocument/2006/relationships/hyperlink" Target="https://publons.com/researcher/H-1762-2012/" TargetMode="External"/><Relationship Id="rId19" Type="http://schemas.openxmlformats.org/officeDocument/2006/relationships/hyperlink" Target="https://orcid.org/0000-0002-3652-3888" TargetMode="External"/><Relationship Id="rId31" Type="http://schemas.openxmlformats.org/officeDocument/2006/relationships/hyperlink" Target="https://www.scopus.com/redirect.uri?url=https://orcid.org/0000-0003-4632-7343&amp;authorId=57194223527&amp;origin=AuthorProfile&amp;orcId=0000-0003-4632-7343&amp;category=orcidLink%22" TargetMode="External"/><Relationship Id="rId4" Type="http://schemas.openxmlformats.org/officeDocument/2006/relationships/hyperlink" Target="https://orcid.org/0000-0003-3904-3553" TargetMode="External"/><Relationship Id="rId9" Type="http://schemas.openxmlformats.org/officeDocument/2006/relationships/hyperlink" Target="https://orcid.org/0000-0002-3670-8444" TargetMode="External"/><Relationship Id="rId14" Type="http://schemas.openxmlformats.org/officeDocument/2006/relationships/hyperlink" Target="https://orcid.org/0000-0003-2625-7989" TargetMode="External"/><Relationship Id="rId22" Type="http://schemas.openxmlformats.org/officeDocument/2006/relationships/hyperlink" Target="http://www.researcherid.com/rid/CAG-0441-2022" TargetMode="External"/><Relationship Id="rId27" Type="http://schemas.openxmlformats.org/officeDocument/2006/relationships/hyperlink" Target="http://www.scopus.com/inward/authorDetails.url?authorID=56768200900&amp;partnerID=MN8TOARS" TargetMode="External"/><Relationship Id="rId30" Type="http://schemas.openxmlformats.org/officeDocument/2006/relationships/hyperlink" Target="https://www.researchgate.net/scientific-contributions/Asemgul-K-Sadvakasova-2152986161" TargetMode="External"/><Relationship Id="rId8" Type="http://schemas.openxmlformats.org/officeDocument/2006/relationships/hyperlink" Target="https://publons.com/researcher/AFV-2242-2022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orcid.org/0000-0003-3992-4959" TargetMode="External"/><Relationship Id="rId13" Type="http://schemas.openxmlformats.org/officeDocument/2006/relationships/hyperlink" Target="https://orcid.org/0000-0002-6389-9637" TargetMode="External"/><Relationship Id="rId18" Type="http://schemas.openxmlformats.org/officeDocument/2006/relationships/hyperlink" Target="https://orcid.org/0000-0003-2857-7939" TargetMode="External"/><Relationship Id="rId3" Type="http://schemas.openxmlformats.org/officeDocument/2006/relationships/hyperlink" Target="http://www.scopus.com/inward/authorDetails.url?authorID=57189846350&amp;partnerID=MN8TOARS" TargetMode="External"/><Relationship Id="rId21" Type="http://schemas.openxmlformats.org/officeDocument/2006/relationships/hyperlink" Target="https://publons.com/researcher/AAX-7110-2021/" TargetMode="External"/><Relationship Id="rId7" Type="http://schemas.openxmlformats.org/officeDocument/2006/relationships/hyperlink" Target="https://orcid.org/0000-002-4284-3722" TargetMode="External"/><Relationship Id="rId12" Type="http://schemas.openxmlformats.org/officeDocument/2006/relationships/hyperlink" Target="https://publons.com/researcher/5142111/nazira-sandibaeva/" TargetMode="External"/><Relationship Id="rId17" Type="http://schemas.openxmlformats.org/officeDocument/2006/relationships/hyperlink" Target="https://orcid.org/0000-0003-0406-8347" TargetMode="External"/><Relationship Id="rId25" Type="http://schemas.openxmlformats.org/officeDocument/2006/relationships/printerSettings" Target="../printerSettings/printerSettings8.bin"/><Relationship Id="rId2" Type="http://schemas.openxmlformats.org/officeDocument/2006/relationships/hyperlink" Target="https://orcid.org/0000-0003-1491-8990" TargetMode="External"/><Relationship Id="rId16" Type="http://schemas.openxmlformats.org/officeDocument/2006/relationships/hyperlink" Target="https://orcid.org/0000-0002-9139-1128" TargetMode="External"/><Relationship Id="rId20" Type="http://schemas.openxmlformats.org/officeDocument/2006/relationships/hyperlink" Target="https://orcid.org/0000-0003-2937-5810" TargetMode="External"/><Relationship Id="rId1" Type="http://schemas.openxmlformats.org/officeDocument/2006/relationships/hyperlink" Target="https://orcid.org/0000-0001-6504-6454" TargetMode="External"/><Relationship Id="rId6" Type="http://schemas.openxmlformats.org/officeDocument/2006/relationships/hyperlink" Target="https://orcid.org/0000-0003-1868-2743" TargetMode="External"/><Relationship Id="rId11" Type="http://schemas.openxmlformats.org/officeDocument/2006/relationships/hyperlink" Target="https://orcid.org/0000-0002-0283-0273" TargetMode="External"/><Relationship Id="rId24" Type="http://schemas.openxmlformats.org/officeDocument/2006/relationships/hyperlink" Target="https://orcid.org/0000-0001-9613-6030" TargetMode="External"/><Relationship Id="rId5" Type="http://schemas.openxmlformats.org/officeDocument/2006/relationships/hyperlink" Target="https://orcid.org/0000-0001-5168-0083?lang=en" TargetMode="External"/><Relationship Id="rId15" Type="http://schemas.openxmlformats.org/officeDocument/2006/relationships/hyperlink" Target="https://orcid.org/0000-0002-3353-9681" TargetMode="External"/><Relationship Id="rId23" Type="http://schemas.openxmlformats.org/officeDocument/2006/relationships/hyperlink" Target="https://orcid.org/0000-0001-7544-6523" TargetMode="External"/><Relationship Id="rId10" Type="http://schemas.openxmlformats.org/officeDocument/2006/relationships/hyperlink" Target="https://orcid.org/0000-0003-2322-8430" TargetMode="External"/><Relationship Id="rId19" Type="http://schemas.openxmlformats.org/officeDocument/2006/relationships/hyperlink" Target="https://www.scopus.com/authid/detail.uri?authorId=55964960000" TargetMode="External"/><Relationship Id="rId4" Type="http://schemas.openxmlformats.org/officeDocument/2006/relationships/hyperlink" Target="https://publons.com/researcher/AAR-1901-2020/" TargetMode="External"/><Relationship Id="rId9" Type="http://schemas.openxmlformats.org/officeDocument/2006/relationships/hyperlink" Target="https://orcid.org/0000-0003-3578-8996" TargetMode="External"/><Relationship Id="rId14" Type="http://schemas.openxmlformats.org/officeDocument/2006/relationships/hyperlink" Target="https://publons.com/researcher/4355527/" TargetMode="External"/><Relationship Id="rId22" Type="http://schemas.openxmlformats.org/officeDocument/2006/relationships/hyperlink" Target="https://orcid.org/0000-0003-2697-8077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orcid.org/0000-0001-9477-6245." TargetMode="External"/><Relationship Id="rId21" Type="http://schemas.openxmlformats.org/officeDocument/2006/relationships/hyperlink" Target="http://orcid.org/0000-0001-5494-9105" TargetMode="External"/><Relationship Id="rId42" Type="http://schemas.openxmlformats.org/officeDocument/2006/relationships/hyperlink" Target="https://orcid.org/0000-0002-6401-2700" TargetMode="External"/><Relationship Id="rId47" Type="http://schemas.openxmlformats.org/officeDocument/2006/relationships/hyperlink" Target="https://orcid.org/0000-0003-0430-1831" TargetMode="External"/><Relationship Id="rId63" Type="http://schemas.openxmlformats.org/officeDocument/2006/relationships/hyperlink" Target="https://orcid.org/0000-0002-3543-6096" TargetMode="External"/><Relationship Id="rId68" Type="http://schemas.openxmlformats.org/officeDocument/2006/relationships/hyperlink" Target="http://www.researcherid.com/rid/C-3377-2015" TargetMode="External"/><Relationship Id="rId2" Type="http://schemas.openxmlformats.org/officeDocument/2006/relationships/hyperlink" Target="https://orcid.org/0000-0003-3016-851X" TargetMode="External"/><Relationship Id="rId16" Type="http://schemas.openxmlformats.org/officeDocument/2006/relationships/hyperlink" Target="https://publons.com/researcher/AAX-7110-2021/" TargetMode="External"/><Relationship Id="rId29" Type="http://schemas.openxmlformats.org/officeDocument/2006/relationships/hyperlink" Target="https://orcid.org/0000-0002-9139-1128" TargetMode="External"/><Relationship Id="rId11" Type="http://schemas.openxmlformats.org/officeDocument/2006/relationships/hyperlink" Target="http://www.scopus.com/inward/authorDetails.url?authorID=57211686716&amp;partnerID=MN8TOARS" TargetMode="External"/><Relationship Id="rId24" Type="http://schemas.openxmlformats.org/officeDocument/2006/relationships/hyperlink" Target="https://orcid.org/0000-0002-0283-0273" TargetMode="External"/><Relationship Id="rId32" Type="http://schemas.openxmlformats.org/officeDocument/2006/relationships/hyperlink" Target="https://orcid.org/0000-0001-9476-1596" TargetMode="External"/><Relationship Id="rId37" Type="http://schemas.openxmlformats.org/officeDocument/2006/relationships/hyperlink" Target="https://orcid.org/0000-0002-1620-5794" TargetMode="External"/><Relationship Id="rId40" Type="http://schemas.openxmlformats.org/officeDocument/2006/relationships/hyperlink" Target="https://orcid.org/0000-0001-5372-123X" TargetMode="External"/><Relationship Id="rId45" Type="http://schemas.openxmlformats.org/officeDocument/2006/relationships/hyperlink" Target="https://www.scopus.com/authid/detail.uri?authorId=23389974500" TargetMode="External"/><Relationship Id="rId53" Type="http://schemas.openxmlformats.org/officeDocument/2006/relationships/hyperlink" Target="https://orcid.org/0000-0001-5299-2695" TargetMode="External"/><Relationship Id="rId58" Type="http://schemas.openxmlformats.org/officeDocument/2006/relationships/hyperlink" Target="https://orcid.org/0000-0003-3074-6332" TargetMode="External"/><Relationship Id="rId66" Type="http://schemas.openxmlformats.org/officeDocument/2006/relationships/hyperlink" Target="https://orcid.org/0000-0001-7496-3211" TargetMode="External"/><Relationship Id="rId74" Type="http://schemas.openxmlformats.org/officeDocument/2006/relationships/drawing" Target="../drawings/drawing6.xml"/><Relationship Id="rId5" Type="http://schemas.openxmlformats.org/officeDocument/2006/relationships/hyperlink" Target="https://orcid.org/0000-0002-8953-0010" TargetMode="External"/><Relationship Id="rId61" Type="http://schemas.openxmlformats.org/officeDocument/2006/relationships/hyperlink" Target="https://orcid.org/0000-0003-4997-5215" TargetMode="External"/><Relationship Id="rId19" Type="http://schemas.openxmlformats.org/officeDocument/2006/relationships/hyperlink" Target="https://orcid.org/%200000-0003-2086-0457" TargetMode="External"/><Relationship Id="rId14" Type="http://schemas.openxmlformats.org/officeDocument/2006/relationships/hyperlink" Target="https://orcid.org/%200000-0001-6297-7317" TargetMode="External"/><Relationship Id="rId22" Type="http://schemas.openxmlformats.org/officeDocument/2006/relationships/hyperlink" Target="https://orcid.org/0000-0002-8209-5116" TargetMode="External"/><Relationship Id="rId27" Type="http://schemas.openxmlformats.org/officeDocument/2006/relationships/hyperlink" Target="https://www.scopus.com/authid/detail.uri?authorId=55340321700" TargetMode="External"/><Relationship Id="rId30" Type="http://schemas.openxmlformats.org/officeDocument/2006/relationships/hyperlink" Target="https://orcid.org/0000-0002-0557-5423;" TargetMode="External"/><Relationship Id="rId35" Type="http://schemas.openxmlformats.org/officeDocument/2006/relationships/hyperlink" Target="https://orcid.org/0000-0003-4405-1339" TargetMode="External"/><Relationship Id="rId43" Type="http://schemas.openxmlformats.org/officeDocument/2006/relationships/hyperlink" Target="https://orcid.org/0000-0002-4786-942X" TargetMode="External"/><Relationship Id="rId48" Type="http://schemas.openxmlformats.org/officeDocument/2006/relationships/hyperlink" Target="https://orcid.org/0000-0003-0430-1831" TargetMode="External"/><Relationship Id="rId56" Type="http://schemas.openxmlformats.org/officeDocument/2006/relationships/hyperlink" Target="https://orcid.org/0000-0002-8836-7207" TargetMode="External"/><Relationship Id="rId64" Type="http://schemas.openxmlformats.org/officeDocument/2006/relationships/hyperlink" Target="https://orcid.org/0000-0001-5294-2671" TargetMode="External"/><Relationship Id="rId69" Type="http://schemas.openxmlformats.org/officeDocument/2006/relationships/hyperlink" Target="https://orcid.org/0000-0001-9499-9182" TargetMode="External"/><Relationship Id="rId8" Type="http://schemas.openxmlformats.org/officeDocument/2006/relationships/hyperlink" Target="https://orsid.org/0000-0002-5663-5473" TargetMode="External"/><Relationship Id="rId51" Type="http://schemas.openxmlformats.org/officeDocument/2006/relationships/hyperlink" Target="https://www.scopus.com/redirect.uri?url=https://orcid.org/0000-0001-5095-5436&amp;authorId=57956109200&amp;origin=AuthorProfile&amp;orcId=0000-0001-5095-5436&amp;category=orcidLink" TargetMode="External"/><Relationship Id="rId72" Type="http://schemas.openxmlformats.org/officeDocument/2006/relationships/hyperlink" Target="https://orcid.org/0000-0002-1710-0791" TargetMode="External"/><Relationship Id="rId3" Type="http://schemas.openxmlformats.org/officeDocument/2006/relationships/hyperlink" Target="https://orcid.org/0000-0003-3942-8875" TargetMode="External"/><Relationship Id="rId12" Type="http://schemas.openxmlformats.org/officeDocument/2006/relationships/hyperlink" Target="https://orcid.org/0000-0002-6389-9637" TargetMode="External"/><Relationship Id="rId17" Type="http://schemas.openxmlformats.org/officeDocument/2006/relationships/hyperlink" Target="https://orcid.org/0000-0003-2697-8077" TargetMode="External"/><Relationship Id="rId25" Type="http://schemas.openxmlformats.org/officeDocument/2006/relationships/hyperlink" Target="https://publons.com/researcher/5142111/nazira-sandibaeva/" TargetMode="External"/><Relationship Id="rId33" Type="http://schemas.openxmlformats.org/officeDocument/2006/relationships/hyperlink" Target="https://orcid.org/0000-0003-4465-4754View%20this%20author&#8217;s%20ORCID%20profile" TargetMode="External"/><Relationship Id="rId38" Type="http://schemas.openxmlformats.org/officeDocument/2006/relationships/hyperlink" Target="https://orcid.org/0000-0003-3817-1975" TargetMode="External"/><Relationship Id="rId46" Type="http://schemas.openxmlformats.org/officeDocument/2006/relationships/hyperlink" Target="https://orcid.org/0000-0002-6924-6039" TargetMode="External"/><Relationship Id="rId59" Type="http://schemas.openxmlformats.org/officeDocument/2006/relationships/hyperlink" Target="http://www.scopus.com/inward/authorDetails.url?authorID=57188835180&amp;partnerID=MN8TOARS" TargetMode="External"/><Relationship Id="rId67" Type="http://schemas.openxmlformats.org/officeDocument/2006/relationships/hyperlink" Target="https://www.scopus.com/redirect.uri?url=https://orcid.org/0000-0002-3607-3688&amp;authorId=55916509700&amp;origin=AuthorProfile&amp;orcId=0000-0002-3607-3688&amp;category=orcidLink" TargetMode="External"/><Relationship Id="rId20" Type="http://schemas.openxmlformats.org/officeDocument/2006/relationships/hyperlink" Target="https://www.researchgate.net/profile/Raikhan-Sabirova" TargetMode="External"/><Relationship Id="rId41" Type="http://schemas.openxmlformats.org/officeDocument/2006/relationships/hyperlink" Target="https://orcid.org/0000-0003-0913-2002" TargetMode="External"/><Relationship Id="rId54" Type="http://schemas.openxmlformats.org/officeDocument/2006/relationships/hyperlink" Target="https://orcid.org/0000-0001-9613-6030" TargetMode="External"/><Relationship Id="rId62" Type="http://schemas.openxmlformats.org/officeDocument/2006/relationships/hyperlink" Target="https://www.scopus.com/authid/detail.uri?authorId=57191404000" TargetMode="External"/><Relationship Id="rId70" Type="http://schemas.openxmlformats.org/officeDocument/2006/relationships/hyperlink" Target="https://orcid.org/0000-0003-1217-4799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https://orcid.org/0000-0001-9162-297X" TargetMode="External"/><Relationship Id="rId6" Type="http://schemas.openxmlformats.org/officeDocument/2006/relationships/hyperlink" Target="https://orcid.org/0000-0003-3399-7364" TargetMode="External"/><Relationship Id="rId15" Type="http://schemas.openxmlformats.org/officeDocument/2006/relationships/hyperlink" Target="https://orcid.org/0000-0002-2944-6968" TargetMode="External"/><Relationship Id="rId23" Type="http://schemas.openxmlformats.org/officeDocument/2006/relationships/hyperlink" Target="https://publons.com/researcher/ABF-3566-2021/" TargetMode="External"/><Relationship Id="rId28" Type="http://schemas.openxmlformats.org/officeDocument/2006/relationships/hyperlink" Target="https://orcid.org/0000-0003-4767-5788" TargetMode="External"/><Relationship Id="rId36" Type="http://schemas.openxmlformats.org/officeDocument/2006/relationships/hyperlink" Target="https://orcid.org/0000-0003-3987-4648" TargetMode="External"/><Relationship Id="rId49" Type="http://schemas.openxmlformats.org/officeDocument/2006/relationships/hyperlink" Target="https://orcid.org/0000-0002-2231-2684" TargetMode="External"/><Relationship Id="rId57" Type="http://schemas.openxmlformats.org/officeDocument/2006/relationships/hyperlink" Target="http://www.scopus.com/inward/authorDetails.url?authorID=57188835180&amp;partnerID=MN8TOARS" TargetMode="External"/><Relationship Id="rId10" Type="http://schemas.openxmlformats.org/officeDocument/2006/relationships/hyperlink" Target="http://www.scopus.com/inward/authorDetails.url?authorID=57211686716&amp;partnerID=MN8TOARS" TargetMode="External"/><Relationship Id="rId31" Type="http://schemas.openxmlformats.org/officeDocument/2006/relationships/hyperlink" Target="https://orcid.org/0000-0003-2322-8430" TargetMode="External"/><Relationship Id="rId44" Type="http://schemas.openxmlformats.org/officeDocument/2006/relationships/hyperlink" Target="https://orcid.org/0000-0001-7545-6676" TargetMode="External"/><Relationship Id="rId52" Type="http://schemas.openxmlformats.org/officeDocument/2006/relationships/hyperlink" Target="https://orcid.org/0000-0003-4997-5215" TargetMode="External"/><Relationship Id="rId60" Type="http://schemas.openxmlformats.org/officeDocument/2006/relationships/hyperlink" Target="https://orcid.org/0000-0003-4093-1435" TargetMode="External"/><Relationship Id="rId65" Type="http://schemas.openxmlformats.org/officeDocument/2006/relationships/hyperlink" Target="https://orcid.org/0000-0002-1490-302X" TargetMode="External"/><Relationship Id="rId73" Type="http://schemas.openxmlformats.org/officeDocument/2006/relationships/printerSettings" Target="../printerSettings/printerSettings9.bin"/><Relationship Id="rId4" Type="http://schemas.openxmlformats.org/officeDocument/2006/relationships/hyperlink" Target="https://orcid.org/" TargetMode="External"/><Relationship Id="rId9" Type="http://schemas.openxmlformats.org/officeDocument/2006/relationships/hyperlink" Target="https://www.scopus.com/redirect.uri?url=https://orcid.org/0000-0003-0770-488X&amp;authorId=57211686716&amp;origin=AuthorProfile&amp;orcId=0000-0003-0770-488X&amp;category=orcidLink%22" TargetMode="External"/><Relationship Id="rId13" Type="http://schemas.openxmlformats.org/officeDocument/2006/relationships/hyperlink" Target="http://orcid.org/0000-0002-2133-374X" TargetMode="External"/><Relationship Id="rId18" Type="http://schemas.openxmlformats.org/officeDocument/2006/relationships/hyperlink" Target="https://orcid.org/0000-0002-5881-482X" TargetMode="External"/><Relationship Id="rId39" Type="http://schemas.openxmlformats.org/officeDocument/2006/relationships/hyperlink" Target="https://orcid.org/0000-0002-8579-7922" TargetMode="External"/><Relationship Id="rId34" Type="http://schemas.openxmlformats.org/officeDocument/2006/relationships/hyperlink" Target="https://orcid.org/0000-0002-9633-8182" TargetMode="External"/><Relationship Id="rId50" Type="http://schemas.openxmlformats.org/officeDocument/2006/relationships/hyperlink" Target="https://publons.com/researcher/ABF-3566-2021/" TargetMode="External"/><Relationship Id="rId55" Type="http://schemas.openxmlformats.org/officeDocument/2006/relationships/hyperlink" Target="https://orcid.org/0000-0002-3801-0752" TargetMode="External"/><Relationship Id="rId76" Type="http://schemas.openxmlformats.org/officeDocument/2006/relationships/comments" Target="../comments1.xml"/><Relationship Id="rId7" Type="http://schemas.openxmlformats.org/officeDocument/2006/relationships/hyperlink" Target="https://www.scopus.com/redirect.uri?url=https://orcid.org/0000-0001-9684-1944&amp;authorId=57200392418&amp;origin=AuthorProfile&amp;orcId=0000-0001-9684-1944&amp;category=orcidLink%22" TargetMode="External"/><Relationship Id="rId71" Type="http://schemas.openxmlformats.org/officeDocument/2006/relationships/hyperlink" Target="https://orcid.org/0000-0001-7724-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92"/>
  <sheetViews>
    <sheetView tabSelected="1" view="pageBreakPreview" zoomScale="30" zoomScaleNormal="70" zoomScaleSheetLayoutView="30" workbookViewId="0">
      <selection activeCell="B79" sqref="B79:B94"/>
    </sheetView>
  </sheetViews>
  <sheetFormatPr defaultColWidth="9.140625" defaultRowHeight="20.25"/>
  <cols>
    <col min="1" max="1" width="8.7109375" style="20" customWidth="1"/>
    <col min="2" max="2" width="48.42578125" style="2" customWidth="1"/>
    <col min="3" max="3" width="75.85546875" style="2" customWidth="1"/>
    <col min="4" max="4" width="74.85546875" style="2" customWidth="1"/>
    <col min="5" max="5" width="36.140625" style="2" customWidth="1"/>
    <col min="6" max="6" width="53.7109375" style="2" customWidth="1"/>
    <col min="7" max="7" width="67.42578125" style="2" customWidth="1"/>
    <col min="8" max="8" width="34.5703125" style="2" customWidth="1"/>
    <col min="9" max="9" width="27.85546875" style="2" customWidth="1"/>
    <col min="10" max="10" width="29.7109375" style="2" customWidth="1"/>
    <col min="11" max="11" width="27.85546875" style="2" customWidth="1"/>
    <col min="12" max="12" width="30.85546875" style="2" customWidth="1"/>
    <col min="13" max="13" width="31.140625" style="2" customWidth="1"/>
    <col min="14" max="14" width="45" style="2" customWidth="1"/>
    <col min="15" max="15" width="52.140625" style="2" customWidth="1"/>
    <col min="16" max="16" width="48.28515625" style="2" customWidth="1"/>
    <col min="17" max="17" width="43.140625" style="2" customWidth="1"/>
    <col min="18" max="18" width="75.85546875" style="2" customWidth="1"/>
    <col min="19" max="19" width="57.85546875" style="2" customWidth="1"/>
    <col min="20" max="20" width="83.28515625" style="2" customWidth="1"/>
    <col min="21" max="21" width="43" style="2" customWidth="1"/>
    <col min="22" max="22" width="36.85546875" style="2" customWidth="1"/>
    <col min="23" max="23" width="80.7109375" style="2" customWidth="1"/>
    <col min="24" max="16384" width="9.140625" style="2"/>
  </cols>
  <sheetData>
    <row r="1" spans="1:23" ht="138" customHeight="1">
      <c r="A1" s="200" t="s">
        <v>2896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409.5" customHeight="1">
      <c r="A2" s="51" t="s">
        <v>0</v>
      </c>
      <c r="B2" s="51" t="s">
        <v>2893</v>
      </c>
      <c r="C2" s="51" t="s">
        <v>2894</v>
      </c>
      <c r="D2" s="51" t="s">
        <v>4131</v>
      </c>
      <c r="E2" s="51" t="s">
        <v>2895</v>
      </c>
      <c r="F2" s="51" t="s">
        <v>4132</v>
      </c>
      <c r="G2" s="51" t="s">
        <v>4133</v>
      </c>
      <c r="H2" s="51" t="s">
        <v>4154</v>
      </c>
      <c r="I2" s="51" t="s">
        <v>2</v>
      </c>
      <c r="J2" s="51" t="s">
        <v>3</v>
      </c>
      <c r="K2" s="51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51" t="s">
        <v>5</v>
      </c>
      <c r="T2" s="51" t="s">
        <v>4136</v>
      </c>
      <c r="U2" s="51" t="s">
        <v>4142</v>
      </c>
      <c r="V2" s="51" t="s">
        <v>4143</v>
      </c>
      <c r="W2" s="51" t="s">
        <v>4072</v>
      </c>
    </row>
    <row r="3" spans="1:23" ht="36.75">
      <c r="A3" s="53">
        <v>1</v>
      </c>
      <c r="B3" s="53">
        <v>2</v>
      </c>
      <c r="C3" s="53">
        <v>3</v>
      </c>
      <c r="D3" s="53">
        <v>4</v>
      </c>
      <c r="E3" s="53">
        <v>5</v>
      </c>
      <c r="F3" s="53">
        <v>6</v>
      </c>
      <c r="G3" s="53">
        <v>7</v>
      </c>
      <c r="H3" s="53">
        <v>8</v>
      </c>
      <c r="I3" s="53">
        <v>9</v>
      </c>
      <c r="J3" s="53">
        <v>10</v>
      </c>
      <c r="K3" s="53">
        <v>11</v>
      </c>
      <c r="L3" s="53">
        <v>12</v>
      </c>
      <c r="M3" s="53">
        <v>13</v>
      </c>
      <c r="N3" s="53">
        <v>14</v>
      </c>
      <c r="O3" s="53">
        <v>15</v>
      </c>
      <c r="P3" s="53">
        <v>16</v>
      </c>
      <c r="Q3" s="53">
        <v>17</v>
      </c>
      <c r="R3" s="53">
        <v>18</v>
      </c>
      <c r="S3" s="53">
        <v>19</v>
      </c>
      <c r="T3" s="53">
        <v>20</v>
      </c>
      <c r="U3" s="53">
        <v>21</v>
      </c>
      <c r="V3" s="53">
        <v>22</v>
      </c>
      <c r="W3" s="53">
        <v>23</v>
      </c>
    </row>
    <row r="4" spans="1:23" ht="229.5">
      <c r="A4" s="40">
        <v>1</v>
      </c>
      <c r="B4" s="40" t="s">
        <v>2898</v>
      </c>
      <c r="C4" s="40" t="s">
        <v>4075</v>
      </c>
      <c r="D4" s="40" t="s">
        <v>95</v>
      </c>
      <c r="E4" s="40">
        <v>54</v>
      </c>
      <c r="F4" s="40">
        <v>27</v>
      </c>
      <c r="G4" s="40" t="s">
        <v>174</v>
      </c>
      <c r="H4" s="40" t="s">
        <v>4144</v>
      </c>
      <c r="I4" s="40">
        <v>55619313025</v>
      </c>
      <c r="J4" s="40" t="s">
        <v>175</v>
      </c>
      <c r="K4" s="40" t="s">
        <v>176</v>
      </c>
      <c r="L4" s="40">
        <v>35</v>
      </c>
      <c r="M4" s="40">
        <v>36</v>
      </c>
      <c r="N4" s="40">
        <f t="shared" ref="N4:N35" si="0">MAX(L4,M4)</f>
        <v>36</v>
      </c>
      <c r="O4" s="40">
        <v>707</v>
      </c>
      <c r="P4" s="40">
        <v>520</v>
      </c>
      <c r="Q4" s="40">
        <f t="shared" ref="Q4:Q35" si="1">MAX(O4,P4)</f>
        <v>707</v>
      </c>
      <c r="R4" s="40">
        <v>36</v>
      </c>
      <c r="S4" s="40" t="s">
        <v>177</v>
      </c>
      <c r="T4" s="40" t="s">
        <v>4150</v>
      </c>
      <c r="U4" s="102" t="s">
        <v>2910</v>
      </c>
      <c r="V4" s="140"/>
      <c r="W4" s="102" t="s">
        <v>2947</v>
      </c>
    </row>
    <row r="5" spans="1:23" ht="76.5">
      <c r="A5" s="40">
        <v>2</v>
      </c>
      <c r="B5" s="40" t="s">
        <v>2899</v>
      </c>
      <c r="C5" s="40" t="s">
        <v>2900</v>
      </c>
      <c r="D5" s="40" t="s">
        <v>2901</v>
      </c>
      <c r="E5" s="40">
        <v>38</v>
      </c>
      <c r="F5" s="40">
        <v>11</v>
      </c>
      <c r="G5" s="40" t="s">
        <v>57</v>
      </c>
      <c r="H5" s="40" t="s">
        <v>4144</v>
      </c>
      <c r="I5" s="40">
        <v>57201650640</v>
      </c>
      <c r="J5" s="40" t="s">
        <v>2902</v>
      </c>
      <c r="K5" s="40" t="s">
        <v>2903</v>
      </c>
      <c r="L5" s="40">
        <v>14</v>
      </c>
      <c r="M5" s="40">
        <v>15</v>
      </c>
      <c r="N5" s="40">
        <f t="shared" si="0"/>
        <v>15</v>
      </c>
      <c r="O5" s="40">
        <v>547</v>
      </c>
      <c r="P5" s="40">
        <v>622</v>
      </c>
      <c r="Q5" s="40">
        <f t="shared" si="1"/>
        <v>622</v>
      </c>
      <c r="R5" s="40">
        <v>17</v>
      </c>
      <c r="S5" s="40" t="s">
        <v>2904</v>
      </c>
      <c r="T5" s="40" t="s">
        <v>2905</v>
      </c>
      <c r="U5" s="102" t="s">
        <v>2910</v>
      </c>
      <c r="V5" s="140"/>
      <c r="W5" s="140"/>
    </row>
    <row r="6" spans="1:23" ht="267.75">
      <c r="A6" s="40">
        <v>3</v>
      </c>
      <c r="B6" s="40" t="s">
        <v>2906</v>
      </c>
      <c r="C6" s="40" t="s">
        <v>3565</v>
      </c>
      <c r="D6" s="40" t="s">
        <v>3566</v>
      </c>
      <c r="E6" s="40">
        <v>34</v>
      </c>
      <c r="F6" s="40">
        <v>16</v>
      </c>
      <c r="G6" s="40" t="s">
        <v>174</v>
      </c>
      <c r="H6" s="40" t="s">
        <v>4144</v>
      </c>
      <c r="I6" s="40">
        <v>55207389900</v>
      </c>
      <c r="J6" s="40" t="s">
        <v>2908</v>
      </c>
      <c r="K6" s="40" t="s">
        <v>2909</v>
      </c>
      <c r="L6" s="40">
        <v>6</v>
      </c>
      <c r="M6" s="40">
        <v>7</v>
      </c>
      <c r="N6" s="40">
        <f t="shared" si="0"/>
        <v>7</v>
      </c>
      <c r="O6" s="40">
        <v>349</v>
      </c>
      <c r="P6" s="40">
        <v>304</v>
      </c>
      <c r="Q6" s="40">
        <f t="shared" si="1"/>
        <v>349</v>
      </c>
      <c r="R6" s="40">
        <v>11</v>
      </c>
      <c r="S6" s="40" t="s">
        <v>3567</v>
      </c>
      <c r="T6" s="40" t="s">
        <v>3568</v>
      </c>
      <c r="U6" s="102" t="s">
        <v>2910</v>
      </c>
      <c r="V6" s="140"/>
      <c r="W6" s="140"/>
    </row>
    <row r="7" spans="1:23" ht="191.25">
      <c r="A7" s="40">
        <v>4</v>
      </c>
      <c r="B7" s="40" t="s">
        <v>2916</v>
      </c>
      <c r="C7" s="40" t="s">
        <v>1922</v>
      </c>
      <c r="D7" s="40" t="s">
        <v>2917</v>
      </c>
      <c r="E7" s="40">
        <v>36</v>
      </c>
      <c r="F7" s="40">
        <v>14</v>
      </c>
      <c r="G7" s="40" t="s">
        <v>2918</v>
      </c>
      <c r="H7" s="40" t="s">
        <v>4144</v>
      </c>
      <c r="I7" s="40">
        <v>55448049300</v>
      </c>
      <c r="J7" s="40" t="s">
        <v>2919</v>
      </c>
      <c r="K7" s="40" t="s">
        <v>2920</v>
      </c>
      <c r="L7" s="40">
        <v>7</v>
      </c>
      <c r="M7" s="40">
        <v>9</v>
      </c>
      <c r="N7" s="40">
        <f t="shared" si="0"/>
        <v>9</v>
      </c>
      <c r="O7" s="40">
        <v>193</v>
      </c>
      <c r="P7" s="40">
        <v>231</v>
      </c>
      <c r="Q7" s="40">
        <f t="shared" si="1"/>
        <v>231</v>
      </c>
      <c r="R7" s="40">
        <v>19</v>
      </c>
      <c r="S7" s="40" t="s">
        <v>2921</v>
      </c>
      <c r="T7" s="40" t="s">
        <v>4071</v>
      </c>
      <c r="U7" s="140"/>
      <c r="V7" s="140"/>
      <c r="W7" s="140"/>
    </row>
    <row r="8" spans="1:23" ht="114.75">
      <c r="A8" s="40">
        <v>5</v>
      </c>
      <c r="B8" s="40" t="s">
        <v>663</v>
      </c>
      <c r="C8" s="40" t="s">
        <v>661</v>
      </c>
      <c r="D8" s="40" t="s">
        <v>664</v>
      </c>
      <c r="E8" s="40">
        <v>48</v>
      </c>
      <c r="F8" s="40">
        <v>22</v>
      </c>
      <c r="G8" s="40" t="s">
        <v>665</v>
      </c>
      <c r="H8" s="40" t="s">
        <v>4144</v>
      </c>
      <c r="I8" s="40">
        <v>57220839777</v>
      </c>
      <c r="J8" s="40" t="s">
        <v>666</v>
      </c>
      <c r="K8" s="40" t="s">
        <v>667</v>
      </c>
      <c r="L8" s="58">
        <v>4</v>
      </c>
      <c r="M8" s="58">
        <v>9</v>
      </c>
      <c r="N8" s="40">
        <f t="shared" si="0"/>
        <v>9</v>
      </c>
      <c r="O8" s="58">
        <v>118</v>
      </c>
      <c r="P8" s="58">
        <v>198</v>
      </c>
      <c r="Q8" s="40">
        <f t="shared" si="1"/>
        <v>198</v>
      </c>
      <c r="R8" s="58">
        <v>8</v>
      </c>
      <c r="S8" s="40" t="s">
        <v>668</v>
      </c>
      <c r="T8" s="40" t="s">
        <v>4157</v>
      </c>
      <c r="U8" s="102"/>
      <c r="V8" s="102"/>
      <c r="W8" s="102"/>
    </row>
    <row r="9" spans="1:23" ht="267.75">
      <c r="A9" s="40">
        <v>6</v>
      </c>
      <c r="B9" s="40" t="s">
        <v>2911</v>
      </c>
      <c r="C9" s="40" t="s">
        <v>2912</v>
      </c>
      <c r="D9" s="40" t="s">
        <v>2913</v>
      </c>
      <c r="E9" s="40">
        <v>39</v>
      </c>
      <c r="F9" s="40">
        <v>13</v>
      </c>
      <c r="G9" s="40" t="s">
        <v>57</v>
      </c>
      <c r="H9" s="40" t="s">
        <v>4144</v>
      </c>
      <c r="I9" s="40">
        <v>55744745700</v>
      </c>
      <c r="J9" s="40" t="s">
        <v>2914</v>
      </c>
      <c r="K9" s="40" t="s">
        <v>2915</v>
      </c>
      <c r="L9" s="40">
        <v>6</v>
      </c>
      <c r="M9" s="40">
        <v>11</v>
      </c>
      <c r="N9" s="40">
        <f t="shared" si="0"/>
        <v>11</v>
      </c>
      <c r="O9" s="40">
        <v>50</v>
      </c>
      <c r="P9" s="40">
        <v>183</v>
      </c>
      <c r="Q9" s="40">
        <f t="shared" si="1"/>
        <v>183</v>
      </c>
      <c r="R9" s="40">
        <v>17</v>
      </c>
      <c r="S9" s="40" t="s">
        <v>4156</v>
      </c>
      <c r="T9" s="40" t="s">
        <v>4156</v>
      </c>
      <c r="U9" s="102" t="s">
        <v>2910</v>
      </c>
      <c r="V9" s="140"/>
      <c r="W9" s="140"/>
    </row>
    <row r="10" spans="1:23" ht="153">
      <c r="A10" s="40">
        <v>7</v>
      </c>
      <c r="B10" s="40" t="s">
        <v>660</v>
      </c>
      <c r="C10" s="40" t="s">
        <v>670</v>
      </c>
      <c r="D10" s="40" t="s">
        <v>4076</v>
      </c>
      <c r="E10" s="40">
        <v>35</v>
      </c>
      <c r="F10" s="40">
        <v>12</v>
      </c>
      <c r="G10" s="40" t="s">
        <v>57</v>
      </c>
      <c r="H10" s="40" t="s">
        <v>4144</v>
      </c>
      <c r="I10" s="40">
        <v>57192233336</v>
      </c>
      <c r="J10" s="40" t="s">
        <v>662</v>
      </c>
      <c r="K10" s="40" t="s">
        <v>2138</v>
      </c>
      <c r="L10" s="40">
        <v>6</v>
      </c>
      <c r="M10" s="40">
        <v>8</v>
      </c>
      <c r="N10" s="40">
        <f t="shared" si="0"/>
        <v>8</v>
      </c>
      <c r="O10" s="40">
        <v>58</v>
      </c>
      <c r="P10" s="40">
        <v>97</v>
      </c>
      <c r="Q10" s="40">
        <f t="shared" si="1"/>
        <v>97</v>
      </c>
      <c r="R10" s="40">
        <v>23</v>
      </c>
      <c r="S10" s="40" t="s">
        <v>2139</v>
      </c>
      <c r="T10" s="40" t="s">
        <v>2140</v>
      </c>
      <c r="U10" s="140"/>
      <c r="V10" s="140"/>
      <c r="W10" s="102"/>
    </row>
    <row r="11" spans="1:23" ht="114.75">
      <c r="A11" s="40">
        <v>8</v>
      </c>
      <c r="B11" s="40" t="s">
        <v>3442</v>
      </c>
      <c r="C11" s="40" t="s">
        <v>3682</v>
      </c>
      <c r="D11" s="40" t="s">
        <v>3687</v>
      </c>
      <c r="E11" s="40">
        <v>50</v>
      </c>
      <c r="F11" s="40">
        <v>29</v>
      </c>
      <c r="G11" s="40" t="s">
        <v>123</v>
      </c>
      <c r="H11" s="40" t="s">
        <v>4144</v>
      </c>
      <c r="I11" s="40">
        <v>57192917040</v>
      </c>
      <c r="J11" s="40" t="s">
        <v>3446</v>
      </c>
      <c r="K11" s="40" t="s">
        <v>3447</v>
      </c>
      <c r="L11" s="40">
        <v>13</v>
      </c>
      <c r="M11" s="40">
        <v>15</v>
      </c>
      <c r="N11" s="40">
        <f t="shared" si="0"/>
        <v>15</v>
      </c>
      <c r="O11" s="40">
        <v>54</v>
      </c>
      <c r="P11" s="40">
        <v>69</v>
      </c>
      <c r="Q11" s="40">
        <f t="shared" si="1"/>
        <v>69</v>
      </c>
      <c r="R11" s="40">
        <v>16</v>
      </c>
      <c r="S11" s="40" t="s">
        <v>2042</v>
      </c>
      <c r="T11" s="40" t="s">
        <v>3686</v>
      </c>
      <c r="U11" s="145"/>
      <c r="V11" s="145"/>
      <c r="W11" s="102"/>
    </row>
    <row r="12" spans="1:23" ht="153">
      <c r="A12" s="40">
        <v>9</v>
      </c>
      <c r="B12" s="40" t="s">
        <v>3530</v>
      </c>
      <c r="C12" s="40" t="s">
        <v>3696</v>
      </c>
      <c r="D12" s="40" t="s">
        <v>337</v>
      </c>
      <c r="E12" s="40">
        <v>64</v>
      </c>
      <c r="F12" s="40">
        <v>23</v>
      </c>
      <c r="G12" s="40" t="s">
        <v>3697</v>
      </c>
      <c r="H12" s="40" t="s">
        <v>4144</v>
      </c>
      <c r="I12" s="40" t="s">
        <v>3698</v>
      </c>
      <c r="J12" s="40" t="s">
        <v>3532</v>
      </c>
      <c r="K12" s="40" t="s">
        <v>3533</v>
      </c>
      <c r="L12" s="40">
        <v>0</v>
      </c>
      <c r="M12" s="40">
        <v>5</v>
      </c>
      <c r="N12" s="40">
        <f t="shared" si="0"/>
        <v>5</v>
      </c>
      <c r="O12" s="40">
        <v>0</v>
      </c>
      <c r="P12" s="40">
        <v>60</v>
      </c>
      <c r="Q12" s="40">
        <f t="shared" si="1"/>
        <v>60</v>
      </c>
      <c r="R12" s="40">
        <v>7</v>
      </c>
      <c r="S12" s="40" t="s">
        <v>3699</v>
      </c>
      <c r="T12" s="40" t="s">
        <v>3700</v>
      </c>
      <c r="U12" s="145"/>
      <c r="V12" s="145"/>
      <c r="W12" s="102"/>
    </row>
    <row r="13" spans="1:23" ht="153">
      <c r="A13" s="40">
        <v>10</v>
      </c>
      <c r="B13" s="40" t="s">
        <v>2366</v>
      </c>
      <c r="C13" s="40" t="s">
        <v>2367</v>
      </c>
      <c r="D13" s="40" t="s">
        <v>2368</v>
      </c>
      <c r="E13" s="40">
        <v>34</v>
      </c>
      <c r="F13" s="40">
        <v>12</v>
      </c>
      <c r="G13" s="40" t="s">
        <v>3423</v>
      </c>
      <c r="H13" s="40" t="s">
        <v>4144</v>
      </c>
      <c r="I13" s="40">
        <v>55446945500</v>
      </c>
      <c r="J13" s="40" t="s">
        <v>3424</v>
      </c>
      <c r="K13" s="40" t="s">
        <v>2369</v>
      </c>
      <c r="L13" s="40">
        <v>6</v>
      </c>
      <c r="M13" s="40">
        <v>7</v>
      </c>
      <c r="N13" s="40">
        <f t="shared" si="0"/>
        <v>7</v>
      </c>
      <c r="O13" s="40">
        <v>47</v>
      </c>
      <c r="P13" s="40">
        <v>56</v>
      </c>
      <c r="Q13" s="40">
        <f t="shared" si="1"/>
        <v>56</v>
      </c>
      <c r="R13" s="40">
        <v>8</v>
      </c>
      <c r="S13" s="40" t="s">
        <v>482</v>
      </c>
      <c r="T13" s="40" t="s">
        <v>2370</v>
      </c>
      <c r="U13" s="145"/>
      <c r="V13" s="145"/>
      <c r="W13" s="102"/>
    </row>
    <row r="14" spans="1:23" ht="153">
      <c r="A14" s="40">
        <v>11</v>
      </c>
      <c r="B14" s="40" t="s">
        <v>1249</v>
      </c>
      <c r="C14" s="40" t="s">
        <v>263</v>
      </c>
      <c r="D14" s="40" t="s">
        <v>4151</v>
      </c>
      <c r="E14" s="40">
        <v>65</v>
      </c>
      <c r="F14" s="40">
        <v>40</v>
      </c>
      <c r="G14" s="40" t="s">
        <v>82</v>
      </c>
      <c r="H14" s="40" t="s">
        <v>4144</v>
      </c>
      <c r="I14" s="40">
        <v>55968459900</v>
      </c>
      <c r="J14" s="40" t="s">
        <v>2305</v>
      </c>
      <c r="K14" s="40" t="s">
        <v>2306</v>
      </c>
      <c r="L14" s="40">
        <v>6</v>
      </c>
      <c r="M14" s="40">
        <v>7</v>
      </c>
      <c r="N14" s="40">
        <f t="shared" si="0"/>
        <v>7</v>
      </c>
      <c r="O14" s="40">
        <v>38</v>
      </c>
      <c r="P14" s="40">
        <v>44</v>
      </c>
      <c r="Q14" s="40">
        <f t="shared" si="1"/>
        <v>44</v>
      </c>
      <c r="R14" s="40">
        <v>7</v>
      </c>
      <c r="S14" s="40" t="s">
        <v>2307</v>
      </c>
      <c r="T14" s="40" t="s">
        <v>2308</v>
      </c>
      <c r="U14" s="140"/>
      <c r="V14" s="140"/>
      <c r="W14" s="140"/>
    </row>
    <row r="15" spans="1:23" ht="191.25">
      <c r="A15" s="40">
        <v>12</v>
      </c>
      <c r="B15" s="40" t="s">
        <v>2640</v>
      </c>
      <c r="C15" s="40" t="s">
        <v>2641</v>
      </c>
      <c r="D15" s="40" t="s">
        <v>2642</v>
      </c>
      <c r="E15" s="40">
        <v>68</v>
      </c>
      <c r="F15" s="40">
        <v>40</v>
      </c>
      <c r="G15" s="40" t="s">
        <v>2643</v>
      </c>
      <c r="H15" s="40" t="s">
        <v>4144</v>
      </c>
      <c r="I15" s="40" t="s">
        <v>2644</v>
      </c>
      <c r="J15" s="40" t="s">
        <v>2645</v>
      </c>
      <c r="K15" s="92" t="s">
        <v>2646</v>
      </c>
      <c r="L15" s="40">
        <v>3</v>
      </c>
      <c r="M15" s="40">
        <v>8</v>
      </c>
      <c r="N15" s="40">
        <f t="shared" si="0"/>
        <v>8</v>
      </c>
      <c r="O15" s="40">
        <v>18</v>
      </c>
      <c r="P15" s="40">
        <v>39</v>
      </c>
      <c r="Q15" s="40">
        <f t="shared" si="1"/>
        <v>39</v>
      </c>
      <c r="R15" s="40">
        <v>1</v>
      </c>
      <c r="S15" s="40" t="s">
        <v>2647</v>
      </c>
      <c r="T15" s="40" t="s">
        <v>4079</v>
      </c>
      <c r="U15" s="140"/>
      <c r="V15" s="140"/>
      <c r="W15" s="140"/>
    </row>
    <row r="16" spans="1:23" ht="183.75">
      <c r="A16" s="40">
        <v>13</v>
      </c>
      <c r="B16" s="40" t="s">
        <v>2399</v>
      </c>
      <c r="C16" s="40" t="s">
        <v>2404</v>
      </c>
      <c r="D16" s="40" t="s">
        <v>2125</v>
      </c>
      <c r="E16" s="40">
        <v>36</v>
      </c>
      <c r="F16" s="42">
        <v>9</v>
      </c>
      <c r="G16" s="40" t="s">
        <v>57</v>
      </c>
      <c r="H16" s="40" t="s">
        <v>4144</v>
      </c>
      <c r="I16" s="40">
        <v>25422426500</v>
      </c>
      <c r="J16" s="40" t="s">
        <v>2400</v>
      </c>
      <c r="K16" s="97" t="s">
        <v>2401</v>
      </c>
      <c r="L16" s="63">
        <v>5</v>
      </c>
      <c r="M16" s="63">
        <v>7</v>
      </c>
      <c r="N16" s="40">
        <f t="shared" si="0"/>
        <v>7</v>
      </c>
      <c r="O16" s="63">
        <v>38</v>
      </c>
      <c r="P16" s="63">
        <v>39</v>
      </c>
      <c r="Q16" s="40">
        <f t="shared" si="1"/>
        <v>39</v>
      </c>
      <c r="R16" s="40">
        <v>8</v>
      </c>
      <c r="S16" s="40" t="s">
        <v>2402</v>
      </c>
      <c r="T16" s="40" t="s">
        <v>4077</v>
      </c>
      <c r="U16" s="102" t="s">
        <v>1001</v>
      </c>
      <c r="V16" s="102"/>
      <c r="W16" s="102" t="s">
        <v>4158</v>
      </c>
    </row>
    <row r="17" spans="1:23" ht="191.25">
      <c r="A17" s="40">
        <v>14</v>
      </c>
      <c r="B17" s="40" t="s">
        <v>2771</v>
      </c>
      <c r="C17" s="40" t="s">
        <v>2753</v>
      </c>
      <c r="D17" s="40" t="s">
        <v>2772</v>
      </c>
      <c r="E17" s="40">
        <v>43</v>
      </c>
      <c r="F17" s="40">
        <v>20</v>
      </c>
      <c r="G17" s="40" t="s">
        <v>2773</v>
      </c>
      <c r="H17" s="40" t="s">
        <v>4144</v>
      </c>
      <c r="I17" s="40">
        <v>55916649100</v>
      </c>
      <c r="J17" s="40" t="s">
        <v>2774</v>
      </c>
      <c r="K17" s="40" t="s">
        <v>2775</v>
      </c>
      <c r="L17" s="40">
        <v>0</v>
      </c>
      <c r="M17" s="40">
        <v>4</v>
      </c>
      <c r="N17" s="40">
        <f t="shared" si="0"/>
        <v>4</v>
      </c>
      <c r="O17" s="40">
        <v>0</v>
      </c>
      <c r="P17" s="40">
        <v>38</v>
      </c>
      <c r="Q17" s="40">
        <f t="shared" si="1"/>
        <v>38</v>
      </c>
      <c r="R17" s="58">
        <v>8</v>
      </c>
      <c r="S17" s="40" t="s">
        <v>2776</v>
      </c>
      <c r="T17" s="40" t="s">
        <v>2777</v>
      </c>
      <c r="U17" s="56"/>
      <c r="V17" s="56"/>
      <c r="W17" s="56"/>
    </row>
    <row r="18" spans="1:23" ht="229.5">
      <c r="A18" s="40">
        <v>15</v>
      </c>
      <c r="B18" s="40" t="s">
        <v>3371</v>
      </c>
      <c r="C18" s="40" t="s">
        <v>3359</v>
      </c>
      <c r="D18" s="40" t="s">
        <v>3372</v>
      </c>
      <c r="E18" s="40">
        <v>37</v>
      </c>
      <c r="F18" s="40">
        <v>14</v>
      </c>
      <c r="G18" s="40" t="s">
        <v>57</v>
      </c>
      <c r="H18" s="40" t="s">
        <v>4144</v>
      </c>
      <c r="I18" s="40">
        <v>56043145000</v>
      </c>
      <c r="J18" s="40" t="s">
        <v>3373</v>
      </c>
      <c r="K18" s="92" t="s">
        <v>3374</v>
      </c>
      <c r="L18" s="40">
        <v>4</v>
      </c>
      <c r="M18" s="40">
        <v>5</v>
      </c>
      <c r="N18" s="40">
        <f t="shared" si="0"/>
        <v>5</v>
      </c>
      <c r="O18" s="40">
        <v>27</v>
      </c>
      <c r="P18" s="40">
        <v>37</v>
      </c>
      <c r="Q18" s="40">
        <f t="shared" si="1"/>
        <v>37</v>
      </c>
      <c r="R18" s="40">
        <v>10</v>
      </c>
      <c r="S18" s="40" t="s">
        <v>4160</v>
      </c>
      <c r="T18" s="40" t="s">
        <v>4159</v>
      </c>
      <c r="U18" s="54"/>
      <c r="V18" s="54"/>
      <c r="W18" s="54"/>
    </row>
    <row r="19" spans="1:23" ht="153">
      <c r="A19" s="40">
        <v>16</v>
      </c>
      <c r="B19" s="40" t="s">
        <v>1189</v>
      </c>
      <c r="C19" s="40" t="s">
        <v>1905</v>
      </c>
      <c r="D19" s="40" t="s">
        <v>1190</v>
      </c>
      <c r="E19" s="40">
        <v>37</v>
      </c>
      <c r="F19" s="40">
        <v>11</v>
      </c>
      <c r="G19" s="40" t="s">
        <v>369</v>
      </c>
      <c r="H19" s="40" t="s">
        <v>4144</v>
      </c>
      <c r="I19" s="40">
        <v>57207996812</v>
      </c>
      <c r="J19" s="40" t="s">
        <v>1191</v>
      </c>
      <c r="K19" s="40" t="s">
        <v>1192</v>
      </c>
      <c r="L19" s="40">
        <v>3</v>
      </c>
      <c r="M19" s="40">
        <v>3</v>
      </c>
      <c r="N19" s="40">
        <f t="shared" si="0"/>
        <v>3</v>
      </c>
      <c r="O19" s="40">
        <v>31</v>
      </c>
      <c r="P19" s="40">
        <v>37</v>
      </c>
      <c r="Q19" s="40">
        <f t="shared" si="1"/>
        <v>37</v>
      </c>
      <c r="R19" s="40">
        <v>7</v>
      </c>
      <c r="S19" s="40" t="s">
        <v>1193</v>
      </c>
      <c r="T19" s="40" t="s">
        <v>1194</v>
      </c>
      <c r="U19" s="54"/>
      <c r="V19" s="54"/>
      <c r="W19" s="54"/>
    </row>
    <row r="20" spans="1:23" ht="153">
      <c r="A20" s="40">
        <v>17</v>
      </c>
      <c r="B20" s="40" t="s">
        <v>2313</v>
      </c>
      <c r="C20" s="40" t="s">
        <v>263</v>
      </c>
      <c r="D20" s="40" t="s">
        <v>136</v>
      </c>
      <c r="E20" s="40">
        <v>44</v>
      </c>
      <c r="F20" s="40">
        <v>21</v>
      </c>
      <c r="G20" s="40" t="s">
        <v>2314</v>
      </c>
      <c r="H20" s="40" t="s">
        <v>4144</v>
      </c>
      <c r="I20" s="40">
        <v>57193198717</v>
      </c>
      <c r="J20" s="40" t="s">
        <v>2315</v>
      </c>
      <c r="K20" s="40" t="s">
        <v>2316</v>
      </c>
      <c r="L20" s="63">
        <v>3</v>
      </c>
      <c r="M20" s="58">
        <v>5</v>
      </c>
      <c r="N20" s="40">
        <f t="shared" si="0"/>
        <v>5</v>
      </c>
      <c r="O20" s="58">
        <v>4</v>
      </c>
      <c r="P20" s="40">
        <v>35</v>
      </c>
      <c r="Q20" s="40">
        <f t="shared" si="1"/>
        <v>35</v>
      </c>
      <c r="R20" s="40">
        <v>3</v>
      </c>
      <c r="S20" s="40" t="s">
        <v>63</v>
      </c>
      <c r="T20" s="40" t="s">
        <v>450</v>
      </c>
      <c r="U20" s="56"/>
      <c r="V20" s="56"/>
      <c r="W20" s="56"/>
    </row>
    <row r="21" spans="1:23" ht="156">
      <c r="A21" s="40">
        <v>18</v>
      </c>
      <c r="B21" s="40" t="s">
        <v>1164</v>
      </c>
      <c r="C21" s="40" t="s">
        <v>1165</v>
      </c>
      <c r="D21" s="40" t="s">
        <v>592</v>
      </c>
      <c r="E21" s="40">
        <v>66</v>
      </c>
      <c r="F21" s="40">
        <v>49</v>
      </c>
      <c r="G21" s="40" t="s">
        <v>1166</v>
      </c>
      <c r="H21" s="40" t="s">
        <v>4144</v>
      </c>
      <c r="I21" s="40">
        <v>56340590800</v>
      </c>
      <c r="J21" s="40" t="s">
        <v>1167</v>
      </c>
      <c r="K21" s="92" t="s">
        <v>1168</v>
      </c>
      <c r="L21" s="40">
        <v>3</v>
      </c>
      <c r="M21" s="40">
        <v>6</v>
      </c>
      <c r="N21" s="40">
        <f t="shared" si="0"/>
        <v>6</v>
      </c>
      <c r="O21" s="40">
        <v>0</v>
      </c>
      <c r="P21" s="40">
        <v>32</v>
      </c>
      <c r="Q21" s="40">
        <f t="shared" si="1"/>
        <v>32</v>
      </c>
      <c r="R21" s="40">
        <v>6</v>
      </c>
      <c r="S21" s="40" t="s">
        <v>450</v>
      </c>
      <c r="T21" s="40" t="s">
        <v>1169</v>
      </c>
      <c r="U21" s="54"/>
      <c r="V21" s="54"/>
      <c r="W21" s="54"/>
    </row>
    <row r="22" spans="1:23" ht="156">
      <c r="A22" s="40">
        <v>19</v>
      </c>
      <c r="B22" s="40" t="s">
        <v>4081</v>
      </c>
      <c r="C22" s="40" t="s">
        <v>269</v>
      </c>
      <c r="D22" s="40" t="s">
        <v>270</v>
      </c>
      <c r="E22" s="40">
        <v>64</v>
      </c>
      <c r="F22" s="40">
        <v>39</v>
      </c>
      <c r="G22" s="40" t="s">
        <v>271</v>
      </c>
      <c r="H22" s="40" t="s">
        <v>4144</v>
      </c>
      <c r="I22" s="40" t="s">
        <v>272</v>
      </c>
      <c r="J22" s="40"/>
      <c r="K22" s="92" t="s">
        <v>273</v>
      </c>
      <c r="L22" s="40">
        <v>2</v>
      </c>
      <c r="M22" s="40">
        <v>6</v>
      </c>
      <c r="N22" s="40">
        <f t="shared" si="0"/>
        <v>6</v>
      </c>
      <c r="O22" s="40">
        <v>4</v>
      </c>
      <c r="P22" s="40">
        <v>31</v>
      </c>
      <c r="Q22" s="40">
        <f t="shared" si="1"/>
        <v>31</v>
      </c>
      <c r="R22" s="40">
        <v>6</v>
      </c>
      <c r="S22" s="40" t="s">
        <v>1316</v>
      </c>
      <c r="T22" s="40" t="s">
        <v>4080</v>
      </c>
      <c r="U22" s="54"/>
      <c r="V22" s="54"/>
      <c r="W22" s="54"/>
    </row>
    <row r="23" spans="1:23" ht="191.25">
      <c r="A23" s="40">
        <v>20</v>
      </c>
      <c r="B23" s="40" t="s">
        <v>3560</v>
      </c>
      <c r="C23" s="40" t="s">
        <v>3476</v>
      </c>
      <c r="D23" s="40" t="s">
        <v>3561</v>
      </c>
      <c r="E23" s="40">
        <v>40</v>
      </c>
      <c r="F23" s="40">
        <v>20</v>
      </c>
      <c r="G23" s="40" t="s">
        <v>200</v>
      </c>
      <c r="H23" s="40" t="s">
        <v>4144</v>
      </c>
      <c r="I23" s="40">
        <v>57196243758</v>
      </c>
      <c r="J23" s="40" t="s">
        <v>3479</v>
      </c>
      <c r="K23" s="40" t="s">
        <v>3562</v>
      </c>
      <c r="L23" s="40">
        <v>3</v>
      </c>
      <c r="M23" s="40">
        <v>4</v>
      </c>
      <c r="N23" s="40">
        <f t="shared" si="0"/>
        <v>4</v>
      </c>
      <c r="O23" s="40">
        <v>20</v>
      </c>
      <c r="P23" s="40">
        <v>31</v>
      </c>
      <c r="Q23" s="40">
        <f t="shared" si="1"/>
        <v>31</v>
      </c>
      <c r="R23" s="40">
        <v>7</v>
      </c>
      <c r="S23" s="40" t="s">
        <v>3563</v>
      </c>
      <c r="T23" s="40" t="s">
        <v>3564</v>
      </c>
      <c r="U23" s="55"/>
      <c r="V23" s="55"/>
      <c r="W23" s="56"/>
    </row>
    <row r="24" spans="1:23" ht="114.75">
      <c r="A24" s="40">
        <v>21</v>
      </c>
      <c r="B24" s="40" t="s">
        <v>3681</v>
      </c>
      <c r="C24" s="40" t="s">
        <v>3682</v>
      </c>
      <c r="D24" s="40" t="s">
        <v>3683</v>
      </c>
      <c r="E24" s="40">
        <v>74</v>
      </c>
      <c r="F24" s="40">
        <v>46</v>
      </c>
      <c r="G24" s="40" t="s">
        <v>123</v>
      </c>
      <c r="H24" s="40" t="s">
        <v>4144</v>
      </c>
      <c r="I24" s="40">
        <v>6603209318</v>
      </c>
      <c r="J24" s="40" t="s">
        <v>3684</v>
      </c>
      <c r="K24" s="40" t="s">
        <v>3685</v>
      </c>
      <c r="L24" s="40">
        <v>16</v>
      </c>
      <c r="M24" s="40">
        <v>18</v>
      </c>
      <c r="N24" s="40">
        <f t="shared" si="0"/>
        <v>18</v>
      </c>
      <c r="O24" s="40">
        <v>30</v>
      </c>
      <c r="P24" s="40">
        <v>17</v>
      </c>
      <c r="Q24" s="40">
        <f t="shared" si="1"/>
        <v>30</v>
      </c>
      <c r="R24" s="40">
        <v>15</v>
      </c>
      <c r="S24" s="40" t="s">
        <v>2042</v>
      </c>
      <c r="T24" s="40" t="s">
        <v>3686</v>
      </c>
      <c r="U24" s="55"/>
      <c r="V24" s="55"/>
      <c r="W24" s="56"/>
    </row>
    <row r="25" spans="1:23" ht="114.75">
      <c r="A25" s="40">
        <v>22</v>
      </c>
      <c r="B25" s="40" t="s">
        <v>599</v>
      </c>
      <c r="C25" s="40" t="s">
        <v>600</v>
      </c>
      <c r="D25" s="40" t="s">
        <v>601</v>
      </c>
      <c r="E25" s="40">
        <v>40</v>
      </c>
      <c r="F25" s="40">
        <v>18</v>
      </c>
      <c r="G25" s="40" t="s">
        <v>57</v>
      </c>
      <c r="H25" s="40" t="s">
        <v>4144</v>
      </c>
      <c r="I25" s="40">
        <v>55236881800</v>
      </c>
      <c r="J25" s="40" t="s">
        <v>602</v>
      </c>
      <c r="K25" s="40" t="s">
        <v>603</v>
      </c>
      <c r="L25" s="40">
        <v>5</v>
      </c>
      <c r="M25" s="40">
        <v>5</v>
      </c>
      <c r="N25" s="40">
        <f t="shared" si="0"/>
        <v>5</v>
      </c>
      <c r="O25" s="40">
        <v>28</v>
      </c>
      <c r="P25" s="40">
        <v>28</v>
      </c>
      <c r="Q25" s="40">
        <f t="shared" si="1"/>
        <v>28</v>
      </c>
      <c r="R25" s="40">
        <v>9</v>
      </c>
      <c r="S25" s="40" t="s">
        <v>604</v>
      </c>
      <c r="T25" s="40" t="s">
        <v>605</v>
      </c>
      <c r="U25" s="54"/>
      <c r="V25" s="54"/>
      <c r="W25" s="54"/>
    </row>
    <row r="26" spans="1:23" ht="306">
      <c r="A26" s="40">
        <v>23</v>
      </c>
      <c r="B26" s="40" t="s">
        <v>2684</v>
      </c>
      <c r="C26" s="40" t="s">
        <v>2662</v>
      </c>
      <c r="D26" s="40" t="s">
        <v>2685</v>
      </c>
      <c r="E26" s="40">
        <v>35</v>
      </c>
      <c r="F26" s="40">
        <v>15</v>
      </c>
      <c r="G26" s="40" t="s">
        <v>1937</v>
      </c>
      <c r="H26" s="40" t="s">
        <v>4144</v>
      </c>
      <c r="I26" s="40">
        <v>57247321600</v>
      </c>
      <c r="J26" s="40" t="s">
        <v>2686</v>
      </c>
      <c r="K26" s="40" t="s">
        <v>2687</v>
      </c>
      <c r="L26" s="40">
        <v>3</v>
      </c>
      <c r="M26" s="40">
        <v>4</v>
      </c>
      <c r="N26" s="40">
        <f t="shared" si="0"/>
        <v>4</v>
      </c>
      <c r="O26" s="40">
        <v>18</v>
      </c>
      <c r="P26" s="40">
        <v>27</v>
      </c>
      <c r="Q26" s="40">
        <f t="shared" si="1"/>
        <v>27</v>
      </c>
      <c r="R26" s="40">
        <v>6</v>
      </c>
      <c r="S26" s="40" t="s">
        <v>2688</v>
      </c>
      <c r="T26" s="40" t="s">
        <v>4083</v>
      </c>
      <c r="U26" s="54"/>
      <c r="V26" s="54"/>
      <c r="W26" s="54"/>
    </row>
    <row r="27" spans="1:23" ht="114.75">
      <c r="A27" s="40">
        <v>24</v>
      </c>
      <c r="B27" s="40" t="s">
        <v>2488</v>
      </c>
      <c r="C27" s="40" t="s">
        <v>2441</v>
      </c>
      <c r="D27" s="40" t="s">
        <v>2489</v>
      </c>
      <c r="E27" s="40">
        <v>40</v>
      </c>
      <c r="F27" s="40">
        <v>20</v>
      </c>
      <c r="G27" s="40" t="s">
        <v>865</v>
      </c>
      <c r="H27" s="40" t="s">
        <v>4144</v>
      </c>
      <c r="I27" s="40">
        <v>22633562100</v>
      </c>
      <c r="J27" s="40" t="s">
        <v>1146</v>
      </c>
      <c r="K27" s="40" t="s">
        <v>2490</v>
      </c>
      <c r="L27" s="40">
        <v>4</v>
      </c>
      <c r="M27" s="40">
        <v>4</v>
      </c>
      <c r="N27" s="40">
        <f t="shared" si="0"/>
        <v>4</v>
      </c>
      <c r="O27" s="40">
        <v>15</v>
      </c>
      <c r="P27" s="40">
        <v>27</v>
      </c>
      <c r="Q27" s="40">
        <f t="shared" si="1"/>
        <v>27</v>
      </c>
      <c r="R27" s="40">
        <v>10</v>
      </c>
      <c r="S27" s="40" t="s">
        <v>2491</v>
      </c>
      <c r="T27" s="40" t="s">
        <v>294</v>
      </c>
      <c r="U27" s="54"/>
      <c r="V27" s="54"/>
      <c r="W27" s="54"/>
    </row>
    <row r="28" spans="1:23" ht="114.75">
      <c r="A28" s="40">
        <v>26</v>
      </c>
      <c r="B28" s="40" t="s">
        <v>2243</v>
      </c>
      <c r="C28" s="40" t="s">
        <v>2244</v>
      </c>
      <c r="D28" s="40" t="s">
        <v>1089</v>
      </c>
      <c r="E28" s="40">
        <v>46</v>
      </c>
      <c r="F28" s="40">
        <v>20</v>
      </c>
      <c r="G28" s="40" t="s">
        <v>206</v>
      </c>
      <c r="H28" s="40" t="s">
        <v>4144</v>
      </c>
      <c r="I28" s="40">
        <v>56178059400</v>
      </c>
      <c r="J28" s="40" t="s">
        <v>1090</v>
      </c>
      <c r="K28" s="40" t="s">
        <v>2245</v>
      </c>
      <c r="L28" s="40">
        <v>3</v>
      </c>
      <c r="M28" s="40">
        <v>5</v>
      </c>
      <c r="N28" s="40">
        <f t="shared" si="0"/>
        <v>5</v>
      </c>
      <c r="O28" s="40">
        <v>22</v>
      </c>
      <c r="P28" s="40">
        <v>26</v>
      </c>
      <c r="Q28" s="40">
        <f t="shared" si="1"/>
        <v>26</v>
      </c>
      <c r="R28" s="40">
        <v>9</v>
      </c>
      <c r="S28" s="40" t="s">
        <v>2246</v>
      </c>
      <c r="T28" s="40" t="s">
        <v>2247</v>
      </c>
      <c r="U28" s="54"/>
      <c r="V28" s="54"/>
      <c r="W28" s="54"/>
    </row>
    <row r="29" spans="1:23" ht="153">
      <c r="A29" s="40">
        <v>25</v>
      </c>
      <c r="B29" s="40" t="s">
        <v>2449</v>
      </c>
      <c r="C29" s="40" t="s">
        <v>2441</v>
      </c>
      <c r="D29" s="40" t="s">
        <v>2450</v>
      </c>
      <c r="E29" s="40">
        <v>50</v>
      </c>
      <c r="F29" s="40">
        <v>28</v>
      </c>
      <c r="G29" s="40" t="s">
        <v>26</v>
      </c>
      <c r="H29" s="40" t="s">
        <v>4144</v>
      </c>
      <c r="I29" s="40" t="s">
        <v>2451</v>
      </c>
      <c r="J29" s="40" t="s">
        <v>2452</v>
      </c>
      <c r="K29" s="70" t="s">
        <v>77</v>
      </c>
      <c r="L29" s="63">
        <v>2</v>
      </c>
      <c r="M29" s="63">
        <v>3</v>
      </c>
      <c r="N29" s="40">
        <f t="shared" si="0"/>
        <v>3</v>
      </c>
      <c r="O29" s="63">
        <v>0</v>
      </c>
      <c r="P29" s="63">
        <v>26</v>
      </c>
      <c r="Q29" s="40">
        <f t="shared" si="1"/>
        <v>26</v>
      </c>
      <c r="R29" s="40">
        <v>4</v>
      </c>
      <c r="S29" s="40" t="s">
        <v>2453</v>
      </c>
      <c r="T29" s="40" t="s">
        <v>2454</v>
      </c>
      <c r="U29" s="56"/>
      <c r="V29" s="56"/>
      <c r="W29" s="56"/>
    </row>
    <row r="30" spans="1:23" ht="114.75">
      <c r="A30" s="40">
        <v>27</v>
      </c>
      <c r="B30" s="40" t="s">
        <v>829</v>
      </c>
      <c r="C30" s="40" t="s">
        <v>830</v>
      </c>
      <c r="D30" s="40" t="s">
        <v>95</v>
      </c>
      <c r="E30" s="40">
        <v>63</v>
      </c>
      <c r="F30" s="40">
        <v>36</v>
      </c>
      <c r="G30" s="40" t="s">
        <v>479</v>
      </c>
      <c r="H30" s="40" t="s">
        <v>4144</v>
      </c>
      <c r="I30" s="40">
        <v>6505499263</v>
      </c>
      <c r="J30" s="40" t="s">
        <v>831</v>
      </c>
      <c r="K30" s="40" t="s">
        <v>832</v>
      </c>
      <c r="L30" s="58">
        <v>3</v>
      </c>
      <c r="M30" s="58">
        <v>5</v>
      </c>
      <c r="N30" s="40">
        <f t="shared" si="0"/>
        <v>5</v>
      </c>
      <c r="O30" s="58">
        <v>4</v>
      </c>
      <c r="P30" s="58">
        <v>25</v>
      </c>
      <c r="Q30" s="40">
        <f t="shared" si="1"/>
        <v>25</v>
      </c>
      <c r="R30" s="58">
        <v>7</v>
      </c>
      <c r="S30" s="40" t="s">
        <v>482</v>
      </c>
      <c r="T30" s="40" t="s">
        <v>833</v>
      </c>
      <c r="U30" s="56"/>
      <c r="V30" s="56"/>
      <c r="W30" s="56"/>
    </row>
    <row r="31" spans="1:23" ht="114.75">
      <c r="A31" s="40">
        <v>28</v>
      </c>
      <c r="B31" s="40" t="s">
        <v>3691</v>
      </c>
      <c r="C31" s="40" t="s">
        <v>3682</v>
      </c>
      <c r="D31" s="40" t="s">
        <v>3692</v>
      </c>
      <c r="E31" s="40">
        <v>36</v>
      </c>
      <c r="F31" s="40">
        <v>12</v>
      </c>
      <c r="G31" s="40" t="s">
        <v>801</v>
      </c>
      <c r="H31" s="40" t="s">
        <v>4144</v>
      </c>
      <c r="I31" s="40">
        <v>57130389500</v>
      </c>
      <c r="J31" s="40" t="s">
        <v>3693</v>
      </c>
      <c r="K31" s="40" t="s">
        <v>3694</v>
      </c>
      <c r="L31" s="40">
        <v>13</v>
      </c>
      <c r="M31" s="40">
        <v>12</v>
      </c>
      <c r="N31" s="40">
        <f t="shared" si="0"/>
        <v>13</v>
      </c>
      <c r="O31" s="40">
        <v>23</v>
      </c>
      <c r="P31" s="40">
        <v>13</v>
      </c>
      <c r="Q31" s="40">
        <f t="shared" si="1"/>
        <v>23</v>
      </c>
      <c r="R31" s="40">
        <v>14</v>
      </c>
      <c r="S31" s="40" t="s">
        <v>2042</v>
      </c>
      <c r="T31" s="40" t="s">
        <v>3686</v>
      </c>
      <c r="U31" s="55"/>
      <c r="V31" s="55"/>
      <c r="W31" s="56"/>
    </row>
    <row r="32" spans="1:23" ht="229.5">
      <c r="A32" s="40">
        <v>29</v>
      </c>
      <c r="B32" s="40" t="s">
        <v>4161</v>
      </c>
      <c r="C32" s="40" t="s">
        <v>4084</v>
      </c>
      <c r="D32" s="40" t="s">
        <v>253</v>
      </c>
      <c r="E32" s="40">
        <v>50</v>
      </c>
      <c r="F32" s="40">
        <v>29</v>
      </c>
      <c r="G32" s="40" t="s">
        <v>200</v>
      </c>
      <c r="H32" s="40" t="s">
        <v>4144</v>
      </c>
      <c r="I32" s="40">
        <v>57209254562</v>
      </c>
      <c r="J32" s="40"/>
      <c r="K32" s="40" t="s">
        <v>1317</v>
      </c>
      <c r="L32" s="40">
        <v>3</v>
      </c>
      <c r="M32" s="40">
        <v>3</v>
      </c>
      <c r="N32" s="40">
        <f t="shared" si="0"/>
        <v>3</v>
      </c>
      <c r="O32" s="40">
        <v>15</v>
      </c>
      <c r="P32" s="40">
        <v>22</v>
      </c>
      <c r="Q32" s="40">
        <f t="shared" si="1"/>
        <v>22</v>
      </c>
      <c r="R32" s="40">
        <v>10</v>
      </c>
      <c r="S32" s="40" t="s">
        <v>254</v>
      </c>
      <c r="T32" s="40" t="s">
        <v>63</v>
      </c>
      <c r="U32" s="54"/>
      <c r="V32" s="54"/>
      <c r="W32" s="54"/>
    </row>
    <row r="33" spans="1:23" ht="229.5">
      <c r="A33" s="40">
        <v>30</v>
      </c>
      <c r="B33" s="40" t="s">
        <v>1048</v>
      </c>
      <c r="C33" s="40" t="s">
        <v>1043</v>
      </c>
      <c r="D33" s="40" t="s">
        <v>1049</v>
      </c>
      <c r="E33" s="40">
        <v>56</v>
      </c>
      <c r="F33" s="40">
        <v>32</v>
      </c>
      <c r="G33" s="40" t="s">
        <v>1050</v>
      </c>
      <c r="H33" s="40" t="s">
        <v>4144</v>
      </c>
      <c r="I33" s="40">
        <v>57194022601</v>
      </c>
      <c r="J33" s="40" t="s">
        <v>1051</v>
      </c>
      <c r="K33" s="40" t="s">
        <v>1052</v>
      </c>
      <c r="L33" s="40">
        <v>5</v>
      </c>
      <c r="M33" s="40">
        <v>5</v>
      </c>
      <c r="N33" s="40">
        <f t="shared" si="0"/>
        <v>5</v>
      </c>
      <c r="O33" s="40">
        <v>21</v>
      </c>
      <c r="P33" s="40">
        <v>18</v>
      </c>
      <c r="Q33" s="40">
        <f t="shared" si="1"/>
        <v>21</v>
      </c>
      <c r="R33" s="40">
        <v>8</v>
      </c>
      <c r="S33" s="40" t="s">
        <v>63</v>
      </c>
      <c r="T33" s="40" t="s">
        <v>1053</v>
      </c>
      <c r="U33" s="54"/>
      <c r="V33" s="54"/>
      <c r="W33" s="54"/>
    </row>
    <row r="34" spans="1:23" ht="153">
      <c r="A34" s="40">
        <v>31</v>
      </c>
      <c r="B34" s="40" t="s">
        <v>477</v>
      </c>
      <c r="C34" s="40" t="s">
        <v>471</v>
      </c>
      <c r="D34" s="40" t="s">
        <v>478</v>
      </c>
      <c r="E34" s="40">
        <v>63</v>
      </c>
      <c r="F34" s="40">
        <v>31</v>
      </c>
      <c r="G34" s="40" t="s">
        <v>479</v>
      </c>
      <c r="H34" s="40" t="s">
        <v>4144</v>
      </c>
      <c r="I34" s="40">
        <v>10341273600</v>
      </c>
      <c r="J34" s="40" t="s">
        <v>480</v>
      </c>
      <c r="K34" s="40" t="s">
        <v>481</v>
      </c>
      <c r="L34" s="58">
        <v>2</v>
      </c>
      <c r="M34" s="58">
        <v>7</v>
      </c>
      <c r="N34" s="40">
        <f t="shared" si="0"/>
        <v>7</v>
      </c>
      <c r="O34" s="58">
        <v>20</v>
      </c>
      <c r="P34" s="40">
        <v>17</v>
      </c>
      <c r="Q34" s="40">
        <f t="shared" si="1"/>
        <v>20</v>
      </c>
      <c r="R34" s="40">
        <v>15</v>
      </c>
      <c r="S34" s="40" t="s">
        <v>482</v>
      </c>
      <c r="T34" s="40" t="s">
        <v>483</v>
      </c>
      <c r="U34" s="56"/>
      <c r="V34" s="56"/>
      <c r="W34" s="56"/>
    </row>
    <row r="35" spans="1:23" ht="156">
      <c r="A35" s="40">
        <v>32</v>
      </c>
      <c r="B35" s="40" t="s">
        <v>1314</v>
      </c>
      <c r="C35" s="40" t="s">
        <v>24</v>
      </c>
      <c r="D35" s="40" t="s">
        <v>43</v>
      </c>
      <c r="E35" s="40">
        <v>38</v>
      </c>
      <c r="F35" s="40">
        <v>16</v>
      </c>
      <c r="G35" s="40" t="s">
        <v>26</v>
      </c>
      <c r="H35" s="40" t="s">
        <v>4144</v>
      </c>
      <c r="I35" s="40">
        <v>57189593432</v>
      </c>
      <c r="J35" s="40" t="s">
        <v>44</v>
      </c>
      <c r="K35" s="92" t="s">
        <v>1315</v>
      </c>
      <c r="L35" s="40">
        <v>4</v>
      </c>
      <c r="M35" s="40">
        <v>5</v>
      </c>
      <c r="N35" s="40">
        <f t="shared" si="0"/>
        <v>5</v>
      </c>
      <c r="O35" s="40">
        <v>14</v>
      </c>
      <c r="P35" s="40">
        <v>19</v>
      </c>
      <c r="Q35" s="40">
        <f t="shared" si="1"/>
        <v>19</v>
      </c>
      <c r="R35" s="40">
        <v>9</v>
      </c>
      <c r="S35" s="40" t="s">
        <v>295</v>
      </c>
      <c r="T35" s="40" t="s">
        <v>4078</v>
      </c>
      <c r="U35" s="54"/>
      <c r="V35" s="54"/>
      <c r="W35" s="54"/>
    </row>
    <row r="36" spans="1:23" ht="229.5">
      <c r="A36" s="40">
        <v>33</v>
      </c>
      <c r="B36" s="40" t="s">
        <v>1211</v>
      </c>
      <c r="C36" s="40" t="s">
        <v>1212</v>
      </c>
      <c r="D36" s="40" t="s">
        <v>1213</v>
      </c>
      <c r="E36" s="40">
        <v>61</v>
      </c>
      <c r="F36" s="40">
        <v>40</v>
      </c>
      <c r="G36" s="40" t="s">
        <v>1214</v>
      </c>
      <c r="H36" s="40" t="s">
        <v>4144</v>
      </c>
      <c r="I36" s="40">
        <v>57195067189</v>
      </c>
      <c r="J36" s="40"/>
      <c r="K36" s="40" t="s">
        <v>1215</v>
      </c>
      <c r="L36" s="40">
        <v>0</v>
      </c>
      <c r="M36" s="40">
        <v>3</v>
      </c>
      <c r="N36" s="40">
        <f t="shared" ref="N36:N67" si="2">MAX(L36,M36)</f>
        <v>3</v>
      </c>
      <c r="O36" s="40">
        <v>0</v>
      </c>
      <c r="P36" s="40">
        <v>19</v>
      </c>
      <c r="Q36" s="40">
        <f t="shared" ref="Q36:Q67" si="3">MAX(O36,P36)</f>
        <v>19</v>
      </c>
      <c r="R36" s="50">
        <v>1</v>
      </c>
      <c r="S36" s="40" t="s">
        <v>1216</v>
      </c>
      <c r="T36" s="40" t="s">
        <v>1217</v>
      </c>
      <c r="U36" s="54"/>
      <c r="V36" s="54"/>
      <c r="W36" s="102" t="s">
        <v>4073</v>
      </c>
    </row>
    <row r="37" spans="1:23" ht="195.75" customHeight="1">
      <c r="A37" s="40">
        <v>34</v>
      </c>
      <c r="B37" s="40" t="s">
        <v>4162</v>
      </c>
      <c r="C37" s="40" t="s">
        <v>289</v>
      </c>
      <c r="D37" s="40" t="s">
        <v>290</v>
      </c>
      <c r="E37" s="40">
        <v>61</v>
      </c>
      <c r="F37" s="40">
        <v>15</v>
      </c>
      <c r="G37" s="40" t="s">
        <v>291</v>
      </c>
      <c r="H37" s="40" t="s">
        <v>4144</v>
      </c>
      <c r="I37" s="40">
        <v>6507170101</v>
      </c>
      <c r="J37" s="40" t="s">
        <v>292</v>
      </c>
      <c r="K37" s="40" t="s">
        <v>293</v>
      </c>
      <c r="L37" s="143">
        <v>2</v>
      </c>
      <c r="M37" s="143">
        <v>2</v>
      </c>
      <c r="N37" s="50">
        <f t="shared" si="2"/>
        <v>2</v>
      </c>
      <c r="O37" s="58">
        <v>19</v>
      </c>
      <c r="P37" s="40">
        <v>3</v>
      </c>
      <c r="Q37" s="40">
        <f t="shared" si="3"/>
        <v>19</v>
      </c>
      <c r="R37" s="50">
        <v>1</v>
      </c>
      <c r="S37" s="40" t="s">
        <v>1321</v>
      </c>
      <c r="T37" s="40" t="s">
        <v>295</v>
      </c>
      <c r="U37" s="56"/>
      <c r="V37" s="56"/>
      <c r="W37" s="102" t="s">
        <v>4431</v>
      </c>
    </row>
    <row r="38" spans="1:23" ht="114.75">
      <c r="A38" s="40">
        <v>35</v>
      </c>
      <c r="B38" s="40" t="s">
        <v>2007</v>
      </c>
      <c r="C38" s="40" t="s">
        <v>4023</v>
      </c>
      <c r="D38" s="40" t="s">
        <v>4024</v>
      </c>
      <c r="E38" s="40">
        <v>50</v>
      </c>
      <c r="F38" s="40">
        <v>28</v>
      </c>
      <c r="G38" s="40" t="s">
        <v>26</v>
      </c>
      <c r="H38" s="40" t="s">
        <v>4144</v>
      </c>
      <c r="I38" s="40">
        <v>55937941600</v>
      </c>
      <c r="J38" s="40" t="s">
        <v>4025</v>
      </c>
      <c r="K38" s="40" t="s">
        <v>2008</v>
      </c>
      <c r="L38" s="40">
        <v>2</v>
      </c>
      <c r="M38" s="40">
        <v>5</v>
      </c>
      <c r="N38" s="40">
        <f t="shared" si="2"/>
        <v>5</v>
      </c>
      <c r="O38" s="40">
        <v>2</v>
      </c>
      <c r="P38" s="40">
        <v>18</v>
      </c>
      <c r="Q38" s="40">
        <f t="shared" si="3"/>
        <v>18</v>
      </c>
      <c r="R38" s="40">
        <v>2</v>
      </c>
      <c r="S38" s="40" t="s">
        <v>1153</v>
      </c>
      <c r="T38" s="40" t="s">
        <v>4026</v>
      </c>
      <c r="U38" s="54"/>
      <c r="V38" s="54"/>
      <c r="W38" s="140"/>
    </row>
    <row r="39" spans="1:23" ht="191.25">
      <c r="A39" s="40">
        <v>37</v>
      </c>
      <c r="B39" s="40" t="s">
        <v>2922</v>
      </c>
      <c r="C39" s="40" t="s">
        <v>2923</v>
      </c>
      <c r="D39" s="40" t="s">
        <v>592</v>
      </c>
      <c r="E39" s="40">
        <v>48</v>
      </c>
      <c r="F39" s="40">
        <v>26</v>
      </c>
      <c r="G39" s="40" t="s">
        <v>2924</v>
      </c>
      <c r="H39" s="40" t="s">
        <v>4144</v>
      </c>
      <c r="I39" s="40" t="s">
        <v>2925</v>
      </c>
      <c r="J39" s="40" t="s">
        <v>2926</v>
      </c>
      <c r="K39" s="40" t="s">
        <v>2927</v>
      </c>
      <c r="L39" s="40">
        <v>5</v>
      </c>
      <c r="M39" s="40">
        <v>6</v>
      </c>
      <c r="N39" s="40">
        <f t="shared" si="2"/>
        <v>6</v>
      </c>
      <c r="O39" s="40">
        <v>14</v>
      </c>
      <c r="P39" s="40">
        <v>16</v>
      </c>
      <c r="Q39" s="40">
        <f t="shared" si="3"/>
        <v>16</v>
      </c>
      <c r="R39" s="40">
        <v>9</v>
      </c>
      <c r="S39" s="40" t="s">
        <v>2928</v>
      </c>
      <c r="T39" s="40" t="s">
        <v>2929</v>
      </c>
      <c r="U39" s="54"/>
      <c r="V39" s="54"/>
      <c r="W39" s="54"/>
    </row>
    <row r="40" spans="1:23" ht="153">
      <c r="A40" s="40">
        <v>36</v>
      </c>
      <c r="B40" s="40" t="s">
        <v>2352</v>
      </c>
      <c r="C40" s="40" t="s">
        <v>2353</v>
      </c>
      <c r="D40" s="40" t="s">
        <v>2354</v>
      </c>
      <c r="E40" s="40">
        <v>61</v>
      </c>
      <c r="F40" s="40">
        <v>44</v>
      </c>
      <c r="G40" s="40" t="s">
        <v>2355</v>
      </c>
      <c r="H40" s="40" t="s">
        <v>4144</v>
      </c>
      <c r="I40" s="40">
        <v>6602504406</v>
      </c>
      <c r="J40" s="40" t="s">
        <v>2356</v>
      </c>
      <c r="K40" s="40" t="s">
        <v>2357</v>
      </c>
      <c r="L40" s="40">
        <v>1</v>
      </c>
      <c r="M40" s="40">
        <v>5</v>
      </c>
      <c r="N40" s="40">
        <f t="shared" si="2"/>
        <v>5</v>
      </c>
      <c r="O40" s="40">
        <v>0</v>
      </c>
      <c r="P40" s="40">
        <v>16</v>
      </c>
      <c r="Q40" s="40">
        <f t="shared" si="3"/>
        <v>16</v>
      </c>
      <c r="R40" s="40">
        <v>2</v>
      </c>
      <c r="S40" s="40" t="s">
        <v>2358</v>
      </c>
      <c r="T40" s="40" t="s">
        <v>2359</v>
      </c>
      <c r="U40" s="55"/>
      <c r="V40" s="55"/>
      <c r="W40" s="56"/>
    </row>
    <row r="41" spans="1:23" ht="191.25">
      <c r="A41" s="40">
        <v>38</v>
      </c>
      <c r="B41" s="40" t="s">
        <v>1054</v>
      </c>
      <c r="C41" s="40" t="s">
        <v>1043</v>
      </c>
      <c r="D41" s="40" t="s">
        <v>1055</v>
      </c>
      <c r="E41" s="40">
        <v>43</v>
      </c>
      <c r="F41" s="40">
        <v>19</v>
      </c>
      <c r="G41" s="40" t="s">
        <v>1056</v>
      </c>
      <c r="H41" s="40" t="s">
        <v>4144</v>
      </c>
      <c r="I41" s="40">
        <v>57208439884</v>
      </c>
      <c r="J41" s="40">
        <v>29899439</v>
      </c>
      <c r="K41" s="40" t="s">
        <v>2227</v>
      </c>
      <c r="L41" s="40">
        <v>3</v>
      </c>
      <c r="M41" s="58">
        <v>3</v>
      </c>
      <c r="N41" s="40">
        <f t="shared" si="2"/>
        <v>3</v>
      </c>
      <c r="O41" s="58">
        <v>14</v>
      </c>
      <c r="P41" s="99">
        <v>16</v>
      </c>
      <c r="Q41" s="40">
        <f t="shared" si="3"/>
        <v>16</v>
      </c>
      <c r="R41" s="40">
        <v>7</v>
      </c>
      <c r="S41" s="40" t="s">
        <v>63</v>
      </c>
      <c r="T41" s="40" t="s">
        <v>1057</v>
      </c>
      <c r="U41" s="56"/>
      <c r="V41" s="56"/>
      <c r="W41" s="56"/>
    </row>
    <row r="42" spans="1:23" ht="153">
      <c r="A42" s="40">
        <v>39</v>
      </c>
      <c r="B42" s="40" t="s">
        <v>262</v>
      </c>
      <c r="C42" s="40" t="s">
        <v>263</v>
      </c>
      <c r="D42" s="40" t="s">
        <v>264</v>
      </c>
      <c r="E42" s="40">
        <v>32</v>
      </c>
      <c r="F42" s="40">
        <v>10</v>
      </c>
      <c r="G42" s="40" t="s">
        <v>1001</v>
      </c>
      <c r="H42" s="40" t="s">
        <v>4144</v>
      </c>
      <c r="I42" s="40">
        <v>56669794100</v>
      </c>
      <c r="J42" s="40" t="s">
        <v>265</v>
      </c>
      <c r="K42" s="40" t="s">
        <v>266</v>
      </c>
      <c r="L42" s="58">
        <v>1</v>
      </c>
      <c r="M42" s="58">
        <v>3</v>
      </c>
      <c r="N42" s="40">
        <f t="shared" si="2"/>
        <v>3</v>
      </c>
      <c r="O42" s="58">
        <v>3</v>
      </c>
      <c r="P42" s="40">
        <v>15</v>
      </c>
      <c r="Q42" s="40">
        <f t="shared" si="3"/>
        <v>15</v>
      </c>
      <c r="R42" s="40">
        <v>4</v>
      </c>
      <c r="S42" s="40" t="s">
        <v>267</v>
      </c>
      <c r="T42" s="40" t="s">
        <v>268</v>
      </c>
      <c r="U42" s="56"/>
      <c r="V42" s="56"/>
      <c r="W42" s="56"/>
    </row>
    <row r="43" spans="1:23" ht="183.75">
      <c r="A43" s="40">
        <v>40</v>
      </c>
      <c r="B43" s="40" t="s">
        <v>997</v>
      </c>
      <c r="C43" s="40" t="s">
        <v>998</v>
      </c>
      <c r="D43" s="50" t="s">
        <v>999</v>
      </c>
      <c r="E43" s="40">
        <v>44</v>
      </c>
      <c r="F43" s="40">
        <v>20</v>
      </c>
      <c r="G43" s="40" t="s">
        <v>1000</v>
      </c>
      <c r="H43" s="40" t="s">
        <v>4144</v>
      </c>
      <c r="I43" s="58">
        <v>6504553693</v>
      </c>
      <c r="J43" s="40" t="s">
        <v>1001</v>
      </c>
      <c r="K43" s="40" t="s">
        <v>1002</v>
      </c>
      <c r="L43" s="40">
        <v>5</v>
      </c>
      <c r="M43" s="40">
        <v>5</v>
      </c>
      <c r="N43" s="40">
        <f t="shared" si="2"/>
        <v>5</v>
      </c>
      <c r="O43" s="40">
        <v>13</v>
      </c>
      <c r="P43" s="58">
        <v>14</v>
      </c>
      <c r="Q43" s="40">
        <f t="shared" si="3"/>
        <v>14</v>
      </c>
      <c r="R43" s="40">
        <v>3</v>
      </c>
      <c r="S43" s="40" t="s">
        <v>63</v>
      </c>
      <c r="T43" s="40" t="s">
        <v>1003</v>
      </c>
      <c r="U43" s="56"/>
      <c r="V43" s="56"/>
      <c r="W43" s="102" t="s">
        <v>4082</v>
      </c>
    </row>
    <row r="44" spans="1:23" ht="114.75">
      <c r="A44" s="40">
        <v>41</v>
      </c>
      <c r="B44" s="40" t="s">
        <v>2360</v>
      </c>
      <c r="C44" s="40" t="s">
        <v>2353</v>
      </c>
      <c r="D44" s="40" t="s">
        <v>2361</v>
      </c>
      <c r="E44" s="40">
        <v>59</v>
      </c>
      <c r="F44" s="40">
        <v>36</v>
      </c>
      <c r="G44" s="40" t="s">
        <v>2355</v>
      </c>
      <c r="H44" s="40" t="s">
        <v>4144</v>
      </c>
      <c r="I44" s="40">
        <v>54382275400</v>
      </c>
      <c r="J44" s="40" t="s">
        <v>2362</v>
      </c>
      <c r="K44" s="40" t="s">
        <v>2363</v>
      </c>
      <c r="L44" s="40">
        <v>1</v>
      </c>
      <c r="M44" s="40">
        <v>4</v>
      </c>
      <c r="N44" s="40">
        <f t="shared" si="2"/>
        <v>4</v>
      </c>
      <c r="O44" s="40">
        <v>0</v>
      </c>
      <c r="P44" s="40">
        <v>14</v>
      </c>
      <c r="Q44" s="40">
        <f t="shared" si="3"/>
        <v>14</v>
      </c>
      <c r="R44" s="40">
        <v>2</v>
      </c>
      <c r="S44" s="40" t="s">
        <v>2364</v>
      </c>
      <c r="T44" s="40" t="s">
        <v>2365</v>
      </c>
      <c r="U44" s="55"/>
      <c r="V44" s="55"/>
      <c r="W44" s="56"/>
    </row>
    <row r="45" spans="1:23" ht="267.75">
      <c r="A45" s="40">
        <v>42</v>
      </c>
      <c r="B45" s="40" t="s">
        <v>2492</v>
      </c>
      <c r="C45" s="40" t="s">
        <v>2441</v>
      </c>
      <c r="D45" s="40" t="s">
        <v>2493</v>
      </c>
      <c r="E45" s="40">
        <v>42</v>
      </c>
      <c r="F45" s="40">
        <v>18</v>
      </c>
      <c r="G45" s="40" t="s">
        <v>2462</v>
      </c>
      <c r="H45" s="40" t="s">
        <v>4144</v>
      </c>
      <c r="I45" s="40" t="s">
        <v>2494</v>
      </c>
      <c r="J45" s="40" t="s">
        <v>2495</v>
      </c>
      <c r="K45" s="70" t="s">
        <v>2496</v>
      </c>
      <c r="L45" s="63">
        <v>0</v>
      </c>
      <c r="M45" s="63">
        <v>4</v>
      </c>
      <c r="N45" s="40">
        <f t="shared" si="2"/>
        <v>4</v>
      </c>
      <c r="O45" s="63">
        <v>0</v>
      </c>
      <c r="P45" s="63">
        <v>14</v>
      </c>
      <c r="Q45" s="40">
        <f t="shared" si="3"/>
        <v>14</v>
      </c>
      <c r="R45" s="40">
        <v>4</v>
      </c>
      <c r="S45" s="40" t="s">
        <v>2497</v>
      </c>
      <c r="T45" s="40" t="s">
        <v>2497</v>
      </c>
      <c r="U45" s="56"/>
      <c r="V45" s="56"/>
      <c r="W45" s="56"/>
    </row>
    <row r="46" spans="1:23" ht="114.75">
      <c r="A46" s="40">
        <v>43</v>
      </c>
      <c r="B46" s="40" t="s">
        <v>491</v>
      </c>
      <c r="C46" s="40" t="s">
        <v>471</v>
      </c>
      <c r="D46" s="40" t="s">
        <v>492</v>
      </c>
      <c r="E46" s="40">
        <v>69</v>
      </c>
      <c r="F46" s="40">
        <v>47</v>
      </c>
      <c r="G46" s="40" t="s">
        <v>479</v>
      </c>
      <c r="H46" s="40" t="s">
        <v>4144</v>
      </c>
      <c r="I46" s="40">
        <v>55604182400</v>
      </c>
      <c r="J46" s="40" t="s">
        <v>493</v>
      </c>
      <c r="K46" s="40" t="s">
        <v>494</v>
      </c>
      <c r="L46" s="58">
        <v>3</v>
      </c>
      <c r="M46" s="58">
        <v>4</v>
      </c>
      <c r="N46" s="40">
        <f t="shared" si="2"/>
        <v>4</v>
      </c>
      <c r="O46" s="58">
        <v>13</v>
      </c>
      <c r="P46" s="40">
        <v>8</v>
      </c>
      <c r="Q46" s="40">
        <f t="shared" si="3"/>
        <v>13</v>
      </c>
      <c r="R46" s="50">
        <v>1</v>
      </c>
      <c r="S46" s="40" t="s">
        <v>482</v>
      </c>
      <c r="T46" s="40" t="s">
        <v>495</v>
      </c>
      <c r="U46" s="56"/>
      <c r="V46" s="56"/>
      <c r="W46" s="102" t="s">
        <v>4073</v>
      </c>
    </row>
    <row r="47" spans="1:23" ht="114.75">
      <c r="A47" s="40">
        <v>44</v>
      </c>
      <c r="B47" s="40" t="s">
        <v>1028</v>
      </c>
      <c r="C47" s="40" t="s">
        <v>1013</v>
      </c>
      <c r="D47" s="40" t="s">
        <v>1029</v>
      </c>
      <c r="E47" s="40">
        <v>33</v>
      </c>
      <c r="F47" s="40">
        <v>13</v>
      </c>
      <c r="G47" s="40" t="s">
        <v>1030</v>
      </c>
      <c r="H47" s="40" t="s">
        <v>4144</v>
      </c>
      <c r="I47" s="40">
        <v>57195066016</v>
      </c>
      <c r="J47" s="40" t="s">
        <v>1031</v>
      </c>
      <c r="K47" s="40" t="s">
        <v>1032</v>
      </c>
      <c r="L47" s="40">
        <v>3</v>
      </c>
      <c r="M47" s="40">
        <v>4</v>
      </c>
      <c r="N47" s="40">
        <f t="shared" si="2"/>
        <v>4</v>
      </c>
      <c r="O47" s="40">
        <v>7</v>
      </c>
      <c r="P47" s="40">
        <v>11</v>
      </c>
      <c r="Q47" s="40">
        <f t="shared" si="3"/>
        <v>11</v>
      </c>
      <c r="R47" s="40">
        <v>7</v>
      </c>
      <c r="S47" s="40" t="s">
        <v>1033</v>
      </c>
      <c r="T47" s="40" t="s">
        <v>1034</v>
      </c>
      <c r="U47" s="54"/>
      <c r="V47" s="54"/>
      <c r="W47" s="54"/>
    </row>
    <row r="48" spans="1:23" ht="191.25">
      <c r="A48" s="40">
        <v>45</v>
      </c>
      <c r="B48" s="40" t="s">
        <v>4010</v>
      </c>
      <c r="C48" s="40" t="s">
        <v>1230</v>
      </c>
      <c r="D48" s="40" t="s">
        <v>4011</v>
      </c>
      <c r="E48" s="40" t="s">
        <v>4012</v>
      </c>
      <c r="F48" s="40">
        <v>55</v>
      </c>
      <c r="G48" s="40" t="s">
        <v>1093</v>
      </c>
      <c r="H48" s="40" t="s">
        <v>4144</v>
      </c>
      <c r="I48" s="40">
        <v>55943688000</v>
      </c>
      <c r="J48" s="40" t="s">
        <v>4013</v>
      </c>
      <c r="K48" s="40" t="s">
        <v>4014</v>
      </c>
      <c r="L48" s="40">
        <v>2</v>
      </c>
      <c r="M48" s="40">
        <v>3</v>
      </c>
      <c r="N48" s="40">
        <f t="shared" si="2"/>
        <v>3</v>
      </c>
      <c r="O48" s="40">
        <v>5</v>
      </c>
      <c r="P48" s="40">
        <v>11</v>
      </c>
      <c r="Q48" s="40">
        <f t="shared" si="3"/>
        <v>11</v>
      </c>
      <c r="R48" s="40">
        <v>11</v>
      </c>
      <c r="S48" s="40" t="s">
        <v>4015</v>
      </c>
      <c r="T48" s="40" t="s">
        <v>268</v>
      </c>
      <c r="U48" s="55"/>
      <c r="V48" s="55"/>
      <c r="W48" s="56"/>
    </row>
    <row r="49" spans="1:23" ht="229.5">
      <c r="A49" s="40">
        <v>46</v>
      </c>
      <c r="B49" s="40" t="s">
        <v>762</v>
      </c>
      <c r="C49" s="40" t="s">
        <v>756</v>
      </c>
      <c r="D49" s="40" t="s">
        <v>763</v>
      </c>
      <c r="E49" s="40">
        <v>60</v>
      </c>
      <c r="F49" s="40">
        <v>38</v>
      </c>
      <c r="G49" s="40" t="s">
        <v>338</v>
      </c>
      <c r="H49" s="40" t="s">
        <v>4144</v>
      </c>
      <c r="I49" s="40"/>
      <c r="J49" s="40"/>
      <c r="K49" s="40" t="s">
        <v>764</v>
      </c>
      <c r="L49" s="143">
        <v>1</v>
      </c>
      <c r="M49" s="143">
        <v>2</v>
      </c>
      <c r="N49" s="50">
        <f t="shared" si="2"/>
        <v>2</v>
      </c>
      <c r="O49" s="58">
        <v>1</v>
      </c>
      <c r="P49" s="58">
        <v>11</v>
      </c>
      <c r="Q49" s="40">
        <f t="shared" si="3"/>
        <v>11</v>
      </c>
      <c r="R49" s="58">
        <v>3</v>
      </c>
      <c r="S49" s="40" t="s">
        <v>162</v>
      </c>
      <c r="T49" s="40" t="s">
        <v>761</v>
      </c>
      <c r="U49" s="56"/>
      <c r="V49" s="56"/>
      <c r="W49" s="102" t="s">
        <v>4163</v>
      </c>
    </row>
    <row r="50" spans="1:23" ht="156">
      <c r="A50" s="40">
        <v>47</v>
      </c>
      <c r="B50" s="40" t="s">
        <v>279</v>
      </c>
      <c r="C50" s="40" t="s">
        <v>280</v>
      </c>
      <c r="D50" s="40" t="s">
        <v>281</v>
      </c>
      <c r="E50" s="40">
        <v>64</v>
      </c>
      <c r="F50" s="40">
        <v>38</v>
      </c>
      <c r="G50" s="40" t="s">
        <v>282</v>
      </c>
      <c r="H50" s="40" t="s">
        <v>4144</v>
      </c>
      <c r="I50" s="40">
        <v>6504205318</v>
      </c>
      <c r="J50" s="40" t="s">
        <v>283</v>
      </c>
      <c r="K50" s="92" t="s">
        <v>284</v>
      </c>
      <c r="L50" s="40">
        <v>1</v>
      </c>
      <c r="M50" s="40">
        <v>3</v>
      </c>
      <c r="N50" s="40">
        <f t="shared" si="2"/>
        <v>3</v>
      </c>
      <c r="O50" s="40">
        <v>6</v>
      </c>
      <c r="P50" s="40">
        <v>10</v>
      </c>
      <c r="Q50" s="40">
        <f t="shared" si="3"/>
        <v>10</v>
      </c>
      <c r="R50" s="40">
        <v>2</v>
      </c>
      <c r="S50" s="40" t="s">
        <v>278</v>
      </c>
      <c r="T50" s="40" t="s">
        <v>278</v>
      </c>
      <c r="U50" s="54"/>
      <c r="V50" s="54"/>
      <c r="W50" s="54"/>
    </row>
    <row r="51" spans="1:23" ht="153">
      <c r="A51" s="40">
        <v>48</v>
      </c>
      <c r="B51" s="40" t="s">
        <v>1318</v>
      </c>
      <c r="C51" s="40" t="s">
        <v>289</v>
      </c>
      <c r="D51" s="40" t="s">
        <v>296</v>
      </c>
      <c r="E51" s="40">
        <v>61</v>
      </c>
      <c r="F51" s="40">
        <v>35</v>
      </c>
      <c r="G51" s="40" t="s">
        <v>26</v>
      </c>
      <c r="H51" s="40" t="s">
        <v>4144</v>
      </c>
      <c r="I51" s="40">
        <v>57201154426</v>
      </c>
      <c r="J51" s="40"/>
      <c r="K51" s="40"/>
      <c r="L51" s="143">
        <v>1</v>
      </c>
      <c r="M51" s="143">
        <v>2</v>
      </c>
      <c r="N51" s="50">
        <f t="shared" si="2"/>
        <v>2</v>
      </c>
      <c r="O51" s="58">
        <v>2</v>
      </c>
      <c r="P51" s="40">
        <v>10</v>
      </c>
      <c r="Q51" s="40">
        <f t="shared" si="3"/>
        <v>10</v>
      </c>
      <c r="R51" s="40">
        <v>4</v>
      </c>
      <c r="S51" s="40" t="s">
        <v>1319</v>
      </c>
      <c r="T51" s="40" t="s">
        <v>1320</v>
      </c>
      <c r="U51" s="56"/>
      <c r="V51" s="56"/>
      <c r="W51" s="102" t="s">
        <v>4074</v>
      </c>
    </row>
    <row r="52" spans="1:23" ht="153">
      <c r="A52" s="40">
        <v>49</v>
      </c>
      <c r="B52" s="40" t="s">
        <v>3339</v>
      </c>
      <c r="C52" s="40" t="s">
        <v>1043</v>
      </c>
      <c r="D52" s="40" t="s">
        <v>3340</v>
      </c>
      <c r="E52" s="40" t="s">
        <v>3342</v>
      </c>
      <c r="F52" s="40" t="s">
        <v>3343</v>
      </c>
      <c r="G52" s="40" t="s">
        <v>3341</v>
      </c>
      <c r="H52" s="40" t="s">
        <v>4144</v>
      </c>
      <c r="I52" s="40">
        <v>57190391781</v>
      </c>
      <c r="J52" s="40" t="s">
        <v>3344</v>
      </c>
      <c r="K52" s="40" t="s">
        <v>3345</v>
      </c>
      <c r="L52" s="40">
        <v>2</v>
      </c>
      <c r="M52" s="40">
        <v>3</v>
      </c>
      <c r="N52" s="40">
        <f t="shared" si="2"/>
        <v>3</v>
      </c>
      <c r="O52" s="40">
        <v>5</v>
      </c>
      <c r="P52" s="40">
        <v>9</v>
      </c>
      <c r="Q52" s="40">
        <f t="shared" si="3"/>
        <v>9</v>
      </c>
      <c r="R52" s="40">
        <v>3</v>
      </c>
      <c r="S52" s="40" t="s">
        <v>63</v>
      </c>
      <c r="T52" s="40" t="s">
        <v>4085</v>
      </c>
      <c r="U52" s="55"/>
      <c r="V52" s="55"/>
      <c r="W52" s="56"/>
    </row>
    <row r="53" spans="1:23" ht="191.25">
      <c r="A53" s="40">
        <v>50</v>
      </c>
      <c r="B53" s="40" t="s">
        <v>2216</v>
      </c>
      <c r="C53" s="40" t="s">
        <v>275</v>
      </c>
      <c r="D53" s="40" t="s">
        <v>2217</v>
      </c>
      <c r="E53" s="40">
        <v>34</v>
      </c>
      <c r="F53" s="40">
        <v>14</v>
      </c>
      <c r="G53" s="40" t="s">
        <v>469</v>
      </c>
      <c r="H53" s="40" t="s">
        <v>4144</v>
      </c>
      <c r="I53" s="40">
        <v>56150915900</v>
      </c>
      <c r="J53" s="40" t="s">
        <v>2218</v>
      </c>
      <c r="K53" s="68" t="s">
        <v>2219</v>
      </c>
      <c r="L53" s="50">
        <v>2</v>
      </c>
      <c r="M53" s="50">
        <v>2</v>
      </c>
      <c r="N53" s="50">
        <f t="shared" si="2"/>
        <v>2</v>
      </c>
      <c r="O53" s="40">
        <v>8</v>
      </c>
      <c r="P53" s="58">
        <v>9</v>
      </c>
      <c r="Q53" s="40">
        <f t="shared" si="3"/>
        <v>9</v>
      </c>
      <c r="R53" s="40">
        <v>2</v>
      </c>
      <c r="S53" s="40" t="s">
        <v>335</v>
      </c>
      <c r="T53" s="40" t="s">
        <v>2220</v>
      </c>
      <c r="U53" s="56"/>
      <c r="V53" s="56"/>
      <c r="W53" s="102" t="s">
        <v>4074</v>
      </c>
    </row>
    <row r="54" spans="1:23" ht="156">
      <c r="A54" s="40">
        <v>51</v>
      </c>
      <c r="B54" s="40" t="s">
        <v>3680</v>
      </c>
      <c r="C54" s="40" t="s">
        <v>3476</v>
      </c>
      <c r="D54" s="40" t="s">
        <v>3569</v>
      </c>
      <c r="E54" s="40">
        <v>36</v>
      </c>
      <c r="F54" s="40">
        <v>13</v>
      </c>
      <c r="G54" s="40" t="s">
        <v>57</v>
      </c>
      <c r="H54" s="40" t="s">
        <v>4144</v>
      </c>
      <c r="I54" s="40">
        <v>55961222900</v>
      </c>
      <c r="J54" s="40" t="s">
        <v>4152</v>
      </c>
      <c r="K54" s="92" t="s">
        <v>3570</v>
      </c>
      <c r="L54" s="50">
        <v>1</v>
      </c>
      <c r="M54" s="50">
        <v>2</v>
      </c>
      <c r="N54" s="50">
        <f t="shared" si="2"/>
        <v>2</v>
      </c>
      <c r="O54" s="40">
        <v>6</v>
      </c>
      <c r="P54" s="40">
        <v>9</v>
      </c>
      <c r="Q54" s="40">
        <f t="shared" si="3"/>
        <v>9</v>
      </c>
      <c r="R54" s="42">
        <v>1</v>
      </c>
      <c r="S54" s="40" t="s">
        <v>3571</v>
      </c>
      <c r="T54" s="40" t="s">
        <v>3572</v>
      </c>
      <c r="U54" s="55"/>
      <c r="V54" s="55"/>
      <c r="W54" s="102" t="s">
        <v>4163</v>
      </c>
    </row>
    <row r="55" spans="1:23" ht="195">
      <c r="A55" s="40">
        <v>52</v>
      </c>
      <c r="B55" s="40" t="s">
        <v>1106</v>
      </c>
      <c r="C55" s="40" t="s">
        <v>1098</v>
      </c>
      <c r="D55" s="40" t="s">
        <v>2343</v>
      </c>
      <c r="E55" s="40">
        <v>56</v>
      </c>
      <c r="F55" s="40">
        <v>44</v>
      </c>
      <c r="G55" s="40" t="s">
        <v>2344</v>
      </c>
      <c r="H55" s="40" t="s">
        <v>4144</v>
      </c>
      <c r="I55" s="40">
        <v>55976304200</v>
      </c>
      <c r="J55" s="40">
        <v>55976304200</v>
      </c>
      <c r="K55" s="92" t="s">
        <v>2345</v>
      </c>
      <c r="L55" s="144">
        <v>0</v>
      </c>
      <c r="M55" s="143">
        <v>2</v>
      </c>
      <c r="N55" s="50">
        <f t="shared" si="2"/>
        <v>2</v>
      </c>
      <c r="O55" s="58">
        <v>0</v>
      </c>
      <c r="P55" s="40">
        <v>9</v>
      </c>
      <c r="Q55" s="40">
        <f t="shared" si="3"/>
        <v>9</v>
      </c>
      <c r="R55" s="40">
        <v>6</v>
      </c>
      <c r="S55" s="40" t="s">
        <v>177</v>
      </c>
      <c r="T55" s="40" t="s">
        <v>2346</v>
      </c>
      <c r="U55" s="56"/>
      <c r="V55" s="56"/>
      <c r="W55" s="102" t="s">
        <v>4163</v>
      </c>
    </row>
    <row r="56" spans="1:23" ht="191.25">
      <c r="A56" s="40">
        <v>53</v>
      </c>
      <c r="B56" s="40" t="s">
        <v>366</v>
      </c>
      <c r="C56" s="40" t="s">
        <v>367</v>
      </c>
      <c r="D56" s="40" t="s">
        <v>368</v>
      </c>
      <c r="E56" s="40">
        <v>45</v>
      </c>
      <c r="F56" s="40">
        <v>22</v>
      </c>
      <c r="G56" s="40" t="s">
        <v>369</v>
      </c>
      <c r="H56" s="40" t="s">
        <v>4144</v>
      </c>
      <c r="I56" s="40">
        <v>55705806800</v>
      </c>
      <c r="J56" s="40" t="s">
        <v>370</v>
      </c>
      <c r="K56" s="40" t="s">
        <v>371</v>
      </c>
      <c r="L56" s="40">
        <v>5</v>
      </c>
      <c r="M56" s="40">
        <v>6</v>
      </c>
      <c r="N56" s="40">
        <f t="shared" si="2"/>
        <v>6</v>
      </c>
      <c r="O56" s="40">
        <v>8</v>
      </c>
      <c r="P56" s="40">
        <v>8</v>
      </c>
      <c r="Q56" s="40">
        <f t="shared" si="3"/>
        <v>8</v>
      </c>
      <c r="R56" s="50">
        <v>1</v>
      </c>
      <c r="S56" s="40" t="s">
        <v>372</v>
      </c>
      <c r="T56" s="40" t="s">
        <v>373</v>
      </c>
      <c r="U56" s="54"/>
      <c r="V56" s="54"/>
      <c r="W56" s="102" t="s">
        <v>4073</v>
      </c>
    </row>
    <row r="57" spans="1:23" ht="153">
      <c r="A57" s="40">
        <v>54</v>
      </c>
      <c r="B57" s="40" t="s">
        <v>711</v>
      </c>
      <c r="C57" s="40" t="s">
        <v>712</v>
      </c>
      <c r="D57" s="40" t="s">
        <v>713</v>
      </c>
      <c r="E57" s="40">
        <v>64</v>
      </c>
      <c r="F57" s="40">
        <v>33</v>
      </c>
      <c r="G57" s="40" t="s">
        <v>102</v>
      </c>
      <c r="H57" s="40" t="s">
        <v>4144</v>
      </c>
      <c r="I57" s="40">
        <v>56074348500</v>
      </c>
      <c r="J57" s="40" t="s">
        <v>714</v>
      </c>
      <c r="K57" s="40" t="s">
        <v>715</v>
      </c>
      <c r="L57" s="58">
        <v>2</v>
      </c>
      <c r="M57" s="58">
        <v>3</v>
      </c>
      <c r="N57" s="40">
        <f t="shared" si="2"/>
        <v>3</v>
      </c>
      <c r="O57" s="58">
        <v>8</v>
      </c>
      <c r="P57" s="58">
        <v>0</v>
      </c>
      <c r="Q57" s="40">
        <f t="shared" si="3"/>
        <v>8</v>
      </c>
      <c r="R57" s="143">
        <v>0</v>
      </c>
      <c r="S57" s="40" t="s">
        <v>716</v>
      </c>
      <c r="T57" s="40" t="s">
        <v>717</v>
      </c>
      <c r="U57" s="56"/>
      <c r="V57" s="56"/>
      <c r="W57" s="102" t="s">
        <v>4073</v>
      </c>
    </row>
    <row r="58" spans="1:23" ht="229.5">
      <c r="A58" s="40">
        <v>55</v>
      </c>
      <c r="B58" s="40" t="s">
        <v>6</v>
      </c>
      <c r="C58" s="40" t="s">
        <v>7</v>
      </c>
      <c r="D58" s="40" t="s">
        <v>8</v>
      </c>
      <c r="E58" s="40">
        <v>45</v>
      </c>
      <c r="F58" s="40">
        <v>12</v>
      </c>
      <c r="G58" s="40" t="s">
        <v>9</v>
      </c>
      <c r="H58" s="40" t="s">
        <v>4144</v>
      </c>
      <c r="I58" s="40">
        <v>56144864900</v>
      </c>
      <c r="J58" s="40" t="s">
        <v>10</v>
      </c>
      <c r="K58" s="92" t="s">
        <v>11</v>
      </c>
      <c r="L58" s="40">
        <v>2</v>
      </c>
      <c r="M58" s="40">
        <v>4</v>
      </c>
      <c r="N58" s="40">
        <f t="shared" si="2"/>
        <v>4</v>
      </c>
      <c r="O58" s="40">
        <v>1</v>
      </c>
      <c r="P58" s="40">
        <v>7</v>
      </c>
      <c r="Q58" s="40">
        <f t="shared" si="3"/>
        <v>7</v>
      </c>
      <c r="R58" s="40">
        <v>2</v>
      </c>
      <c r="S58" s="40" t="s">
        <v>12</v>
      </c>
      <c r="T58" s="40" t="s">
        <v>13</v>
      </c>
      <c r="U58" s="54"/>
      <c r="V58" s="54"/>
      <c r="W58" s="54"/>
    </row>
    <row r="59" spans="1:23" ht="153">
      <c r="A59" s="40">
        <v>56</v>
      </c>
      <c r="B59" s="40" t="s">
        <v>1160</v>
      </c>
      <c r="C59" s="40" t="s">
        <v>1161</v>
      </c>
      <c r="D59" s="40" t="s">
        <v>422</v>
      </c>
      <c r="E59" s="40">
        <v>65</v>
      </c>
      <c r="F59" s="40">
        <v>40</v>
      </c>
      <c r="G59" s="40" t="s">
        <v>102</v>
      </c>
      <c r="H59" s="40" t="s">
        <v>4144</v>
      </c>
      <c r="I59" s="40"/>
      <c r="J59" s="40"/>
      <c r="K59" s="40"/>
      <c r="L59" s="143">
        <v>1</v>
      </c>
      <c r="M59" s="143">
        <v>2</v>
      </c>
      <c r="N59" s="50">
        <f t="shared" si="2"/>
        <v>2</v>
      </c>
      <c r="O59" s="58">
        <v>2</v>
      </c>
      <c r="P59" s="40">
        <v>7</v>
      </c>
      <c r="Q59" s="40">
        <f t="shared" si="3"/>
        <v>7</v>
      </c>
      <c r="R59" s="40">
        <v>2</v>
      </c>
      <c r="S59" s="40" t="s">
        <v>1162</v>
      </c>
      <c r="T59" s="40" t="s">
        <v>1163</v>
      </c>
      <c r="U59" s="56"/>
      <c r="V59" s="56"/>
      <c r="W59" s="102" t="s">
        <v>4163</v>
      </c>
    </row>
    <row r="60" spans="1:23" ht="114.75">
      <c r="A60" s="40">
        <v>57</v>
      </c>
      <c r="B60" s="40" t="s">
        <v>2525</v>
      </c>
      <c r="C60" s="40" t="s">
        <v>2526</v>
      </c>
      <c r="D60" s="40" t="s">
        <v>2527</v>
      </c>
      <c r="E60" s="40">
        <v>50</v>
      </c>
      <c r="F60" s="40">
        <v>25</v>
      </c>
      <c r="G60" s="40" t="s">
        <v>39</v>
      </c>
      <c r="H60" s="40" t="s">
        <v>4144</v>
      </c>
      <c r="I60" s="40">
        <v>56016664800</v>
      </c>
      <c r="J60" s="40" t="s">
        <v>2528</v>
      </c>
      <c r="K60" s="70" t="s">
        <v>2529</v>
      </c>
      <c r="L60" s="63">
        <v>2</v>
      </c>
      <c r="M60" s="63">
        <v>4</v>
      </c>
      <c r="N60" s="40">
        <f t="shared" si="2"/>
        <v>4</v>
      </c>
      <c r="O60" s="63">
        <v>0</v>
      </c>
      <c r="P60" s="63">
        <v>6</v>
      </c>
      <c r="Q60" s="40">
        <f t="shared" si="3"/>
        <v>6</v>
      </c>
      <c r="R60" s="40">
        <v>4</v>
      </c>
      <c r="S60" s="40" t="s">
        <v>243</v>
      </c>
      <c r="T60" s="40" t="s">
        <v>2530</v>
      </c>
      <c r="U60" s="56"/>
      <c r="V60" s="56"/>
      <c r="W60" s="141"/>
    </row>
    <row r="61" spans="1:23" ht="191.25">
      <c r="A61" s="40">
        <v>58</v>
      </c>
      <c r="B61" s="40" t="s">
        <v>2653</v>
      </c>
      <c r="C61" s="40" t="s">
        <v>2654</v>
      </c>
      <c r="D61" s="40" t="s">
        <v>2655</v>
      </c>
      <c r="E61" s="40">
        <v>43</v>
      </c>
      <c r="F61" s="40">
        <v>18</v>
      </c>
      <c r="G61" s="40" t="s">
        <v>1023</v>
      </c>
      <c r="H61" s="40" t="s">
        <v>4144</v>
      </c>
      <c r="I61" s="40" t="s">
        <v>2656</v>
      </c>
      <c r="J61" s="40" t="s">
        <v>2657</v>
      </c>
      <c r="K61" s="92" t="s">
        <v>2658</v>
      </c>
      <c r="L61" s="101">
        <v>1</v>
      </c>
      <c r="M61" s="101">
        <v>2</v>
      </c>
      <c r="N61" s="42">
        <f t="shared" si="2"/>
        <v>2</v>
      </c>
      <c r="O61" s="49">
        <v>1</v>
      </c>
      <c r="P61" s="49">
        <v>6</v>
      </c>
      <c r="Q61" s="40">
        <f t="shared" si="3"/>
        <v>6</v>
      </c>
      <c r="R61" s="49">
        <v>9</v>
      </c>
      <c r="S61" s="40" t="s">
        <v>2647</v>
      </c>
      <c r="T61" s="40" t="s">
        <v>2647</v>
      </c>
      <c r="U61" s="56"/>
      <c r="V61" s="56"/>
      <c r="W61" s="102" t="s">
        <v>4432</v>
      </c>
    </row>
    <row r="62" spans="1:23" ht="156">
      <c r="A62" s="40">
        <v>59</v>
      </c>
      <c r="B62" s="40" t="s">
        <v>1268</v>
      </c>
      <c r="C62" s="40" t="s">
        <v>263</v>
      </c>
      <c r="D62" s="40" t="s">
        <v>187</v>
      </c>
      <c r="E62" s="40">
        <v>34</v>
      </c>
      <c r="F62" s="40">
        <v>11</v>
      </c>
      <c r="G62" s="40" t="s">
        <v>57</v>
      </c>
      <c r="H62" s="40" t="s">
        <v>4144</v>
      </c>
      <c r="I62" s="40">
        <v>56149363100</v>
      </c>
      <c r="J62" s="84" t="s">
        <v>1269</v>
      </c>
      <c r="K62" s="92" t="s">
        <v>1270</v>
      </c>
      <c r="L62" s="58">
        <v>2</v>
      </c>
      <c r="M62" s="58">
        <v>4</v>
      </c>
      <c r="N62" s="40">
        <f t="shared" si="2"/>
        <v>4</v>
      </c>
      <c r="O62" s="58">
        <v>5</v>
      </c>
      <c r="P62" s="40">
        <v>5</v>
      </c>
      <c r="Q62" s="40">
        <f t="shared" si="3"/>
        <v>5</v>
      </c>
      <c r="R62" s="40">
        <v>2</v>
      </c>
      <c r="S62" s="40" t="s">
        <v>1231</v>
      </c>
      <c r="T62" s="40" t="s">
        <v>1162</v>
      </c>
      <c r="U62" s="56"/>
      <c r="V62" s="56"/>
      <c r="W62" s="56"/>
    </row>
    <row r="63" spans="1:23" ht="191.25">
      <c r="A63" s="40">
        <v>60</v>
      </c>
      <c r="B63" s="40" t="s">
        <v>2752</v>
      </c>
      <c r="C63" s="40" t="s">
        <v>2753</v>
      </c>
      <c r="D63" s="40" t="s">
        <v>2754</v>
      </c>
      <c r="E63" s="40">
        <v>65</v>
      </c>
      <c r="F63" s="40">
        <v>40</v>
      </c>
      <c r="G63" s="40" t="s">
        <v>2755</v>
      </c>
      <c r="H63" s="40" t="s">
        <v>4144</v>
      </c>
      <c r="I63" s="40">
        <v>6504629779</v>
      </c>
      <c r="J63" s="40" t="s">
        <v>2756</v>
      </c>
      <c r="K63" s="40" t="s">
        <v>2757</v>
      </c>
      <c r="L63" s="42">
        <v>1</v>
      </c>
      <c r="M63" s="42">
        <v>1</v>
      </c>
      <c r="N63" s="42">
        <f t="shared" si="2"/>
        <v>1</v>
      </c>
      <c r="O63" s="40">
        <v>1</v>
      </c>
      <c r="P63" s="40">
        <v>5</v>
      </c>
      <c r="Q63" s="40">
        <f t="shared" si="3"/>
        <v>5</v>
      </c>
      <c r="R63" s="58">
        <v>4</v>
      </c>
      <c r="S63" s="40" t="s">
        <v>2758</v>
      </c>
      <c r="T63" s="40" t="s">
        <v>2759</v>
      </c>
      <c r="U63" s="56"/>
      <c r="V63" s="56"/>
      <c r="W63" s="102" t="s">
        <v>4432</v>
      </c>
    </row>
    <row r="64" spans="1:23" ht="409.5">
      <c r="A64" s="40">
        <v>61</v>
      </c>
      <c r="B64" s="40" t="s">
        <v>857</v>
      </c>
      <c r="C64" s="40" t="s">
        <v>348</v>
      </c>
      <c r="D64" s="40" t="s">
        <v>858</v>
      </c>
      <c r="E64" s="40">
        <v>63</v>
      </c>
      <c r="F64" s="40">
        <v>39</v>
      </c>
      <c r="G64" s="40" t="s">
        <v>859</v>
      </c>
      <c r="H64" s="40" t="s">
        <v>4144</v>
      </c>
      <c r="I64" s="40">
        <v>6505761781</v>
      </c>
      <c r="J64" s="98" t="s">
        <v>860</v>
      </c>
      <c r="K64" s="68" t="s">
        <v>861</v>
      </c>
      <c r="L64" s="63">
        <v>5</v>
      </c>
      <c r="M64" s="58">
        <v>5</v>
      </c>
      <c r="N64" s="40">
        <f t="shared" si="2"/>
        <v>5</v>
      </c>
      <c r="O64" s="58">
        <v>0</v>
      </c>
      <c r="P64" s="40">
        <v>4</v>
      </c>
      <c r="Q64" s="40">
        <f t="shared" si="3"/>
        <v>4</v>
      </c>
      <c r="R64" s="40">
        <v>3</v>
      </c>
      <c r="S64" s="40" t="s">
        <v>862</v>
      </c>
      <c r="T64" s="40" t="s">
        <v>863</v>
      </c>
      <c r="U64" s="56"/>
      <c r="V64" s="56"/>
      <c r="W64" s="56"/>
    </row>
    <row r="65" spans="1:23" ht="273">
      <c r="A65" s="40">
        <v>62</v>
      </c>
      <c r="B65" s="40" t="s">
        <v>2103</v>
      </c>
      <c r="C65" s="40" t="s">
        <v>2104</v>
      </c>
      <c r="D65" s="40" t="s">
        <v>2105</v>
      </c>
      <c r="E65" s="40">
        <v>64</v>
      </c>
      <c r="F65" s="40">
        <v>42</v>
      </c>
      <c r="G65" s="40" t="s">
        <v>2097</v>
      </c>
      <c r="H65" s="40" t="s">
        <v>4144</v>
      </c>
      <c r="I65" s="142" t="s">
        <v>2106</v>
      </c>
      <c r="J65" s="142" t="s">
        <v>3875</v>
      </c>
      <c r="K65" s="142" t="s">
        <v>2107</v>
      </c>
      <c r="L65" s="49">
        <v>1</v>
      </c>
      <c r="M65" s="49">
        <v>4</v>
      </c>
      <c r="N65" s="40">
        <f t="shared" si="2"/>
        <v>4</v>
      </c>
      <c r="O65" s="49">
        <v>1</v>
      </c>
      <c r="P65" s="49">
        <v>3</v>
      </c>
      <c r="Q65" s="40">
        <f t="shared" si="3"/>
        <v>3</v>
      </c>
      <c r="R65" s="49">
        <v>2</v>
      </c>
      <c r="S65" s="49" t="s">
        <v>2108</v>
      </c>
      <c r="T65" s="40" t="s">
        <v>2109</v>
      </c>
      <c r="U65" s="56"/>
      <c r="V65" s="56"/>
      <c r="W65" s="141"/>
    </row>
    <row r="66" spans="1:23" ht="153">
      <c r="A66" s="40">
        <v>63</v>
      </c>
      <c r="B66" s="40" t="s">
        <v>4153</v>
      </c>
      <c r="C66" s="40" t="s">
        <v>1301</v>
      </c>
      <c r="D66" s="40" t="s">
        <v>1302</v>
      </c>
      <c r="E66" s="40"/>
      <c r="F66" s="40">
        <v>17</v>
      </c>
      <c r="G66" s="40" t="s">
        <v>1300</v>
      </c>
      <c r="H66" s="40" t="s">
        <v>4144</v>
      </c>
      <c r="I66" s="58"/>
      <c r="J66" s="58"/>
      <c r="K66" s="58"/>
      <c r="L66" s="143">
        <v>2</v>
      </c>
      <c r="M66" s="143">
        <v>0</v>
      </c>
      <c r="N66" s="50">
        <f t="shared" si="2"/>
        <v>2</v>
      </c>
      <c r="O66" s="58">
        <v>1</v>
      </c>
      <c r="P66" s="58">
        <v>3</v>
      </c>
      <c r="Q66" s="40">
        <f t="shared" si="3"/>
        <v>3</v>
      </c>
      <c r="R66" s="58">
        <v>2</v>
      </c>
      <c r="S66" s="58"/>
      <c r="T66" s="58"/>
      <c r="U66" s="56"/>
      <c r="V66" s="102" t="s">
        <v>1918</v>
      </c>
      <c r="W66" s="102" t="s">
        <v>4074</v>
      </c>
    </row>
    <row r="67" spans="1:23" ht="153">
      <c r="A67" s="40">
        <v>64</v>
      </c>
      <c r="B67" s="40" t="s">
        <v>2760</v>
      </c>
      <c r="C67" s="40" t="s">
        <v>2761</v>
      </c>
      <c r="D67" s="40" t="s">
        <v>2762</v>
      </c>
      <c r="E67" s="40">
        <v>44</v>
      </c>
      <c r="F67" s="40">
        <v>20</v>
      </c>
      <c r="G67" s="40" t="s">
        <v>2763</v>
      </c>
      <c r="H67" s="40" t="s">
        <v>4144</v>
      </c>
      <c r="I67" s="40" t="s">
        <v>2764</v>
      </c>
      <c r="J67" s="40" t="s">
        <v>2765</v>
      </c>
      <c r="K67" s="40" t="s">
        <v>2766</v>
      </c>
      <c r="L67" s="50">
        <v>1</v>
      </c>
      <c r="M67" s="50">
        <v>1</v>
      </c>
      <c r="N67" s="50">
        <f t="shared" si="2"/>
        <v>1</v>
      </c>
      <c r="O67" s="40">
        <v>0</v>
      </c>
      <c r="P67" s="40">
        <v>2</v>
      </c>
      <c r="Q67" s="40">
        <f t="shared" si="3"/>
        <v>2</v>
      </c>
      <c r="R67" s="40">
        <v>2</v>
      </c>
      <c r="S67" s="40" t="s">
        <v>2767</v>
      </c>
      <c r="T67" s="40" t="s">
        <v>2759</v>
      </c>
      <c r="U67" s="55"/>
      <c r="V67" s="55"/>
      <c r="W67" s="102" t="s">
        <v>4074</v>
      </c>
    </row>
    <row r="68" spans="1:23" ht="153">
      <c r="A68" s="40">
        <v>65</v>
      </c>
      <c r="B68" s="40" t="s">
        <v>1322</v>
      </c>
      <c r="C68" s="40" t="s">
        <v>984</v>
      </c>
      <c r="D68" s="40" t="s">
        <v>989</v>
      </c>
      <c r="E68" s="40">
        <v>72</v>
      </c>
      <c r="F68" s="40">
        <v>45</v>
      </c>
      <c r="G68" s="40" t="s">
        <v>852</v>
      </c>
      <c r="H68" s="40" t="s">
        <v>4144</v>
      </c>
      <c r="I68" s="40">
        <v>7004089816</v>
      </c>
      <c r="J68" s="40" t="s">
        <v>48</v>
      </c>
      <c r="K68" s="68" t="s">
        <v>990</v>
      </c>
      <c r="L68" s="40">
        <v>2</v>
      </c>
      <c r="M68" s="40">
        <v>6</v>
      </c>
      <c r="N68" s="40">
        <f t="shared" ref="N68:N73" si="4">MAX(L68,M68)</f>
        <v>6</v>
      </c>
      <c r="O68" s="40">
        <v>0</v>
      </c>
      <c r="P68" s="58">
        <v>2</v>
      </c>
      <c r="Q68" s="40">
        <f t="shared" ref="Q68:Q73" si="5">MAX(O68,P68)</f>
        <v>2</v>
      </c>
      <c r="R68" s="40">
        <v>3</v>
      </c>
      <c r="S68" s="40" t="s">
        <v>177</v>
      </c>
      <c r="T68" s="40" t="s">
        <v>991</v>
      </c>
      <c r="U68" s="56"/>
      <c r="V68" s="56"/>
      <c r="W68" s="56"/>
    </row>
    <row r="69" spans="1:23" ht="156">
      <c r="A69" s="40">
        <v>66</v>
      </c>
      <c r="B69" s="40" t="s">
        <v>2531</v>
      </c>
      <c r="C69" s="40" t="s">
        <v>2526</v>
      </c>
      <c r="D69" s="40" t="s">
        <v>2532</v>
      </c>
      <c r="E69" s="40">
        <v>45</v>
      </c>
      <c r="F69" s="40">
        <v>20</v>
      </c>
      <c r="G69" s="40" t="s">
        <v>2533</v>
      </c>
      <c r="H69" s="40" t="s">
        <v>4144</v>
      </c>
      <c r="I69" s="40">
        <v>57191224974</v>
      </c>
      <c r="J69" s="40" t="s">
        <v>2534</v>
      </c>
      <c r="K69" s="92" t="s">
        <v>2870</v>
      </c>
      <c r="L69" s="100">
        <v>1</v>
      </c>
      <c r="M69" s="100">
        <v>1</v>
      </c>
      <c r="N69" s="42">
        <f t="shared" si="4"/>
        <v>1</v>
      </c>
      <c r="O69" s="63">
        <v>1</v>
      </c>
      <c r="P69" s="63">
        <v>1</v>
      </c>
      <c r="Q69" s="40">
        <f t="shared" si="5"/>
        <v>1</v>
      </c>
      <c r="R69" s="42">
        <v>1</v>
      </c>
      <c r="S69" s="40" t="s">
        <v>2535</v>
      </c>
      <c r="T69" s="40" t="s">
        <v>2536</v>
      </c>
      <c r="U69" s="56"/>
      <c r="V69" s="56"/>
      <c r="W69" s="102" t="s">
        <v>4433</v>
      </c>
    </row>
    <row r="70" spans="1:23" ht="267.75">
      <c r="A70" s="40">
        <v>67</v>
      </c>
      <c r="B70" s="40" t="s">
        <v>4016</v>
      </c>
      <c r="C70" s="40" t="s">
        <v>3994</v>
      </c>
      <c r="D70" s="40" t="s">
        <v>4017</v>
      </c>
      <c r="E70" s="40">
        <v>64</v>
      </c>
      <c r="F70" s="40" t="s">
        <v>4018</v>
      </c>
      <c r="G70" s="40" t="s">
        <v>200</v>
      </c>
      <c r="H70" s="40" t="s">
        <v>4144</v>
      </c>
      <c r="I70" s="40" t="s">
        <v>4019</v>
      </c>
      <c r="J70" s="40" t="s">
        <v>4020</v>
      </c>
      <c r="K70" s="92" t="s">
        <v>4021</v>
      </c>
      <c r="L70" s="40">
        <v>2</v>
      </c>
      <c r="M70" s="40">
        <v>4</v>
      </c>
      <c r="N70" s="40">
        <f t="shared" si="4"/>
        <v>4</v>
      </c>
      <c r="O70" s="40">
        <v>0</v>
      </c>
      <c r="P70" s="40">
        <v>0</v>
      </c>
      <c r="Q70" s="42">
        <f t="shared" si="5"/>
        <v>0</v>
      </c>
      <c r="R70" s="42">
        <v>0</v>
      </c>
      <c r="S70" s="40" t="s">
        <v>335</v>
      </c>
      <c r="T70" s="40" t="s">
        <v>4022</v>
      </c>
      <c r="U70" s="55"/>
      <c r="V70" s="55"/>
      <c r="W70" s="102" t="s">
        <v>4073</v>
      </c>
    </row>
    <row r="71" spans="1:23" ht="114.75">
      <c r="A71" s="40">
        <v>68</v>
      </c>
      <c r="B71" s="40" t="s">
        <v>2486</v>
      </c>
      <c r="C71" s="40" t="s">
        <v>2441</v>
      </c>
      <c r="D71" s="40" t="s">
        <v>2487</v>
      </c>
      <c r="E71" s="40">
        <v>45</v>
      </c>
      <c r="F71" s="40">
        <v>20</v>
      </c>
      <c r="G71" s="40" t="s">
        <v>200</v>
      </c>
      <c r="H71" s="40" t="s">
        <v>4144</v>
      </c>
      <c r="I71" s="40">
        <v>6507268153</v>
      </c>
      <c r="J71" s="40" t="s">
        <v>73</v>
      </c>
      <c r="K71" s="70" t="s">
        <v>74</v>
      </c>
      <c r="L71" s="63">
        <v>2</v>
      </c>
      <c r="M71" s="63">
        <v>3</v>
      </c>
      <c r="N71" s="40">
        <f t="shared" si="4"/>
        <v>3</v>
      </c>
      <c r="O71" s="63">
        <v>0</v>
      </c>
      <c r="P71" s="63">
        <v>0</v>
      </c>
      <c r="Q71" s="42">
        <f t="shared" si="5"/>
        <v>0</v>
      </c>
      <c r="R71" s="42">
        <v>0</v>
      </c>
      <c r="S71" s="40" t="s">
        <v>295</v>
      </c>
      <c r="T71" s="40" t="s">
        <v>295</v>
      </c>
      <c r="U71" s="56"/>
      <c r="V71" s="56"/>
      <c r="W71" s="102" t="s">
        <v>4073</v>
      </c>
    </row>
    <row r="72" spans="1:23" ht="153">
      <c r="A72" s="40">
        <v>69</v>
      </c>
      <c r="B72" s="40" t="s">
        <v>2254</v>
      </c>
      <c r="C72" s="40" t="s">
        <v>2255</v>
      </c>
      <c r="D72" s="40" t="s">
        <v>2256</v>
      </c>
      <c r="E72" s="40">
        <v>56</v>
      </c>
      <c r="F72" s="40">
        <v>36</v>
      </c>
      <c r="G72" s="40" t="s">
        <v>473</v>
      </c>
      <c r="H72" s="40" t="s">
        <v>4144</v>
      </c>
      <c r="I72" s="58">
        <v>6602298094</v>
      </c>
      <c r="J72" s="40" t="s">
        <v>2869</v>
      </c>
      <c r="K72" s="40"/>
      <c r="L72" s="40">
        <v>7</v>
      </c>
      <c r="M72" s="40">
        <v>7</v>
      </c>
      <c r="N72" s="40">
        <f t="shared" si="4"/>
        <v>7</v>
      </c>
      <c r="O72" s="40">
        <v>0</v>
      </c>
      <c r="P72" s="40">
        <v>0</v>
      </c>
      <c r="Q72" s="42">
        <f t="shared" si="5"/>
        <v>0</v>
      </c>
      <c r="R72" s="42">
        <v>0</v>
      </c>
      <c r="S72" s="40" t="s">
        <v>294</v>
      </c>
      <c r="T72" s="40" t="s">
        <v>2257</v>
      </c>
      <c r="U72" s="56"/>
      <c r="V72" s="56"/>
      <c r="W72" s="102" t="s">
        <v>4073</v>
      </c>
    </row>
    <row r="73" spans="1:23" ht="147">
      <c r="A73" s="40">
        <v>70</v>
      </c>
      <c r="B73" s="40" t="s">
        <v>2768</v>
      </c>
      <c r="C73" s="40" t="s">
        <v>756</v>
      </c>
      <c r="D73" s="50" t="s">
        <v>2769</v>
      </c>
      <c r="E73" s="40">
        <v>55</v>
      </c>
      <c r="F73" s="40">
        <v>19</v>
      </c>
      <c r="G73" s="40" t="s">
        <v>2770</v>
      </c>
      <c r="H73" s="40" t="s">
        <v>4144</v>
      </c>
      <c r="I73" s="40"/>
      <c r="J73" s="40"/>
      <c r="K73" s="40"/>
      <c r="L73" s="40">
        <v>0</v>
      </c>
      <c r="M73" s="40">
        <v>0</v>
      </c>
      <c r="N73" s="40">
        <f t="shared" si="4"/>
        <v>0</v>
      </c>
      <c r="O73" s="40">
        <v>0</v>
      </c>
      <c r="P73" s="40">
        <v>0</v>
      </c>
      <c r="Q73" s="42">
        <f t="shared" si="5"/>
        <v>0</v>
      </c>
      <c r="R73" s="42">
        <v>0</v>
      </c>
      <c r="S73" s="40" t="s">
        <v>2758</v>
      </c>
      <c r="T73" s="40" t="s">
        <v>2759</v>
      </c>
      <c r="U73" s="55"/>
      <c r="V73" s="55"/>
      <c r="W73" s="102" t="s">
        <v>4164</v>
      </c>
    </row>
    <row r="77" spans="1:23" ht="278.25" customHeight="1">
      <c r="A77" s="202" t="s">
        <v>4218</v>
      </c>
      <c r="B77" s="203"/>
      <c r="C77" s="203"/>
      <c r="D77" s="203"/>
      <c r="E77" s="203"/>
      <c r="F77" s="203"/>
      <c r="G77" s="203"/>
    </row>
    <row r="78" spans="1:23" ht="147">
      <c r="A78" s="51" t="s">
        <v>0</v>
      </c>
      <c r="B78" s="51" t="s">
        <v>2893</v>
      </c>
      <c r="C78" s="51" t="s">
        <v>2894</v>
      </c>
      <c r="D78" s="51" t="s">
        <v>4260</v>
      </c>
      <c r="E78" s="51" t="s">
        <v>4154</v>
      </c>
      <c r="F78" s="51" t="s">
        <v>4261</v>
      </c>
      <c r="G78" s="51" t="s">
        <v>4262</v>
      </c>
    </row>
    <row r="79" spans="1:23" ht="229.5">
      <c r="A79" s="40">
        <v>1</v>
      </c>
      <c r="B79" s="40" t="s">
        <v>4220</v>
      </c>
      <c r="C79" s="40" t="s">
        <v>4221</v>
      </c>
      <c r="D79" s="40" t="s">
        <v>4222</v>
      </c>
      <c r="E79" s="40" t="s">
        <v>4144</v>
      </c>
      <c r="F79" s="40"/>
      <c r="G79" s="40" t="s">
        <v>4263</v>
      </c>
    </row>
    <row r="80" spans="1:23" ht="191.25">
      <c r="A80" s="40">
        <v>2</v>
      </c>
      <c r="B80" s="40" t="s">
        <v>4223</v>
      </c>
      <c r="C80" s="40" t="s">
        <v>4224</v>
      </c>
      <c r="D80" s="40" t="s">
        <v>4225</v>
      </c>
      <c r="E80" s="40" t="s">
        <v>4144</v>
      </c>
      <c r="F80" s="40"/>
      <c r="G80" s="40" t="s">
        <v>4263</v>
      </c>
    </row>
    <row r="81" spans="1:7" ht="267.75">
      <c r="A81" s="40">
        <v>3</v>
      </c>
      <c r="B81" s="40" t="s">
        <v>4226</v>
      </c>
      <c r="C81" s="40" t="s">
        <v>4227</v>
      </c>
      <c r="D81" s="40" t="s">
        <v>4228</v>
      </c>
      <c r="E81" s="40" t="s">
        <v>4144</v>
      </c>
      <c r="F81" s="40"/>
      <c r="G81" s="40" t="s">
        <v>4263</v>
      </c>
    </row>
    <row r="82" spans="1:7" ht="191.25">
      <c r="A82" s="40">
        <v>4</v>
      </c>
      <c r="B82" s="40" t="s">
        <v>4229</v>
      </c>
      <c r="C82" s="40" t="s">
        <v>4230</v>
      </c>
      <c r="D82" s="40" t="s">
        <v>4231</v>
      </c>
      <c r="E82" s="40" t="s">
        <v>4144</v>
      </c>
      <c r="F82" s="40"/>
      <c r="G82" s="40" t="s">
        <v>4263</v>
      </c>
    </row>
    <row r="83" spans="1:7" ht="306">
      <c r="A83" s="40">
        <v>5</v>
      </c>
      <c r="B83" s="40" t="s">
        <v>4232</v>
      </c>
      <c r="C83" s="40" t="s">
        <v>4233</v>
      </c>
      <c r="D83" s="40" t="s">
        <v>4234</v>
      </c>
      <c r="E83" s="40" t="s">
        <v>4144</v>
      </c>
      <c r="F83" s="40"/>
      <c r="G83" s="40" t="s">
        <v>4263</v>
      </c>
    </row>
    <row r="84" spans="1:7" ht="76.5">
      <c r="A84" s="40">
        <v>6</v>
      </c>
      <c r="B84" s="40" t="s">
        <v>4235</v>
      </c>
      <c r="C84" s="40" t="s">
        <v>4236</v>
      </c>
      <c r="D84" s="40" t="s">
        <v>4237</v>
      </c>
      <c r="E84" s="40" t="s">
        <v>4144</v>
      </c>
      <c r="F84" s="40"/>
      <c r="G84" s="40" t="s">
        <v>4263</v>
      </c>
    </row>
    <row r="85" spans="1:7" ht="76.5">
      <c r="A85" s="40">
        <v>7</v>
      </c>
      <c r="B85" s="40" t="s">
        <v>4238</v>
      </c>
      <c r="C85" s="40" t="s">
        <v>4239</v>
      </c>
      <c r="D85" s="40" t="s">
        <v>4240</v>
      </c>
      <c r="E85" s="40" t="s">
        <v>4144</v>
      </c>
      <c r="F85" s="40" t="s">
        <v>4241</v>
      </c>
      <c r="G85" s="40" t="s">
        <v>4263</v>
      </c>
    </row>
    <row r="86" spans="1:7" ht="114.75">
      <c r="A86" s="40">
        <v>8</v>
      </c>
      <c r="B86" s="40" t="s">
        <v>742</v>
      </c>
      <c r="C86" s="40" t="s">
        <v>4242</v>
      </c>
      <c r="D86" s="40" t="s">
        <v>4243</v>
      </c>
      <c r="E86" s="40" t="s">
        <v>4144</v>
      </c>
      <c r="F86" s="40"/>
      <c r="G86" s="40" t="s">
        <v>4263</v>
      </c>
    </row>
    <row r="87" spans="1:7" ht="229.5">
      <c r="A87" s="40">
        <v>9</v>
      </c>
      <c r="B87" s="40" t="s">
        <v>4244</v>
      </c>
      <c r="C87" s="40" t="s">
        <v>4245</v>
      </c>
      <c r="D87" s="40" t="s">
        <v>4245</v>
      </c>
      <c r="E87" s="40" t="s">
        <v>4144</v>
      </c>
      <c r="F87" s="40"/>
      <c r="G87" s="40" t="s">
        <v>4263</v>
      </c>
    </row>
    <row r="88" spans="1:7" ht="191.25">
      <c r="A88" s="40">
        <v>10</v>
      </c>
      <c r="B88" s="40" t="s">
        <v>4246</v>
      </c>
      <c r="C88" s="40" t="s">
        <v>4247</v>
      </c>
      <c r="D88" s="40" t="s">
        <v>4248</v>
      </c>
      <c r="E88" s="40" t="s">
        <v>4144</v>
      </c>
      <c r="F88" s="40"/>
      <c r="G88" s="40" t="s">
        <v>4263</v>
      </c>
    </row>
    <row r="89" spans="1:7" ht="153">
      <c r="A89" s="40">
        <v>11</v>
      </c>
      <c r="B89" s="40" t="s">
        <v>4249</v>
      </c>
      <c r="C89" s="40" t="s">
        <v>4250</v>
      </c>
      <c r="D89" s="40" t="s">
        <v>4251</v>
      </c>
      <c r="E89" s="40" t="s">
        <v>4144</v>
      </c>
      <c r="F89" s="40"/>
      <c r="G89" s="40" t="s">
        <v>4263</v>
      </c>
    </row>
    <row r="90" spans="1:7" ht="153">
      <c r="A90" s="40">
        <v>12</v>
      </c>
      <c r="B90" s="40" t="s">
        <v>4252</v>
      </c>
      <c r="C90" s="40" t="s">
        <v>847</v>
      </c>
      <c r="D90" s="40" t="s">
        <v>4253</v>
      </c>
      <c r="E90" s="40" t="s">
        <v>4144</v>
      </c>
      <c r="F90" s="40"/>
      <c r="G90" s="40" t="s">
        <v>4263</v>
      </c>
    </row>
    <row r="91" spans="1:7" ht="76.5">
      <c r="A91" s="40">
        <v>13</v>
      </c>
      <c r="B91" s="40" t="s">
        <v>4254</v>
      </c>
      <c r="C91" s="40" t="s">
        <v>4255</v>
      </c>
      <c r="D91" s="40" t="s">
        <v>4256</v>
      </c>
      <c r="E91" s="40" t="s">
        <v>4144</v>
      </c>
      <c r="F91" s="40"/>
      <c r="G91" s="40" t="s">
        <v>4263</v>
      </c>
    </row>
    <row r="92" spans="1:7" ht="153">
      <c r="A92" s="40">
        <v>14</v>
      </c>
      <c r="B92" s="40" t="s">
        <v>4257</v>
      </c>
      <c r="C92" s="40" t="s">
        <v>4258</v>
      </c>
      <c r="D92" s="40" t="s">
        <v>4259</v>
      </c>
      <c r="E92" s="40" t="s">
        <v>4144</v>
      </c>
      <c r="F92" s="40"/>
      <c r="G92" s="40" t="s">
        <v>4263</v>
      </c>
    </row>
  </sheetData>
  <mergeCells count="2">
    <mergeCell ref="A1:W1"/>
    <mergeCell ref="A77:G77"/>
  </mergeCells>
  <hyperlinks>
    <hyperlink ref="I50" r:id="rId1" display="https://www.scopus.com/authid/detail.uri?origin=resultslist&amp;authorId=6504205318"/>
    <hyperlink ref="K50" r:id="rId2"/>
    <hyperlink ref="J58" r:id="rId3" tooltip="Скопируйте и поделитесь URL этого профиля" display="https://publons.com/researcher/E-3207-2017/"/>
    <hyperlink ref="K58" r:id="rId4"/>
    <hyperlink ref="K68" r:id="rId5"/>
    <hyperlink ref="I56" r:id="rId6" display="https://www.scopus.com/authid/detail.uri?authorId=55705806800"/>
    <hyperlink ref="J56" r:id="rId7" display="https://publons.com/researcher/AAR-3571-2020"/>
    <hyperlink ref="K56" r:id="rId8" display="https://orcid.org/0000-0003-3062-3340"/>
    <hyperlink ref="J21" r:id="rId9" tooltip="Скопируйте и поделитесь URL-адресом этого профиля" display="https://publons.com/researcher/N-4118-2017/"/>
    <hyperlink ref="K62" r:id="rId10"/>
    <hyperlink ref="J62" r:id="rId11" display="http://www.researcherid.com/rid/AAX-2628-2020"/>
    <hyperlink ref="K35" r:id="rId12"/>
    <hyperlink ref="K22" r:id="rId13"/>
    <hyperlink ref="K37" r:id="rId14"/>
    <hyperlink ref="K10" r:id="rId15"/>
    <hyperlink ref="K53" r:id="rId16"/>
    <hyperlink ref="K14" r:id="rId17"/>
    <hyperlink ref="K16" r:id="rId18"/>
    <hyperlink ref="I27" r:id="rId19" display="https://www.scopus.com/authid/detail.uri?authorId=6507268153"/>
    <hyperlink ref="J27" r:id="rId20" display="https://publons.com/researcher/P-1385-2017"/>
    <hyperlink ref="K27" r:id="rId21" display="https://orcid.org/0000-0002-5189-6762"/>
    <hyperlink ref="K45" r:id="rId22" display="https://orcid.org/0000-0001-9548-8333"/>
    <hyperlink ref="K60" r:id="rId23" display="https://orcid.org/0000-0003-3604-4315_x000a_Посмотреть профиль этого автора в ORCID"/>
    <hyperlink ref="K69" r:id="rId24"/>
    <hyperlink ref="K61" r:id="rId25"/>
    <hyperlink ref="K52" r:id="rId26" display="https://www.scopus.com/redirect.uri?url=https://orcid.org/0000-0002-6745-9903&amp;authorId=8408966300&amp;origin=AuthorProfile&amp;orcId=0000-0002-6745-9903&amp;category=orcidLink"/>
    <hyperlink ref="I18" r:id="rId27" display="https://orcid.org/0000-0002-4904-2047 "/>
    <hyperlink ref="K18" r:id="rId28"/>
    <hyperlink ref="J18" r:id="rId29"/>
    <hyperlink ref="K44" r:id="rId30" display="https://orcid.org/0000-0001-5294-2671"/>
    <hyperlink ref="I65" r:id="rId31"/>
    <hyperlink ref="K65" r:id="rId32"/>
    <hyperlink ref="K48" r:id="rId33" display="https://orcid.org/0000-0003-2425-8148_x000a_"/>
    <hyperlink ref="K70" r:id="rId34"/>
    <hyperlink ref="I70" r:id="rId35"/>
    <hyperlink ref="J70" r:id="rId36"/>
    <hyperlink ref="K15" r:id="rId37"/>
    <hyperlink ref="K21" r:id="rId38"/>
    <hyperlink ref="K55" r:id="rId39"/>
    <hyperlink ref="I71" r:id="rId40" display="https://www.scopus.com/authid/detail.uri?authorId=6507268153"/>
    <hyperlink ref="J71" r:id="rId41" display="https://publons.com/researcher/P-1385-2017"/>
    <hyperlink ref="K71" r:id="rId42" display="https://orcid.org/0000-0002-5189-6762"/>
    <hyperlink ref="K54" r:id="rId43"/>
  </hyperlinks>
  <pageMargins left="0.31496062992125984" right="0.16" top="0.35433070866141736" bottom="0.35433070866141736" header="0.31496062992125984" footer="0.31496062992125984"/>
  <pageSetup paperSize="9" scale="12" fitToHeight="0" orientation="landscape" horizontalDpi="90" verticalDpi="90" r:id="rId44"/>
  <drawing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O206"/>
  <sheetViews>
    <sheetView view="pageBreakPreview" topLeftCell="C1" zoomScale="30" zoomScaleNormal="40" zoomScaleSheetLayoutView="30" workbookViewId="0">
      <pane ySplit="1" topLeftCell="A2" activePane="bottomLeft" state="frozen"/>
      <selection activeCell="D1" sqref="D1"/>
      <selection pane="bottomLeft" activeCell="L13" sqref="L13"/>
    </sheetView>
  </sheetViews>
  <sheetFormatPr defaultColWidth="8.85546875" defaultRowHeight="20.25"/>
  <cols>
    <col min="1" max="1" width="14" style="125" customWidth="1"/>
    <col min="2" max="2" width="47.42578125" style="125" customWidth="1"/>
    <col min="3" max="3" width="77.28515625" style="125" customWidth="1"/>
    <col min="4" max="4" width="96.42578125" style="125" customWidth="1"/>
    <col min="5" max="5" width="22.7109375" style="125" customWidth="1"/>
    <col min="6" max="6" width="31.42578125" style="125" customWidth="1"/>
    <col min="7" max="7" width="73.28515625" style="125" customWidth="1"/>
    <col min="8" max="8" width="47.28515625" style="125" customWidth="1"/>
    <col min="9" max="9" width="36.140625" style="125" customWidth="1"/>
    <col min="10" max="10" width="40.7109375" style="125" customWidth="1"/>
    <col min="11" max="11" width="68.85546875" style="125" customWidth="1"/>
    <col min="12" max="12" width="125.140625" style="125" customWidth="1"/>
    <col min="13" max="13" width="44.7109375" style="124" customWidth="1"/>
    <col min="14" max="14" width="42" style="125" customWidth="1"/>
    <col min="15" max="15" width="32.85546875" style="13" customWidth="1"/>
    <col min="16" max="16384" width="8.85546875" style="13"/>
  </cols>
  <sheetData>
    <row r="1" spans="1:15" ht="45">
      <c r="A1" s="200" t="s">
        <v>3149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 ht="409.5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51" t="s">
        <v>1864</v>
      </c>
      <c r="J2" s="51" t="s">
        <v>1865</v>
      </c>
      <c r="K2" s="51" t="s">
        <v>5</v>
      </c>
      <c r="L2" s="51" t="s">
        <v>3150</v>
      </c>
      <c r="M2" s="51" t="s">
        <v>4142</v>
      </c>
      <c r="N2" s="51" t="s">
        <v>4143</v>
      </c>
      <c r="O2" s="39" t="s">
        <v>4072</v>
      </c>
    </row>
    <row r="3" spans="1:15" ht="37.5">
      <c r="A3" s="128">
        <v>1</v>
      </c>
      <c r="B3" s="128">
        <v>2</v>
      </c>
      <c r="C3" s="128">
        <v>3</v>
      </c>
      <c r="D3" s="128">
        <v>4</v>
      </c>
      <c r="E3" s="128">
        <v>7</v>
      </c>
      <c r="F3" s="128">
        <v>8</v>
      </c>
      <c r="G3" s="128">
        <v>5</v>
      </c>
      <c r="H3" s="128">
        <v>6</v>
      </c>
      <c r="I3" s="128">
        <v>9</v>
      </c>
      <c r="J3" s="128">
        <v>10</v>
      </c>
      <c r="K3" s="128">
        <v>11</v>
      </c>
      <c r="L3" s="128">
        <v>12</v>
      </c>
      <c r="M3" s="128">
        <v>13</v>
      </c>
      <c r="N3" s="129">
        <v>14</v>
      </c>
      <c r="O3" s="129">
        <v>15</v>
      </c>
    </row>
    <row r="4" spans="1:15" ht="191.25">
      <c r="A4" s="41">
        <v>1</v>
      </c>
      <c r="B4" s="40" t="s">
        <v>1887</v>
      </c>
      <c r="C4" s="185" t="s">
        <v>4197</v>
      </c>
      <c r="D4" s="40" t="s">
        <v>3230</v>
      </c>
      <c r="E4" s="40">
        <v>43</v>
      </c>
      <c r="F4" s="40">
        <v>18</v>
      </c>
      <c r="G4" s="40" t="s">
        <v>520</v>
      </c>
      <c r="H4" s="40" t="s">
        <v>4198</v>
      </c>
      <c r="I4" s="40" t="s">
        <v>1888</v>
      </c>
      <c r="J4" s="40">
        <v>119</v>
      </c>
      <c r="K4" s="40" t="s">
        <v>1889</v>
      </c>
      <c r="L4" s="40" t="s">
        <v>1890</v>
      </c>
      <c r="M4" s="40" t="s">
        <v>4123</v>
      </c>
      <c r="N4" s="40"/>
      <c r="O4" s="62"/>
    </row>
    <row r="5" spans="1:15" ht="191.25">
      <c r="A5" s="41">
        <v>2</v>
      </c>
      <c r="B5" s="40" t="s">
        <v>2287</v>
      </c>
      <c r="C5" s="40" t="s">
        <v>2255</v>
      </c>
      <c r="D5" s="40" t="s">
        <v>2288</v>
      </c>
      <c r="E5" s="40">
        <v>46</v>
      </c>
      <c r="F5" s="40">
        <v>20</v>
      </c>
      <c r="G5" s="40" t="s">
        <v>317</v>
      </c>
      <c r="H5" s="40" t="s">
        <v>4198</v>
      </c>
      <c r="I5" s="40">
        <v>8433851200</v>
      </c>
      <c r="J5" s="40">
        <v>117</v>
      </c>
      <c r="K5" s="40" t="s">
        <v>335</v>
      </c>
      <c r="L5" s="40" t="s">
        <v>2289</v>
      </c>
      <c r="M5" s="42"/>
      <c r="N5" s="41"/>
      <c r="O5" s="42" t="s">
        <v>2957</v>
      </c>
    </row>
    <row r="6" spans="1:15" ht="76.5">
      <c r="A6" s="41">
        <v>3</v>
      </c>
      <c r="B6" s="40" t="s">
        <v>3876</v>
      </c>
      <c r="C6" s="40" t="s">
        <v>3877</v>
      </c>
      <c r="D6" s="40" t="s">
        <v>3878</v>
      </c>
      <c r="E6" s="40">
        <v>52</v>
      </c>
      <c r="F6" s="40">
        <v>20</v>
      </c>
      <c r="G6" s="40" t="s">
        <v>3879</v>
      </c>
      <c r="H6" s="40" t="s">
        <v>4198</v>
      </c>
      <c r="I6" s="40" t="s">
        <v>3880</v>
      </c>
      <c r="J6" s="40">
        <v>47</v>
      </c>
      <c r="K6" s="40"/>
      <c r="L6" s="40" t="s">
        <v>3883</v>
      </c>
      <c r="M6" s="41"/>
      <c r="N6" s="41"/>
      <c r="O6" s="62"/>
    </row>
    <row r="7" spans="1:15" ht="153">
      <c r="A7" s="41">
        <v>4</v>
      </c>
      <c r="B7" s="41" t="s">
        <v>2516</v>
      </c>
      <c r="C7" s="41" t="s">
        <v>2517</v>
      </c>
      <c r="D7" s="40" t="s">
        <v>2518</v>
      </c>
      <c r="E7" s="41">
        <v>40</v>
      </c>
      <c r="F7" s="41">
        <v>16</v>
      </c>
      <c r="G7" s="41" t="s">
        <v>90</v>
      </c>
      <c r="H7" s="40" t="s">
        <v>4198</v>
      </c>
      <c r="I7" s="40" t="s">
        <v>1885</v>
      </c>
      <c r="J7" s="41">
        <v>36</v>
      </c>
      <c r="K7" s="41" t="s">
        <v>539</v>
      </c>
      <c r="L7" s="41" t="s">
        <v>2519</v>
      </c>
      <c r="M7" s="40" t="s">
        <v>4123</v>
      </c>
      <c r="N7" s="41"/>
      <c r="O7" s="62"/>
    </row>
    <row r="8" spans="1:15" ht="273">
      <c r="A8" s="41">
        <v>5</v>
      </c>
      <c r="B8" s="40" t="s">
        <v>4199</v>
      </c>
      <c r="C8" s="40" t="s">
        <v>4200</v>
      </c>
      <c r="D8" s="40" t="s">
        <v>4201</v>
      </c>
      <c r="E8" s="40" t="s">
        <v>102</v>
      </c>
      <c r="F8" s="41" t="s">
        <v>1866</v>
      </c>
      <c r="G8" s="40">
        <v>65</v>
      </c>
      <c r="H8" s="40" t="s">
        <v>4202</v>
      </c>
      <c r="I8" s="130" t="s">
        <v>4203</v>
      </c>
      <c r="J8" s="130">
        <v>30</v>
      </c>
      <c r="K8" s="130" t="s">
        <v>4204</v>
      </c>
      <c r="L8" s="130" t="s">
        <v>4205</v>
      </c>
      <c r="M8" s="130"/>
      <c r="N8" s="130"/>
      <c r="O8" s="62"/>
    </row>
    <row r="9" spans="1:15" ht="114.75">
      <c r="A9" s="41">
        <v>6</v>
      </c>
      <c r="B9" s="40" t="s">
        <v>3518</v>
      </c>
      <c r="C9" s="40" t="s">
        <v>3519</v>
      </c>
      <c r="D9" s="40" t="s">
        <v>3520</v>
      </c>
      <c r="E9" s="40">
        <v>48</v>
      </c>
      <c r="F9" s="40">
        <v>20</v>
      </c>
      <c r="G9" s="40" t="s">
        <v>3521</v>
      </c>
      <c r="H9" s="40" t="s">
        <v>4198</v>
      </c>
      <c r="I9" s="40" t="s">
        <v>3523</v>
      </c>
      <c r="J9" s="41">
        <v>25</v>
      </c>
      <c r="K9" s="40" t="s">
        <v>3524</v>
      </c>
      <c r="L9" s="40" t="s">
        <v>3525</v>
      </c>
      <c r="M9" s="41"/>
      <c r="N9" s="41"/>
      <c r="O9" s="62"/>
    </row>
    <row r="10" spans="1:15" ht="191.25">
      <c r="A10" s="41">
        <v>7</v>
      </c>
      <c r="B10" s="41" t="s">
        <v>2389</v>
      </c>
      <c r="C10" s="41" t="s">
        <v>2390</v>
      </c>
      <c r="D10" s="40" t="s">
        <v>337</v>
      </c>
      <c r="E10" s="41">
        <v>81</v>
      </c>
      <c r="F10" s="41">
        <v>45</v>
      </c>
      <c r="G10" s="41" t="s">
        <v>359</v>
      </c>
      <c r="H10" s="40" t="s">
        <v>4198</v>
      </c>
      <c r="I10" s="40" t="s">
        <v>1902</v>
      </c>
      <c r="J10" s="41">
        <v>24</v>
      </c>
      <c r="K10" s="41" t="s">
        <v>2391</v>
      </c>
      <c r="L10" s="41" t="s">
        <v>2392</v>
      </c>
      <c r="M10" s="42"/>
      <c r="N10" s="41"/>
      <c r="O10" s="42" t="s">
        <v>2957</v>
      </c>
    </row>
    <row r="11" spans="1:15" ht="114.75">
      <c r="A11" s="41">
        <v>8</v>
      </c>
      <c r="B11" s="40" t="s">
        <v>1891</v>
      </c>
      <c r="C11" s="40" t="s">
        <v>1375</v>
      </c>
      <c r="D11" s="40" t="s">
        <v>1892</v>
      </c>
      <c r="E11" s="40">
        <v>66</v>
      </c>
      <c r="F11" s="40">
        <v>12</v>
      </c>
      <c r="G11" s="40" t="s">
        <v>520</v>
      </c>
      <c r="H11" s="40" t="s">
        <v>4198</v>
      </c>
      <c r="I11" s="40" t="s">
        <v>1888</v>
      </c>
      <c r="J11" s="40">
        <v>21</v>
      </c>
      <c r="K11" s="40" t="s">
        <v>1889</v>
      </c>
      <c r="L11" s="40" t="s">
        <v>1889</v>
      </c>
      <c r="M11" s="41"/>
      <c r="N11" s="41"/>
      <c r="O11" s="62"/>
    </row>
    <row r="12" spans="1:15" ht="218.25" customHeight="1">
      <c r="A12" s="41">
        <v>9</v>
      </c>
      <c r="B12" s="40" t="s">
        <v>2065</v>
      </c>
      <c r="C12" s="40" t="s">
        <v>2066</v>
      </c>
      <c r="D12" s="42" t="s">
        <v>2067</v>
      </c>
      <c r="E12" s="40">
        <v>44</v>
      </c>
      <c r="F12" s="40">
        <v>14</v>
      </c>
      <c r="G12" s="40" t="s">
        <v>2068</v>
      </c>
      <c r="H12" s="40" t="s">
        <v>4198</v>
      </c>
      <c r="I12" s="40" t="s">
        <v>1885</v>
      </c>
      <c r="J12" s="41">
        <v>19</v>
      </c>
      <c r="K12" s="41" t="s">
        <v>2069</v>
      </c>
      <c r="L12" s="41" t="s">
        <v>2069</v>
      </c>
      <c r="M12" s="42"/>
      <c r="N12" s="41"/>
      <c r="O12" s="42" t="s">
        <v>3050</v>
      </c>
    </row>
    <row r="13" spans="1:15" ht="191.25">
      <c r="A13" s="41">
        <v>10</v>
      </c>
      <c r="B13" s="40" t="s">
        <v>3870</v>
      </c>
      <c r="C13" s="40" t="s">
        <v>3871</v>
      </c>
      <c r="D13" s="40" t="s">
        <v>3872</v>
      </c>
      <c r="E13" s="40">
        <v>36</v>
      </c>
      <c r="F13" s="40">
        <v>12</v>
      </c>
      <c r="G13" s="40" t="s">
        <v>165</v>
      </c>
      <c r="H13" s="40" t="s">
        <v>4198</v>
      </c>
      <c r="I13" s="40" t="s">
        <v>3523</v>
      </c>
      <c r="J13" s="40">
        <v>16</v>
      </c>
      <c r="K13" s="40" t="s">
        <v>3873</v>
      </c>
      <c r="L13" s="40" t="s">
        <v>3874</v>
      </c>
      <c r="M13" s="41"/>
      <c r="N13" s="41"/>
      <c r="O13" s="62"/>
    </row>
    <row r="14" spans="1:15" ht="153">
      <c r="A14" s="41">
        <v>11</v>
      </c>
      <c r="B14" s="41" t="s">
        <v>2501</v>
      </c>
      <c r="C14" s="41" t="s">
        <v>2502</v>
      </c>
      <c r="D14" s="40" t="s">
        <v>2503</v>
      </c>
      <c r="E14" s="41">
        <v>63</v>
      </c>
      <c r="F14" s="41">
        <v>20</v>
      </c>
      <c r="G14" s="41" t="s">
        <v>2504</v>
      </c>
      <c r="H14" s="40" t="s">
        <v>4198</v>
      </c>
      <c r="I14" s="40" t="s">
        <v>1885</v>
      </c>
      <c r="J14" s="41">
        <v>15</v>
      </c>
      <c r="K14" s="41" t="s">
        <v>2505</v>
      </c>
      <c r="L14" s="41" t="s">
        <v>2506</v>
      </c>
      <c r="M14" s="41"/>
      <c r="N14" s="41"/>
      <c r="O14" s="62"/>
    </row>
    <row r="15" spans="1:15" ht="267.75">
      <c r="A15" s="41">
        <v>12</v>
      </c>
      <c r="B15" s="41" t="s">
        <v>2507</v>
      </c>
      <c r="C15" s="41" t="s">
        <v>2508</v>
      </c>
      <c r="D15" s="40" t="s">
        <v>2509</v>
      </c>
      <c r="E15" s="41">
        <v>49</v>
      </c>
      <c r="F15" s="41">
        <v>19</v>
      </c>
      <c r="G15" s="41" t="s">
        <v>2510</v>
      </c>
      <c r="H15" s="40" t="s">
        <v>4198</v>
      </c>
      <c r="I15" s="40" t="s">
        <v>1885</v>
      </c>
      <c r="J15" s="41">
        <v>14</v>
      </c>
      <c r="K15" s="41" t="s">
        <v>2505</v>
      </c>
      <c r="L15" s="41" t="s">
        <v>2511</v>
      </c>
      <c r="M15" s="41"/>
      <c r="N15" s="41"/>
      <c r="O15" s="62"/>
    </row>
    <row r="16" spans="1:15" ht="229.5">
      <c r="A16" s="41">
        <v>13</v>
      </c>
      <c r="B16" s="40" t="s">
        <v>3919</v>
      </c>
      <c r="C16" s="40" t="s">
        <v>3920</v>
      </c>
      <c r="D16" s="40" t="s">
        <v>4444</v>
      </c>
      <c r="E16" s="40">
        <v>63</v>
      </c>
      <c r="F16" s="41">
        <v>32</v>
      </c>
      <c r="G16" s="40" t="s">
        <v>4445</v>
      </c>
      <c r="H16" s="40" t="s">
        <v>4198</v>
      </c>
      <c r="I16" s="40" t="s">
        <v>1885</v>
      </c>
      <c r="J16" s="40">
        <v>14</v>
      </c>
      <c r="K16" s="40" t="s">
        <v>3921</v>
      </c>
      <c r="L16" s="40" t="s">
        <v>4207</v>
      </c>
      <c r="M16" s="40"/>
      <c r="N16" s="40"/>
      <c r="O16" s="62"/>
    </row>
    <row r="17" spans="1:15" ht="114.75">
      <c r="A17" s="41">
        <v>14</v>
      </c>
      <c r="B17" s="40" t="s">
        <v>1948</v>
      </c>
      <c r="C17" s="40" t="s">
        <v>1949</v>
      </c>
      <c r="D17" s="40" t="s">
        <v>1950</v>
      </c>
      <c r="E17" s="40">
        <v>52</v>
      </c>
      <c r="F17" s="40">
        <v>29</v>
      </c>
      <c r="G17" s="40" t="s">
        <v>1951</v>
      </c>
      <c r="H17" s="40" t="s">
        <v>4198</v>
      </c>
      <c r="I17" s="40" t="s">
        <v>1885</v>
      </c>
      <c r="J17" s="40">
        <v>12</v>
      </c>
      <c r="K17" s="40" t="s">
        <v>1952</v>
      </c>
      <c r="L17" s="40" t="s">
        <v>454</v>
      </c>
      <c r="M17" s="41"/>
      <c r="N17" s="41"/>
      <c r="O17" s="62"/>
    </row>
    <row r="18" spans="1:15" ht="153">
      <c r="A18" s="41">
        <v>15</v>
      </c>
      <c r="B18" s="40" t="s">
        <v>2610</v>
      </c>
      <c r="C18" s="40" t="s">
        <v>2611</v>
      </c>
      <c r="D18" s="40" t="s">
        <v>652</v>
      </c>
      <c r="E18" s="40">
        <v>46</v>
      </c>
      <c r="F18" s="40">
        <v>20</v>
      </c>
      <c r="G18" s="40" t="s">
        <v>921</v>
      </c>
      <c r="H18" s="40" t="s">
        <v>4198</v>
      </c>
      <c r="I18" s="40" t="s">
        <v>921</v>
      </c>
      <c r="J18" s="41">
        <v>12</v>
      </c>
      <c r="K18" s="41" t="s">
        <v>2612</v>
      </c>
      <c r="L18" s="40" t="s">
        <v>2613</v>
      </c>
      <c r="M18" s="41"/>
      <c r="N18" s="41"/>
      <c r="O18" s="62"/>
    </row>
    <row r="19" spans="1:15" ht="153">
      <c r="A19" s="41">
        <v>16</v>
      </c>
      <c r="B19" s="40" t="s">
        <v>3526</v>
      </c>
      <c r="C19" s="40" t="s">
        <v>3519</v>
      </c>
      <c r="D19" s="40" t="s">
        <v>3527</v>
      </c>
      <c r="E19" s="40">
        <v>58</v>
      </c>
      <c r="F19" s="40">
        <v>36</v>
      </c>
      <c r="G19" s="40" t="s">
        <v>2004</v>
      </c>
      <c r="H19" s="40" t="s">
        <v>4198</v>
      </c>
      <c r="I19" s="40"/>
      <c r="J19" s="130">
        <v>12</v>
      </c>
      <c r="K19" s="130" t="s">
        <v>3528</v>
      </c>
      <c r="L19" s="40" t="s">
        <v>3529</v>
      </c>
      <c r="M19" s="41"/>
      <c r="N19" s="41"/>
      <c r="O19" s="42" t="s">
        <v>4206</v>
      </c>
    </row>
    <row r="20" spans="1:15" ht="153">
      <c r="A20" s="41">
        <v>17</v>
      </c>
      <c r="B20" s="40" t="s">
        <v>3526</v>
      </c>
      <c r="C20" s="40" t="s">
        <v>3519</v>
      </c>
      <c r="D20" s="40" t="s">
        <v>3527</v>
      </c>
      <c r="E20" s="40">
        <v>58</v>
      </c>
      <c r="F20" s="40">
        <v>36</v>
      </c>
      <c r="G20" s="40" t="s">
        <v>2004</v>
      </c>
      <c r="H20" s="40" t="s">
        <v>4198</v>
      </c>
      <c r="I20" s="40"/>
      <c r="J20" s="130">
        <v>12</v>
      </c>
      <c r="K20" s="40" t="s">
        <v>3528</v>
      </c>
      <c r="L20" s="40" t="s">
        <v>3839</v>
      </c>
      <c r="M20" s="41"/>
      <c r="N20" s="41"/>
      <c r="O20" s="42" t="s">
        <v>4206</v>
      </c>
    </row>
    <row r="21" spans="1:15" ht="267.75">
      <c r="A21" s="41">
        <v>18</v>
      </c>
      <c r="B21" s="40" t="s">
        <v>3971</v>
      </c>
      <c r="C21" s="40" t="s">
        <v>3972</v>
      </c>
      <c r="D21" s="40" t="s">
        <v>2125</v>
      </c>
      <c r="E21" s="40">
        <v>53</v>
      </c>
      <c r="F21" s="40">
        <v>24</v>
      </c>
      <c r="G21" s="40" t="s">
        <v>3973</v>
      </c>
      <c r="H21" s="40" t="s">
        <v>4198</v>
      </c>
      <c r="I21" s="40">
        <v>12</v>
      </c>
      <c r="J21" s="40">
        <v>12</v>
      </c>
      <c r="K21" s="40" t="s">
        <v>3974</v>
      </c>
      <c r="L21" s="40"/>
      <c r="M21" s="40"/>
      <c r="N21" s="40"/>
      <c r="O21" s="62"/>
    </row>
    <row r="22" spans="1:15" ht="153">
      <c r="A22" s="41">
        <v>19</v>
      </c>
      <c r="B22" s="40" t="s">
        <v>4057</v>
      </c>
      <c r="C22" s="40" t="s">
        <v>4058</v>
      </c>
      <c r="D22" s="41" t="s">
        <v>3379</v>
      </c>
      <c r="E22" s="40">
        <v>52</v>
      </c>
      <c r="F22" s="40">
        <v>15</v>
      </c>
      <c r="G22" s="40" t="s">
        <v>3368</v>
      </c>
      <c r="H22" s="40" t="s">
        <v>4198</v>
      </c>
      <c r="I22" s="40" t="s">
        <v>4049</v>
      </c>
      <c r="J22" s="48">
        <v>12</v>
      </c>
      <c r="K22" s="48" t="s">
        <v>4059</v>
      </c>
      <c r="L22" s="40" t="s">
        <v>4060</v>
      </c>
      <c r="M22" s="40"/>
      <c r="N22" s="40"/>
      <c r="O22" s="62"/>
    </row>
    <row r="23" spans="1:15" ht="114.75">
      <c r="A23" s="41">
        <v>20</v>
      </c>
      <c r="B23" s="40" t="s">
        <v>87</v>
      </c>
      <c r="C23" s="40" t="s">
        <v>88</v>
      </c>
      <c r="D23" s="40" t="s">
        <v>89</v>
      </c>
      <c r="E23" s="40">
        <v>70</v>
      </c>
      <c r="F23" s="40">
        <v>40</v>
      </c>
      <c r="G23" s="40" t="s">
        <v>90</v>
      </c>
      <c r="H23" s="40" t="s">
        <v>4198</v>
      </c>
      <c r="I23" s="40" t="s">
        <v>921</v>
      </c>
      <c r="J23" s="41">
        <v>11</v>
      </c>
      <c r="K23" s="40" t="s">
        <v>91</v>
      </c>
      <c r="L23" s="40" t="s">
        <v>92</v>
      </c>
      <c r="M23" s="41"/>
      <c r="N23" s="41"/>
      <c r="O23" s="62"/>
    </row>
    <row r="24" spans="1:15" ht="229.5">
      <c r="A24" s="41">
        <v>21</v>
      </c>
      <c r="B24" s="131" t="s">
        <v>3929</v>
      </c>
      <c r="C24" s="40" t="s">
        <v>3899</v>
      </c>
      <c r="D24" s="131" t="s">
        <v>66</v>
      </c>
      <c r="E24" s="40">
        <v>77</v>
      </c>
      <c r="F24" s="41">
        <v>42</v>
      </c>
      <c r="G24" s="40" t="s">
        <v>3930</v>
      </c>
      <c r="H24" s="40" t="s">
        <v>4198</v>
      </c>
      <c r="I24" s="40">
        <v>9</v>
      </c>
      <c r="J24" s="40">
        <v>11</v>
      </c>
      <c r="K24" s="40" t="s">
        <v>3921</v>
      </c>
      <c r="L24" s="40" t="s">
        <v>4207</v>
      </c>
      <c r="M24" s="40"/>
      <c r="N24" s="40"/>
      <c r="O24" s="62"/>
    </row>
    <row r="25" spans="1:15" ht="76.5">
      <c r="A25" s="41">
        <v>22</v>
      </c>
      <c r="B25" s="40" t="s">
        <v>3881</v>
      </c>
      <c r="C25" s="40" t="s">
        <v>3882</v>
      </c>
      <c r="D25" s="40" t="s">
        <v>3094</v>
      </c>
      <c r="E25" s="40">
        <v>41</v>
      </c>
      <c r="F25" s="40">
        <v>18</v>
      </c>
      <c r="G25" s="40" t="s">
        <v>1937</v>
      </c>
      <c r="H25" s="40" t="s">
        <v>4198</v>
      </c>
      <c r="I25" s="40" t="s">
        <v>3880</v>
      </c>
      <c r="J25" s="40">
        <v>11</v>
      </c>
      <c r="K25" s="40"/>
      <c r="L25" s="40" t="s">
        <v>3884</v>
      </c>
      <c r="M25" s="41"/>
      <c r="N25" s="41"/>
      <c r="O25" s="62"/>
    </row>
    <row r="26" spans="1:15" ht="229.5">
      <c r="A26" s="41">
        <v>23</v>
      </c>
      <c r="B26" s="40" t="s">
        <v>1898</v>
      </c>
      <c r="C26" s="40" t="s">
        <v>1899</v>
      </c>
      <c r="D26" s="40" t="s">
        <v>1900</v>
      </c>
      <c r="E26" s="40">
        <v>57</v>
      </c>
      <c r="F26" s="40">
        <v>28</v>
      </c>
      <c r="G26" s="40" t="s">
        <v>1901</v>
      </c>
      <c r="H26" s="40" t="s">
        <v>4198</v>
      </c>
      <c r="I26" s="40" t="s">
        <v>1902</v>
      </c>
      <c r="J26" s="41">
        <v>10</v>
      </c>
      <c r="K26" s="40" t="s">
        <v>1903</v>
      </c>
      <c r="L26" s="40" t="s">
        <v>1904</v>
      </c>
      <c r="M26" s="41" t="s">
        <v>1312</v>
      </c>
      <c r="N26" s="41"/>
      <c r="O26" s="62"/>
    </row>
    <row r="27" spans="1:15" ht="191.25">
      <c r="A27" s="41">
        <v>24</v>
      </c>
      <c r="B27" s="40" t="s">
        <v>1883</v>
      </c>
      <c r="C27" s="40" t="s">
        <v>641</v>
      </c>
      <c r="D27" s="40" t="s">
        <v>1884</v>
      </c>
      <c r="E27" s="40">
        <v>37</v>
      </c>
      <c r="F27" s="40">
        <v>14</v>
      </c>
      <c r="G27" s="40" t="s">
        <v>57</v>
      </c>
      <c r="H27" s="40" t="s">
        <v>4198</v>
      </c>
      <c r="I27" s="40" t="s">
        <v>1885</v>
      </c>
      <c r="J27" s="41">
        <v>10</v>
      </c>
      <c r="K27" s="40" t="s">
        <v>157</v>
      </c>
      <c r="L27" s="40" t="s">
        <v>1886</v>
      </c>
      <c r="M27" s="41"/>
      <c r="N27" s="41"/>
      <c r="O27" s="62"/>
    </row>
    <row r="28" spans="1:15" ht="191.25">
      <c r="A28" s="41">
        <v>25</v>
      </c>
      <c r="B28" s="40" t="s">
        <v>1869</v>
      </c>
      <c r="C28" s="40" t="s">
        <v>1870</v>
      </c>
      <c r="D28" s="40" t="s">
        <v>1871</v>
      </c>
      <c r="E28" s="40">
        <v>71</v>
      </c>
      <c r="F28" s="40">
        <v>25</v>
      </c>
      <c r="G28" s="40" t="s">
        <v>1629</v>
      </c>
      <c r="H28" s="40" t="s">
        <v>4198</v>
      </c>
      <c r="I28" s="40" t="s">
        <v>1873</v>
      </c>
      <c r="J28" s="41">
        <v>10</v>
      </c>
      <c r="K28" s="40" t="s">
        <v>1874</v>
      </c>
      <c r="L28" s="40" t="s">
        <v>1875</v>
      </c>
      <c r="M28" s="184"/>
      <c r="N28" s="41"/>
      <c r="O28" s="42" t="s">
        <v>3146</v>
      </c>
    </row>
    <row r="29" spans="1:15" ht="191.25">
      <c r="A29" s="41">
        <v>26</v>
      </c>
      <c r="B29" s="40" t="s">
        <v>1651</v>
      </c>
      <c r="C29" s="40" t="s">
        <v>1652</v>
      </c>
      <c r="D29" s="40" t="s">
        <v>136</v>
      </c>
      <c r="E29" s="40">
        <v>53</v>
      </c>
      <c r="F29" s="40">
        <v>23</v>
      </c>
      <c r="G29" s="40" t="s">
        <v>1867</v>
      </c>
      <c r="H29" s="40" t="s">
        <v>4198</v>
      </c>
      <c r="I29" s="40" t="s">
        <v>1868</v>
      </c>
      <c r="J29" s="41">
        <v>9</v>
      </c>
      <c r="K29" s="40" t="s">
        <v>1613</v>
      </c>
      <c r="L29" s="40" t="s">
        <v>1656</v>
      </c>
      <c r="M29" s="184"/>
      <c r="N29" s="41"/>
      <c r="O29" s="42" t="s">
        <v>2957</v>
      </c>
    </row>
    <row r="30" spans="1:15" ht="153">
      <c r="A30" s="41">
        <v>27</v>
      </c>
      <c r="B30" s="40" t="s">
        <v>2349</v>
      </c>
      <c r="C30" s="40" t="s">
        <v>2350</v>
      </c>
      <c r="D30" s="40" t="s">
        <v>337</v>
      </c>
      <c r="E30" s="40">
        <v>74</v>
      </c>
      <c r="F30" s="40">
        <v>35</v>
      </c>
      <c r="G30" s="40" t="s">
        <v>2344</v>
      </c>
      <c r="H30" s="40" t="s">
        <v>4198</v>
      </c>
      <c r="I30" s="40" t="s">
        <v>1902</v>
      </c>
      <c r="J30" s="40">
        <v>7</v>
      </c>
      <c r="K30" s="40" t="s">
        <v>2351</v>
      </c>
      <c r="L30" s="40" t="s">
        <v>4208</v>
      </c>
      <c r="M30" s="41"/>
      <c r="N30" s="41"/>
      <c r="O30" s="42" t="s">
        <v>4206</v>
      </c>
    </row>
    <row r="31" spans="1:15" ht="153">
      <c r="A31" s="41">
        <v>28</v>
      </c>
      <c r="B31" s="40" t="s">
        <v>2349</v>
      </c>
      <c r="C31" s="40" t="s">
        <v>2350</v>
      </c>
      <c r="D31" s="40" t="s">
        <v>337</v>
      </c>
      <c r="E31" s="40">
        <v>74</v>
      </c>
      <c r="F31" s="40">
        <v>35</v>
      </c>
      <c r="G31" s="40" t="s">
        <v>2344</v>
      </c>
      <c r="H31" s="40" t="s">
        <v>4198</v>
      </c>
      <c r="I31" s="40" t="s">
        <v>1902</v>
      </c>
      <c r="J31" s="40">
        <v>7</v>
      </c>
      <c r="K31" s="40" t="s">
        <v>2351</v>
      </c>
      <c r="L31" s="40" t="s">
        <v>4208</v>
      </c>
      <c r="M31" s="41"/>
      <c r="N31" s="41"/>
      <c r="O31" s="42" t="s">
        <v>4206</v>
      </c>
    </row>
    <row r="32" spans="1:15" ht="153">
      <c r="A32" s="41">
        <v>29</v>
      </c>
      <c r="B32" s="40" t="s">
        <v>3840</v>
      </c>
      <c r="C32" s="40" t="s">
        <v>2367</v>
      </c>
      <c r="D32" s="40" t="s">
        <v>3841</v>
      </c>
      <c r="E32" s="40">
        <v>56</v>
      </c>
      <c r="F32" s="40">
        <v>30</v>
      </c>
      <c r="G32" s="40" t="s">
        <v>3842</v>
      </c>
      <c r="H32" s="40" t="s">
        <v>4198</v>
      </c>
      <c r="I32" s="40" t="s">
        <v>1902</v>
      </c>
      <c r="J32" s="40">
        <v>7</v>
      </c>
      <c r="K32" s="40" t="s">
        <v>3843</v>
      </c>
      <c r="L32" s="40" t="s">
        <v>3844</v>
      </c>
      <c r="M32" s="41"/>
      <c r="N32" s="41"/>
      <c r="O32" s="42" t="s">
        <v>4206</v>
      </c>
    </row>
    <row r="33" spans="1:15" ht="191.25">
      <c r="A33" s="41">
        <v>30</v>
      </c>
      <c r="B33" s="40" t="s">
        <v>4209</v>
      </c>
      <c r="C33" s="40" t="s">
        <v>3233</v>
      </c>
      <c r="D33" s="40" t="s">
        <v>3234</v>
      </c>
      <c r="E33" s="40">
        <v>53</v>
      </c>
      <c r="F33" s="40">
        <v>26</v>
      </c>
      <c r="G33" s="40" t="s">
        <v>3235</v>
      </c>
      <c r="H33" s="40" t="s">
        <v>4198</v>
      </c>
      <c r="I33" s="40" t="s">
        <v>1885</v>
      </c>
      <c r="J33" s="40">
        <v>5</v>
      </c>
      <c r="K33" s="40" t="s">
        <v>2505</v>
      </c>
      <c r="L33" s="40" t="s">
        <v>3236</v>
      </c>
      <c r="M33" s="41"/>
      <c r="N33" s="41"/>
      <c r="O33" s="62"/>
    </row>
    <row r="34" spans="1:15" ht="191.25">
      <c r="A34" s="41">
        <v>31</v>
      </c>
      <c r="B34" s="40" t="s">
        <v>1893</v>
      </c>
      <c r="C34" s="40" t="s">
        <v>1894</v>
      </c>
      <c r="D34" s="40" t="s">
        <v>205</v>
      </c>
      <c r="E34" s="40">
        <v>43</v>
      </c>
      <c r="F34" s="40">
        <v>21</v>
      </c>
      <c r="G34" s="40" t="s">
        <v>1895</v>
      </c>
      <c r="H34" s="40" t="s">
        <v>4198</v>
      </c>
      <c r="I34" s="40"/>
      <c r="J34" s="41">
        <v>5</v>
      </c>
      <c r="K34" s="48" t="s">
        <v>690</v>
      </c>
      <c r="L34" s="40" t="s">
        <v>1896</v>
      </c>
      <c r="M34" s="41"/>
      <c r="N34" s="41"/>
      <c r="O34" s="62"/>
    </row>
    <row r="35" spans="1:15" ht="191.25">
      <c r="A35" s="41">
        <v>32</v>
      </c>
      <c r="B35" s="41" t="s">
        <v>2512</v>
      </c>
      <c r="C35" s="41" t="s">
        <v>2513</v>
      </c>
      <c r="D35" s="40" t="s">
        <v>2514</v>
      </c>
      <c r="E35" s="41">
        <v>54</v>
      </c>
      <c r="F35" s="41">
        <v>22</v>
      </c>
      <c r="G35" s="41" t="s">
        <v>2515</v>
      </c>
      <c r="H35" s="40" t="s">
        <v>4198</v>
      </c>
      <c r="I35" s="40" t="s">
        <v>1885</v>
      </c>
      <c r="J35" s="41">
        <v>5</v>
      </c>
      <c r="K35" s="41" t="s">
        <v>2505</v>
      </c>
      <c r="L35" s="41" t="s">
        <v>1872</v>
      </c>
      <c r="M35" s="41"/>
      <c r="N35" s="41"/>
      <c r="O35" s="62"/>
    </row>
    <row r="36" spans="1:15" ht="76.5">
      <c r="A36" s="41">
        <v>33</v>
      </c>
      <c r="B36" s="40" t="s">
        <v>2829</v>
      </c>
      <c r="C36" s="40" t="s">
        <v>2830</v>
      </c>
      <c r="D36" s="40" t="s">
        <v>2831</v>
      </c>
      <c r="E36" s="40">
        <v>41</v>
      </c>
      <c r="F36" s="40">
        <v>16</v>
      </c>
      <c r="G36" s="40"/>
      <c r="H36" s="40" t="s">
        <v>4198</v>
      </c>
      <c r="I36" s="40" t="s">
        <v>2827</v>
      </c>
      <c r="J36" s="41">
        <v>5</v>
      </c>
      <c r="K36" s="41" t="s">
        <v>2832</v>
      </c>
      <c r="L36" s="40" t="s">
        <v>2833</v>
      </c>
      <c r="M36" s="41"/>
      <c r="N36" s="41"/>
      <c r="O36" s="62"/>
    </row>
    <row r="37" spans="1:15" ht="229.5">
      <c r="A37" s="41">
        <v>34</v>
      </c>
      <c r="B37" s="40" t="s">
        <v>2614</v>
      </c>
      <c r="C37" s="40" t="s">
        <v>2611</v>
      </c>
      <c r="D37" s="40" t="s">
        <v>652</v>
      </c>
      <c r="E37" s="40">
        <v>27</v>
      </c>
      <c r="F37" s="40">
        <v>5</v>
      </c>
      <c r="G37" s="40" t="s">
        <v>921</v>
      </c>
      <c r="H37" s="40" t="s">
        <v>4198</v>
      </c>
      <c r="I37" s="40" t="s">
        <v>2615</v>
      </c>
      <c r="J37" s="41">
        <v>5</v>
      </c>
      <c r="K37" s="41" t="s">
        <v>2616</v>
      </c>
      <c r="L37" s="40" t="s">
        <v>2617</v>
      </c>
      <c r="M37" s="42"/>
      <c r="N37" s="41"/>
      <c r="O37" s="42" t="s">
        <v>4206</v>
      </c>
    </row>
    <row r="38" spans="1:15" ht="191.25">
      <c r="A38" s="41">
        <v>35</v>
      </c>
      <c r="B38" s="40" t="s">
        <v>2804</v>
      </c>
      <c r="C38" s="40" t="s">
        <v>2805</v>
      </c>
      <c r="D38" s="40" t="s">
        <v>2806</v>
      </c>
      <c r="E38" s="40">
        <v>77</v>
      </c>
      <c r="F38" s="40">
        <v>40</v>
      </c>
      <c r="G38" s="40" t="s">
        <v>852</v>
      </c>
      <c r="H38" s="40" t="s">
        <v>4198</v>
      </c>
      <c r="I38" s="40" t="s">
        <v>2615</v>
      </c>
      <c r="J38" s="41">
        <v>4</v>
      </c>
      <c r="K38" s="41" t="s">
        <v>796</v>
      </c>
      <c r="L38" s="40" t="s">
        <v>2792</v>
      </c>
      <c r="M38" s="41"/>
      <c r="N38" s="41"/>
      <c r="O38" s="42" t="s">
        <v>2957</v>
      </c>
    </row>
    <row r="39" spans="1:15" ht="191.25">
      <c r="A39" s="41">
        <v>36</v>
      </c>
      <c r="B39" s="40" t="s">
        <v>2591</v>
      </c>
      <c r="C39" s="40" t="s">
        <v>2592</v>
      </c>
      <c r="D39" s="40" t="s">
        <v>95</v>
      </c>
      <c r="E39" s="40">
        <v>51</v>
      </c>
      <c r="F39" s="40">
        <v>30</v>
      </c>
      <c r="G39" s="40" t="s">
        <v>2593</v>
      </c>
      <c r="H39" s="40" t="s">
        <v>4198</v>
      </c>
      <c r="I39" s="40" t="s">
        <v>1885</v>
      </c>
      <c r="J39" s="41">
        <v>3</v>
      </c>
      <c r="K39" s="41" t="s">
        <v>2594</v>
      </c>
      <c r="L39" s="40" t="s">
        <v>1357</v>
      </c>
      <c r="M39" s="42"/>
      <c r="N39" s="41"/>
      <c r="O39" s="42" t="s">
        <v>2957</v>
      </c>
    </row>
    <row r="40" spans="1:15" ht="114.75">
      <c r="A40" s="41">
        <v>37</v>
      </c>
      <c r="B40" s="41" t="s">
        <v>2520</v>
      </c>
      <c r="C40" s="41" t="s">
        <v>2521</v>
      </c>
      <c r="D40" s="40" t="s">
        <v>2522</v>
      </c>
      <c r="E40" s="41">
        <v>44</v>
      </c>
      <c r="F40" s="41">
        <v>15</v>
      </c>
      <c r="G40" s="41" t="s">
        <v>2523</v>
      </c>
      <c r="H40" s="40" t="s">
        <v>4198</v>
      </c>
      <c r="I40" s="40" t="s">
        <v>1885</v>
      </c>
      <c r="J40" s="41">
        <v>3</v>
      </c>
      <c r="K40" s="41" t="s">
        <v>2524</v>
      </c>
      <c r="L40" s="41" t="s">
        <v>2506</v>
      </c>
      <c r="M40" s="41"/>
      <c r="N40" s="41"/>
      <c r="O40" s="62"/>
    </row>
    <row r="41" spans="1:15" ht="191.25">
      <c r="A41" s="41">
        <v>38</v>
      </c>
      <c r="B41" s="40" t="s">
        <v>4046</v>
      </c>
      <c r="C41" s="40" t="s">
        <v>4047</v>
      </c>
      <c r="D41" s="40" t="s">
        <v>4048</v>
      </c>
      <c r="E41" s="40">
        <v>42</v>
      </c>
      <c r="F41" s="40">
        <v>10</v>
      </c>
      <c r="G41" s="40" t="s">
        <v>48</v>
      </c>
      <c r="H41" s="40" t="s">
        <v>4198</v>
      </c>
      <c r="I41" s="40" t="s">
        <v>4049</v>
      </c>
      <c r="J41" s="41">
        <v>3</v>
      </c>
      <c r="K41" s="41" t="s">
        <v>4050</v>
      </c>
      <c r="L41" s="40" t="s">
        <v>4051</v>
      </c>
      <c r="M41" s="40"/>
      <c r="N41" s="40"/>
      <c r="O41" s="62"/>
    </row>
    <row r="42" spans="1:15" ht="191.25">
      <c r="A42" s="41">
        <v>39</v>
      </c>
      <c r="B42" s="40" t="s">
        <v>1882</v>
      </c>
      <c r="C42" s="40" t="s">
        <v>1897</v>
      </c>
      <c r="D42" s="40" t="s">
        <v>592</v>
      </c>
      <c r="E42" s="40">
        <v>61</v>
      </c>
      <c r="F42" s="40">
        <v>39</v>
      </c>
      <c r="G42" s="40" t="s">
        <v>301</v>
      </c>
      <c r="H42" s="40" t="s">
        <v>4198</v>
      </c>
      <c r="I42" s="40"/>
      <c r="J42" s="132">
        <v>2</v>
      </c>
      <c r="K42" s="48"/>
      <c r="L42" s="48"/>
      <c r="M42" s="42" t="s">
        <v>3146</v>
      </c>
      <c r="N42" s="48"/>
      <c r="O42" s="62"/>
    </row>
    <row r="43" spans="1:15" ht="153">
      <c r="A43" s="41">
        <v>40</v>
      </c>
      <c r="B43" s="40" t="s">
        <v>2834</v>
      </c>
      <c r="C43" s="40" t="s">
        <v>2835</v>
      </c>
      <c r="D43" s="40" t="s">
        <v>2836</v>
      </c>
      <c r="E43" s="40">
        <v>56</v>
      </c>
      <c r="F43" s="40">
        <v>18</v>
      </c>
      <c r="G43" s="40" t="s">
        <v>154</v>
      </c>
      <c r="H43" s="40" t="s">
        <v>4198</v>
      </c>
      <c r="I43" s="40" t="s">
        <v>921</v>
      </c>
      <c r="J43" s="41">
        <v>1</v>
      </c>
      <c r="K43" s="41" t="s">
        <v>2832</v>
      </c>
      <c r="L43" s="40" t="s">
        <v>2837</v>
      </c>
      <c r="M43" s="41"/>
      <c r="N43" s="41"/>
      <c r="O43" s="62"/>
    </row>
    <row r="44" spans="1:15" ht="153">
      <c r="A44" s="41">
        <v>41</v>
      </c>
      <c r="B44" s="40" t="s">
        <v>4064</v>
      </c>
      <c r="C44" s="40" t="s">
        <v>4065</v>
      </c>
      <c r="D44" s="40" t="s">
        <v>4066</v>
      </c>
      <c r="E44" s="40">
        <v>46</v>
      </c>
      <c r="F44" s="40">
        <v>10</v>
      </c>
      <c r="G44" s="40" t="s">
        <v>4067</v>
      </c>
      <c r="H44" s="40" t="s">
        <v>4198</v>
      </c>
      <c r="I44" s="40" t="s">
        <v>4068</v>
      </c>
      <c r="J44" s="41">
        <v>1</v>
      </c>
      <c r="K44" s="41" t="s">
        <v>4069</v>
      </c>
      <c r="L44" s="40" t="s">
        <v>4070</v>
      </c>
      <c r="M44" s="40"/>
      <c r="N44" s="40"/>
      <c r="O44" s="62"/>
    </row>
    <row r="45" spans="1:15" ht="153">
      <c r="A45" s="41">
        <v>42</v>
      </c>
      <c r="B45" s="40" t="s">
        <v>4052</v>
      </c>
      <c r="C45" s="40" t="s">
        <v>4053</v>
      </c>
      <c r="D45" s="40" t="s">
        <v>4054</v>
      </c>
      <c r="E45" s="40">
        <v>48</v>
      </c>
      <c r="F45" s="40">
        <v>25</v>
      </c>
      <c r="G45" s="40" t="s">
        <v>4055</v>
      </c>
      <c r="H45" s="40" t="s">
        <v>4198</v>
      </c>
      <c r="I45" s="41" t="s">
        <v>4049</v>
      </c>
      <c r="J45" s="41">
        <v>0</v>
      </c>
      <c r="K45" s="41" t="s">
        <v>1740</v>
      </c>
      <c r="L45" s="41" t="s">
        <v>4056</v>
      </c>
      <c r="M45" s="40"/>
      <c r="N45" s="40"/>
      <c r="O45" s="62"/>
    </row>
    <row r="46" spans="1:15" ht="76.5">
      <c r="A46" s="41">
        <v>43</v>
      </c>
      <c r="B46" s="40" t="s">
        <v>4061</v>
      </c>
      <c r="C46" s="41" t="s">
        <v>4210</v>
      </c>
      <c r="D46" s="40" t="s">
        <v>4062</v>
      </c>
      <c r="E46" s="41">
        <v>43</v>
      </c>
      <c r="F46" s="41">
        <v>10</v>
      </c>
      <c r="G46" s="41" t="s">
        <v>48</v>
      </c>
      <c r="H46" s="40" t="s">
        <v>4198</v>
      </c>
      <c r="I46" s="40" t="s">
        <v>4049</v>
      </c>
      <c r="J46" s="41">
        <v>0</v>
      </c>
      <c r="K46" s="41" t="s">
        <v>48</v>
      </c>
      <c r="L46" s="41" t="s">
        <v>4063</v>
      </c>
      <c r="M46" s="40"/>
      <c r="N46" s="40"/>
      <c r="O46" s="62"/>
    </row>
    <row r="47" spans="1:15" ht="114.75">
      <c r="A47" s="41">
        <v>44</v>
      </c>
      <c r="B47" s="40" t="s">
        <v>2838</v>
      </c>
      <c r="C47" s="40" t="s">
        <v>2839</v>
      </c>
      <c r="D47" s="40" t="s">
        <v>2840</v>
      </c>
      <c r="E47" s="40">
        <v>37</v>
      </c>
      <c r="F47" s="40">
        <v>16</v>
      </c>
      <c r="G47" s="40" t="s">
        <v>2841</v>
      </c>
      <c r="H47" s="40" t="s">
        <v>4198</v>
      </c>
      <c r="I47" s="40" t="s">
        <v>1902</v>
      </c>
      <c r="J47" s="40"/>
      <c r="K47" s="40" t="s">
        <v>2842</v>
      </c>
      <c r="L47" s="40" t="s">
        <v>2843</v>
      </c>
      <c r="M47" s="40"/>
      <c r="N47" s="40"/>
      <c r="O47" s="62"/>
    </row>
    <row r="48" spans="1:15" ht="114.75">
      <c r="A48" s="41">
        <v>45</v>
      </c>
      <c r="B48" s="40" t="s">
        <v>1876</v>
      </c>
      <c r="C48" s="40" t="s">
        <v>1877</v>
      </c>
      <c r="D48" s="40" t="s">
        <v>1878</v>
      </c>
      <c r="E48" s="40">
        <v>55</v>
      </c>
      <c r="F48" s="40">
        <v>26</v>
      </c>
      <c r="G48" s="40" t="s">
        <v>1879</v>
      </c>
      <c r="H48" s="40" t="s">
        <v>4198</v>
      </c>
      <c r="I48" s="40">
        <v>12</v>
      </c>
      <c r="J48" s="41"/>
      <c r="K48" s="40" t="s">
        <v>1880</v>
      </c>
      <c r="L48" s="40" t="s">
        <v>1881</v>
      </c>
      <c r="M48" s="41"/>
      <c r="N48" s="41"/>
      <c r="O48" s="62"/>
    </row>
    <row r="49" spans="1:15" ht="76.5">
      <c r="A49" s="41">
        <v>46</v>
      </c>
      <c r="B49" s="40" t="s">
        <v>2824</v>
      </c>
      <c r="C49" s="40" t="s">
        <v>2825</v>
      </c>
      <c r="D49" s="40" t="s">
        <v>2826</v>
      </c>
      <c r="E49" s="40">
        <v>39</v>
      </c>
      <c r="F49" s="40">
        <v>11</v>
      </c>
      <c r="G49" s="40" t="s">
        <v>2715</v>
      </c>
      <c r="H49" s="40" t="s">
        <v>4198</v>
      </c>
      <c r="I49" s="40" t="s">
        <v>2827</v>
      </c>
      <c r="J49" s="41"/>
      <c r="K49" s="41" t="s">
        <v>2828</v>
      </c>
      <c r="L49" s="40" t="s">
        <v>1633</v>
      </c>
      <c r="M49" s="41"/>
      <c r="N49" s="41"/>
      <c r="O49" s="62"/>
    </row>
    <row r="50" spans="1:15" ht="153">
      <c r="A50" s="41">
        <v>47</v>
      </c>
      <c r="B50" s="41" t="s">
        <v>3210</v>
      </c>
      <c r="C50" s="41" t="s">
        <v>3211</v>
      </c>
      <c r="D50" s="41" t="s">
        <v>95</v>
      </c>
      <c r="E50" s="41"/>
      <c r="F50" s="41"/>
      <c r="G50" s="41" t="s">
        <v>3212</v>
      </c>
      <c r="H50" s="40" t="s">
        <v>4198</v>
      </c>
      <c r="I50" s="41"/>
      <c r="J50" s="41"/>
      <c r="K50" s="41"/>
      <c r="L50" s="41"/>
      <c r="M50" s="41" t="s">
        <v>3215</v>
      </c>
      <c r="N50" s="41"/>
      <c r="O50" s="62"/>
    </row>
    <row r="51" spans="1:15" ht="76.5">
      <c r="A51" s="41">
        <v>48</v>
      </c>
      <c r="B51" s="41" t="s">
        <v>3213</v>
      </c>
      <c r="C51" s="41" t="s">
        <v>3214</v>
      </c>
      <c r="D51" s="41"/>
      <c r="E51" s="41"/>
      <c r="F51" s="41"/>
      <c r="G51" s="41"/>
      <c r="H51" s="40" t="s">
        <v>4198</v>
      </c>
      <c r="I51" s="41"/>
      <c r="J51" s="41"/>
      <c r="K51" s="41"/>
      <c r="L51" s="41"/>
      <c r="M51" s="41"/>
      <c r="N51" s="41"/>
      <c r="O51" s="62"/>
    </row>
    <row r="52" spans="1:15" ht="114.75">
      <c r="A52" s="41">
        <v>49</v>
      </c>
      <c r="B52" s="41" t="s">
        <v>4211</v>
      </c>
      <c r="C52" s="41" t="s">
        <v>3216</v>
      </c>
      <c r="D52" s="41" t="s">
        <v>3217</v>
      </c>
      <c r="E52" s="41"/>
      <c r="F52" s="41">
        <v>19</v>
      </c>
      <c r="G52" s="41"/>
      <c r="H52" s="40" t="s">
        <v>4198</v>
      </c>
      <c r="I52" s="41" t="s">
        <v>3218</v>
      </c>
      <c r="J52" s="41"/>
      <c r="K52" s="41"/>
      <c r="L52" s="41"/>
      <c r="M52" s="41"/>
      <c r="N52" s="41"/>
      <c r="O52" s="62"/>
    </row>
    <row r="53" spans="1:15" ht="114.75">
      <c r="A53" s="41">
        <v>50</v>
      </c>
      <c r="B53" s="41" t="s">
        <v>4212</v>
      </c>
      <c r="C53" s="41" t="s">
        <v>3219</v>
      </c>
      <c r="D53" s="41" t="s">
        <v>3220</v>
      </c>
      <c r="E53" s="41"/>
      <c r="F53" s="41">
        <v>23</v>
      </c>
      <c r="G53" s="41"/>
      <c r="H53" s="40" t="s">
        <v>4198</v>
      </c>
      <c r="I53" s="41" t="s">
        <v>3218</v>
      </c>
      <c r="J53" s="41"/>
      <c r="K53" s="41"/>
      <c r="L53" s="41"/>
      <c r="M53" s="41"/>
      <c r="N53" s="41"/>
      <c r="O53" s="62"/>
    </row>
    <row r="54" spans="1:15" ht="114.75">
      <c r="A54" s="41">
        <v>51</v>
      </c>
      <c r="B54" s="41" t="s">
        <v>4213</v>
      </c>
      <c r="C54" s="41" t="s">
        <v>3219</v>
      </c>
      <c r="D54" s="41" t="s">
        <v>3221</v>
      </c>
      <c r="E54" s="41"/>
      <c r="F54" s="41">
        <v>24</v>
      </c>
      <c r="G54" s="41"/>
      <c r="H54" s="40" t="s">
        <v>4198</v>
      </c>
      <c r="I54" s="41" t="s">
        <v>3218</v>
      </c>
      <c r="J54" s="41"/>
      <c r="K54" s="41"/>
      <c r="L54" s="41"/>
      <c r="M54" s="41"/>
      <c r="N54" s="41"/>
      <c r="O54" s="62"/>
    </row>
    <row r="55" spans="1:15" ht="114.75">
      <c r="A55" s="41">
        <v>52</v>
      </c>
      <c r="B55" s="41" t="s">
        <v>4214</v>
      </c>
      <c r="C55" s="41" t="s">
        <v>3222</v>
      </c>
      <c r="D55" s="41" t="s">
        <v>2715</v>
      </c>
      <c r="E55" s="41"/>
      <c r="F55" s="41">
        <v>16</v>
      </c>
      <c r="G55" s="41"/>
      <c r="H55" s="40" t="s">
        <v>4198</v>
      </c>
      <c r="I55" s="41" t="s">
        <v>3218</v>
      </c>
      <c r="J55" s="41"/>
      <c r="K55" s="41"/>
      <c r="L55" s="41"/>
      <c r="M55" s="41"/>
      <c r="N55" s="41"/>
      <c r="O55" s="62"/>
    </row>
    <row r="56" spans="1:15" ht="114.75">
      <c r="A56" s="41">
        <v>53</v>
      </c>
      <c r="B56" s="41" t="s">
        <v>3223</v>
      </c>
      <c r="C56" s="41" t="s">
        <v>3224</v>
      </c>
      <c r="D56" s="41" t="s">
        <v>2715</v>
      </c>
      <c r="E56" s="41"/>
      <c r="F56" s="41">
        <v>20</v>
      </c>
      <c r="G56" s="41"/>
      <c r="H56" s="40" t="s">
        <v>4198</v>
      </c>
      <c r="I56" s="41" t="s">
        <v>3218</v>
      </c>
      <c r="J56" s="41"/>
      <c r="K56" s="41"/>
      <c r="L56" s="41"/>
      <c r="M56" s="41"/>
      <c r="N56" s="41"/>
      <c r="O56" s="62"/>
    </row>
    <row r="57" spans="1:15" ht="153">
      <c r="A57" s="41">
        <v>54</v>
      </c>
      <c r="B57" s="41" t="s">
        <v>4215</v>
      </c>
      <c r="C57" s="41" t="s">
        <v>3225</v>
      </c>
      <c r="D57" s="41" t="s">
        <v>3217</v>
      </c>
      <c r="E57" s="41"/>
      <c r="F57" s="41">
        <v>16</v>
      </c>
      <c r="G57" s="41"/>
      <c r="H57" s="40" t="s">
        <v>4198</v>
      </c>
      <c r="I57" s="41" t="s">
        <v>3218</v>
      </c>
      <c r="J57" s="41"/>
      <c r="K57" s="41"/>
      <c r="L57" s="41"/>
      <c r="M57" s="41"/>
      <c r="N57" s="41"/>
      <c r="O57" s="62"/>
    </row>
    <row r="58" spans="1:15" ht="153">
      <c r="A58" s="41">
        <v>55</v>
      </c>
      <c r="B58" s="41" t="s">
        <v>3226</v>
      </c>
      <c r="C58" s="41" t="s">
        <v>3227</v>
      </c>
      <c r="D58" s="41" t="s">
        <v>1587</v>
      </c>
      <c r="E58" s="41"/>
      <c r="F58" s="41">
        <v>24</v>
      </c>
      <c r="G58" s="41"/>
      <c r="H58" s="40" t="s">
        <v>4198</v>
      </c>
      <c r="I58" s="41" t="s">
        <v>3218</v>
      </c>
      <c r="J58" s="41"/>
      <c r="K58" s="41"/>
      <c r="L58" s="41"/>
      <c r="M58" s="41"/>
      <c r="N58" s="41"/>
      <c r="O58" s="62"/>
    </row>
    <row r="59" spans="1:15" ht="153">
      <c r="A59" s="41">
        <v>56</v>
      </c>
      <c r="B59" s="41" t="s">
        <v>3228</v>
      </c>
      <c r="C59" s="41" t="s">
        <v>3229</v>
      </c>
      <c r="D59" s="41" t="s">
        <v>469</v>
      </c>
      <c r="E59" s="41"/>
      <c r="F59" s="41">
        <v>8</v>
      </c>
      <c r="G59" s="41"/>
      <c r="H59" s="40" t="s">
        <v>4198</v>
      </c>
      <c r="I59" s="41" t="s">
        <v>48</v>
      </c>
      <c r="J59" s="41"/>
      <c r="K59" s="41"/>
      <c r="L59" s="41"/>
      <c r="M59" s="41"/>
      <c r="N59" s="41"/>
      <c r="O59" s="62"/>
    </row>
    <row r="60" spans="1:15" ht="229.5">
      <c r="A60" s="41">
        <v>57</v>
      </c>
      <c r="B60" s="40" t="s">
        <v>3922</v>
      </c>
      <c r="C60" s="40" t="s">
        <v>3923</v>
      </c>
      <c r="D60" s="40" t="s">
        <v>3924</v>
      </c>
      <c r="E60" s="40">
        <v>74</v>
      </c>
      <c r="F60" s="41">
        <v>25</v>
      </c>
      <c r="G60" s="40" t="s">
        <v>3925</v>
      </c>
      <c r="H60" s="40" t="s">
        <v>4198</v>
      </c>
      <c r="I60" s="130"/>
      <c r="J60" s="130"/>
      <c r="K60" s="40" t="s">
        <v>3921</v>
      </c>
      <c r="L60" s="40" t="s">
        <v>4207</v>
      </c>
      <c r="M60" s="130"/>
      <c r="N60" s="130"/>
      <c r="O60" s="62"/>
    </row>
    <row r="61" spans="1:15" ht="229.5">
      <c r="A61" s="41">
        <v>58</v>
      </c>
      <c r="B61" s="40" t="s">
        <v>3926</v>
      </c>
      <c r="C61" s="40" t="s">
        <v>3927</v>
      </c>
      <c r="D61" s="41" t="s">
        <v>3928</v>
      </c>
      <c r="E61" s="40">
        <v>79</v>
      </c>
      <c r="F61" s="41">
        <v>40</v>
      </c>
      <c r="G61" s="40" t="s">
        <v>90</v>
      </c>
      <c r="H61" s="40" t="s">
        <v>4198</v>
      </c>
      <c r="I61" s="130"/>
      <c r="J61" s="130"/>
      <c r="K61" s="40" t="s">
        <v>3921</v>
      </c>
      <c r="L61" s="40" t="s">
        <v>4207</v>
      </c>
      <c r="M61" s="130"/>
      <c r="N61" s="130"/>
      <c r="O61" s="62"/>
    </row>
    <row r="62" spans="1:1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</row>
    <row r="63" spans="1:15" ht="45">
      <c r="A63" s="204" t="s">
        <v>4218</v>
      </c>
      <c r="B63" s="204"/>
      <c r="C63" s="204"/>
      <c r="D63" s="204"/>
      <c r="E63" s="204"/>
      <c r="F63" s="204"/>
      <c r="G63" s="204"/>
      <c r="H63" s="126"/>
      <c r="I63" s="126"/>
      <c r="J63" s="126"/>
      <c r="K63" s="126"/>
      <c r="L63" s="126"/>
      <c r="M63" s="126"/>
      <c r="N63" s="126"/>
    </row>
    <row r="64" spans="1:15" ht="147">
      <c r="A64" s="51" t="s">
        <v>0</v>
      </c>
      <c r="B64" s="51" t="s">
        <v>2893</v>
      </c>
      <c r="C64" s="51" t="s">
        <v>2894</v>
      </c>
      <c r="D64" s="51" t="s">
        <v>4260</v>
      </c>
      <c r="E64" s="51" t="s">
        <v>4154</v>
      </c>
      <c r="F64" s="51" t="s">
        <v>4261</v>
      </c>
      <c r="G64" s="51" t="s">
        <v>4262</v>
      </c>
      <c r="H64" s="126"/>
      <c r="I64" s="126"/>
      <c r="J64" s="126"/>
      <c r="K64" s="126"/>
      <c r="L64" s="126"/>
      <c r="M64" s="126"/>
      <c r="N64" s="126"/>
    </row>
    <row r="65" spans="1:14" ht="114.75">
      <c r="A65" s="40">
        <v>1</v>
      </c>
      <c r="B65" s="40" t="s">
        <v>4388</v>
      </c>
      <c r="C65" s="40" t="s">
        <v>4389</v>
      </c>
      <c r="D65" s="40" t="s">
        <v>4389</v>
      </c>
      <c r="E65" s="40" t="s">
        <v>4198</v>
      </c>
      <c r="F65" s="40"/>
      <c r="G65" s="40" t="s">
        <v>4263</v>
      </c>
      <c r="H65" s="126"/>
      <c r="I65" s="126"/>
      <c r="J65" s="126"/>
      <c r="K65" s="126"/>
      <c r="L65" s="126"/>
      <c r="M65" s="126"/>
      <c r="N65" s="126"/>
    </row>
    <row r="66" spans="1:14" ht="76.5">
      <c r="A66" s="40">
        <v>2</v>
      </c>
      <c r="B66" s="40" t="s">
        <v>4390</v>
      </c>
      <c r="C66" s="40" t="s">
        <v>4345</v>
      </c>
      <c r="D66" s="40" t="s">
        <v>4345</v>
      </c>
      <c r="E66" s="40" t="s">
        <v>4198</v>
      </c>
      <c r="F66" s="40"/>
      <c r="G66" s="40" t="s">
        <v>4263</v>
      </c>
      <c r="H66" s="126"/>
      <c r="I66" s="126"/>
      <c r="J66" s="126"/>
      <c r="K66" s="126"/>
      <c r="L66" s="126"/>
      <c r="M66" s="126"/>
      <c r="N66" s="126"/>
    </row>
    <row r="67" spans="1:14" ht="114.75">
      <c r="A67" s="40">
        <v>3</v>
      </c>
      <c r="B67" s="40" t="s">
        <v>4391</v>
      </c>
      <c r="C67" s="40" t="s">
        <v>4392</v>
      </c>
      <c r="D67" s="40" t="s">
        <v>4392</v>
      </c>
      <c r="E67" s="40" t="s">
        <v>4198</v>
      </c>
      <c r="F67" s="40"/>
      <c r="G67" s="40" t="s">
        <v>4263</v>
      </c>
      <c r="H67" s="126"/>
      <c r="I67" s="126"/>
      <c r="J67" s="126"/>
      <c r="K67" s="126"/>
      <c r="L67" s="126"/>
      <c r="M67" s="126"/>
      <c r="N67" s="126"/>
    </row>
    <row r="68" spans="1:14" ht="114.75">
      <c r="A68" s="40">
        <v>4</v>
      </c>
      <c r="B68" s="40" t="s">
        <v>4393</v>
      </c>
      <c r="C68" s="40" t="s">
        <v>4394</v>
      </c>
      <c r="D68" s="40" t="s">
        <v>4395</v>
      </c>
      <c r="E68" s="40" t="s">
        <v>4198</v>
      </c>
      <c r="F68" s="40"/>
      <c r="G68" s="40" t="s">
        <v>4263</v>
      </c>
      <c r="H68" s="126"/>
      <c r="I68" s="126"/>
      <c r="J68" s="126"/>
      <c r="K68" s="126"/>
      <c r="L68" s="126"/>
      <c r="M68" s="126"/>
      <c r="N68" s="126"/>
    </row>
    <row r="69" spans="1:14" ht="76.5">
      <c r="A69" s="40">
        <v>5</v>
      </c>
      <c r="B69" s="40" t="s">
        <v>4396</v>
      </c>
      <c r="C69" s="40" t="s">
        <v>4397</v>
      </c>
      <c r="D69" s="40" t="s">
        <v>4398</v>
      </c>
      <c r="E69" s="40" t="s">
        <v>4198</v>
      </c>
      <c r="F69" s="40" t="s">
        <v>277</v>
      </c>
      <c r="G69" s="40" t="s">
        <v>4263</v>
      </c>
      <c r="H69" s="126"/>
      <c r="I69" s="126"/>
      <c r="J69" s="126"/>
      <c r="K69" s="126"/>
      <c r="L69" s="126"/>
      <c r="M69" s="126"/>
      <c r="N69" s="126"/>
    </row>
    <row r="70" spans="1:14" ht="76.5">
      <c r="A70" s="40">
        <v>6</v>
      </c>
      <c r="B70" s="40" t="s">
        <v>4399</v>
      </c>
      <c r="C70" s="40" t="s">
        <v>4400</v>
      </c>
      <c r="D70" s="40" t="s">
        <v>4401</v>
      </c>
      <c r="E70" s="40" t="s">
        <v>4198</v>
      </c>
      <c r="F70" s="40"/>
      <c r="G70" s="40" t="s">
        <v>4263</v>
      </c>
      <c r="H70" s="126"/>
      <c r="I70" s="126"/>
      <c r="J70" s="126"/>
      <c r="K70" s="126"/>
      <c r="L70" s="126"/>
      <c r="M70" s="126"/>
      <c r="N70" s="126"/>
    </row>
    <row r="71" spans="1:14" ht="114.75">
      <c r="A71" s="40">
        <v>7</v>
      </c>
      <c r="B71" s="40" t="s">
        <v>4402</v>
      </c>
      <c r="C71" s="40" t="s">
        <v>4319</v>
      </c>
      <c r="D71" s="40" t="s">
        <v>4403</v>
      </c>
      <c r="E71" s="40" t="s">
        <v>4198</v>
      </c>
      <c r="F71" s="40"/>
      <c r="G71" s="40" t="s">
        <v>4263</v>
      </c>
      <c r="H71" s="126"/>
      <c r="I71" s="126"/>
      <c r="J71" s="126"/>
      <c r="K71" s="126"/>
      <c r="L71" s="126"/>
      <c r="M71" s="126"/>
      <c r="N71" s="126"/>
    </row>
    <row r="72" spans="1:14" ht="191.25">
      <c r="A72" s="40">
        <v>8</v>
      </c>
      <c r="B72" s="40" t="s">
        <v>4404</v>
      </c>
      <c r="C72" s="40" t="s">
        <v>4405</v>
      </c>
      <c r="D72" s="40" t="s">
        <v>4406</v>
      </c>
      <c r="E72" s="40" t="s">
        <v>4198</v>
      </c>
      <c r="F72" s="40"/>
      <c r="G72" s="40" t="s">
        <v>4263</v>
      </c>
      <c r="H72" s="126"/>
      <c r="I72" s="126"/>
      <c r="J72" s="126"/>
      <c r="K72" s="126"/>
      <c r="L72" s="126"/>
      <c r="M72" s="126"/>
      <c r="N72" s="126"/>
    </row>
    <row r="73" spans="1:14" ht="191.25">
      <c r="A73" s="40">
        <v>9</v>
      </c>
      <c r="B73" s="40" t="s">
        <v>4407</v>
      </c>
      <c r="C73" s="40" t="s">
        <v>4408</v>
      </c>
      <c r="D73" s="40" t="s">
        <v>4409</v>
      </c>
      <c r="E73" s="40" t="s">
        <v>4198</v>
      </c>
      <c r="F73" s="40"/>
      <c r="G73" s="40" t="s">
        <v>4263</v>
      </c>
      <c r="H73" s="126"/>
      <c r="I73" s="126"/>
      <c r="J73" s="126"/>
      <c r="K73" s="126"/>
      <c r="L73" s="126"/>
      <c r="M73" s="126"/>
      <c r="N73" s="126"/>
    </row>
    <row r="74" spans="1:14" ht="267.75">
      <c r="A74" s="40">
        <v>10</v>
      </c>
      <c r="B74" s="40" t="s">
        <v>4410</v>
      </c>
      <c r="C74" s="40" t="s">
        <v>4411</v>
      </c>
      <c r="D74" s="40" t="s">
        <v>4412</v>
      </c>
      <c r="E74" s="40" t="s">
        <v>4198</v>
      </c>
      <c r="F74" s="40"/>
      <c r="G74" s="40" t="s">
        <v>4263</v>
      </c>
      <c r="H74" s="126"/>
      <c r="I74" s="126"/>
      <c r="J74" s="126"/>
      <c r="K74" s="126"/>
      <c r="L74" s="126"/>
      <c r="M74" s="126"/>
      <c r="N74" s="126"/>
    </row>
    <row r="75" spans="1:14" ht="267.75">
      <c r="A75" s="40">
        <v>11</v>
      </c>
      <c r="B75" s="40" t="s">
        <v>4413</v>
      </c>
      <c r="C75" s="40" t="s">
        <v>4411</v>
      </c>
      <c r="D75" s="40" t="s">
        <v>4414</v>
      </c>
      <c r="E75" s="40" t="s">
        <v>4198</v>
      </c>
      <c r="F75" s="40"/>
      <c r="G75" s="40" t="s">
        <v>4263</v>
      </c>
      <c r="H75" s="126"/>
      <c r="I75" s="126"/>
      <c r="J75" s="126"/>
      <c r="K75" s="126"/>
      <c r="L75" s="126"/>
      <c r="M75" s="126"/>
      <c r="N75" s="126"/>
    </row>
    <row r="76" spans="1:14" ht="191.25">
      <c r="A76" s="40">
        <v>12</v>
      </c>
      <c r="B76" s="40" t="s">
        <v>4415</v>
      </c>
      <c r="C76" s="40" t="s">
        <v>4416</v>
      </c>
      <c r="D76" s="40" t="s">
        <v>4417</v>
      </c>
      <c r="E76" s="40" t="s">
        <v>4198</v>
      </c>
      <c r="F76" s="40"/>
      <c r="G76" s="40" t="s">
        <v>4263</v>
      </c>
      <c r="H76" s="126"/>
      <c r="I76" s="126"/>
      <c r="J76" s="126"/>
      <c r="K76" s="126"/>
      <c r="L76" s="126"/>
      <c r="M76" s="126"/>
      <c r="N76" s="126"/>
    </row>
    <row r="77" spans="1:14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</row>
    <row r="78" spans="1:14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</row>
    <row r="79" spans="1:14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</row>
    <row r="80" spans="1:14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</row>
    <row r="81" spans="1:14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</row>
    <row r="82" spans="1:14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</row>
    <row r="83" spans="1:14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</row>
    <row r="84" spans="1:14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</row>
    <row r="85" spans="1:14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</row>
    <row r="86" spans="1:14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</row>
    <row r="87" spans="1:14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</row>
    <row r="88" spans="1:14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</row>
    <row r="89" spans="1:14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</row>
    <row r="90" spans="1:14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</row>
    <row r="91" spans="1:14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</row>
    <row r="92" spans="1:14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</row>
    <row r="93" spans="1:14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spans="1:14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spans="1:14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spans="1:14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spans="1:14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spans="1:14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spans="1:14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spans="1:14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spans="1:14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spans="1:14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spans="1:14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spans="1:14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spans="1:14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spans="1:14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spans="1:14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spans="1:14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spans="1:14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spans="1:14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spans="1:14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spans="1:14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spans="1:14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spans="1:14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spans="1:14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spans="1:14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spans="1:14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spans="1:14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spans="1:14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spans="1:14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spans="1:14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spans="1:14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spans="1:14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spans="1:14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spans="1:14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</row>
    <row r="126" spans="1:14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</row>
    <row r="127" spans="1:14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</row>
    <row r="128" spans="1:14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</row>
    <row r="129" spans="1:14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</row>
    <row r="130" spans="1:14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</row>
    <row r="131" spans="1:14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</row>
    <row r="132" spans="1:14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spans="1:14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spans="1:14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spans="1:14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spans="1:14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spans="1:14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spans="1:14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spans="1:14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spans="1:14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spans="1:14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spans="1:14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spans="1:14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spans="1:14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spans="1:14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spans="1:14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spans="1:14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spans="1:14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spans="1:14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spans="1:14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spans="1:14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spans="1:14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spans="1:14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spans="1:14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spans="1:14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spans="1:14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spans="1:14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spans="1:14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spans="1:14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spans="1:14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spans="1:14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spans="1:14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spans="1:14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4" spans="1:14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</row>
    <row r="165" spans="1:14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</row>
    <row r="166" spans="1:14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</row>
    <row r="167" spans="1:14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</row>
    <row r="168" spans="1:14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</row>
    <row r="169" spans="1:14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</row>
    <row r="170" spans="1:14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</row>
    <row r="171" spans="1:14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</row>
    <row r="172" spans="1:14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</row>
    <row r="173" spans="1:14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</row>
    <row r="174" spans="1:14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</row>
    <row r="175" spans="1:14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</row>
    <row r="176" spans="1:14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</row>
    <row r="177" spans="1:14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</row>
    <row r="178" spans="1:14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</row>
    <row r="179" spans="1:14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</row>
    <row r="180" spans="1:14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</row>
    <row r="181" spans="1:14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</row>
    <row r="182" spans="1:14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</row>
    <row r="183" spans="1:14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</row>
    <row r="184" spans="1:14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</row>
    <row r="185" spans="1:14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</row>
    <row r="186" spans="1:14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</row>
    <row r="187" spans="1:14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</row>
    <row r="188" spans="1:14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</row>
    <row r="189" spans="1:14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</row>
    <row r="190" spans="1:14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</row>
    <row r="191" spans="1:14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</row>
    <row r="193" spans="1:1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</sheetData>
  <autoFilter ref="A3:P76">
    <sortState ref="A4:P31">
      <sortCondition descending="1" ref="L3:L11"/>
    </sortState>
  </autoFilter>
  <mergeCells count="2">
    <mergeCell ref="A1:O1"/>
    <mergeCell ref="A63:G63"/>
  </mergeCells>
  <hyperlinks>
    <hyperlink ref="I29" r:id="rId1" display="http://www.scopus.com/inward/authorDetails.url?authorID=56192141700&amp;partnerID=MN8TOARS"/>
    <hyperlink ref="K29" r:id="rId2" display="https://www.scopus.com/redirect.uri?url=https://orcid.org/0000-0001-9345-5167&amp;authorId=56192141700&amp;origin=AuthorProfile&amp;orcId=0000-0001-9345-5167&amp;category=orcidLink"/>
    <hyperlink ref="K70" r:id="rId3" display="https://www.scopus.com/redirect.uri?url=https://orcid.org/0000-0002-8402-7934&amp;authorId=36995164800&amp;origin=AuthorProfile&amp;orcId=0000-0002-8402-7934&amp;category=orcidLink"/>
  </hyperlinks>
  <pageMargins left="0.7" right="0.7" top="0.75" bottom="0.75" header="0.3" footer="0.3"/>
  <pageSetup paperSize="9" scale="16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96"/>
  <sheetViews>
    <sheetView view="pageBreakPreview" topLeftCell="A58" zoomScale="30" zoomScaleNormal="70" zoomScaleSheetLayoutView="30" workbookViewId="0">
      <selection activeCell="B66" sqref="B66:H96"/>
    </sheetView>
  </sheetViews>
  <sheetFormatPr defaultColWidth="9.140625" defaultRowHeight="20.25"/>
  <cols>
    <col min="1" max="1" width="7.85546875" style="3" customWidth="1"/>
    <col min="2" max="2" width="43.5703125" style="2" customWidth="1"/>
    <col min="3" max="3" width="59.140625" style="3" customWidth="1"/>
    <col min="4" max="4" width="74.28515625" style="3" customWidth="1"/>
    <col min="5" max="5" width="49.140625" style="29" customWidth="1"/>
    <col min="6" max="6" width="60.140625" style="29" customWidth="1"/>
    <col min="7" max="7" width="46.42578125" style="3" customWidth="1"/>
    <col min="8" max="8" width="43.5703125" style="7" customWidth="1"/>
    <col min="9" max="9" width="31.7109375" style="3" customWidth="1"/>
    <col min="10" max="10" width="31.42578125" style="3" customWidth="1"/>
    <col min="11" max="11" width="36.42578125" style="3" customWidth="1"/>
    <col min="12" max="12" width="32.7109375" style="3" customWidth="1"/>
    <col min="13" max="13" width="28.28515625" style="3" customWidth="1"/>
    <col min="14" max="14" width="24.42578125" style="3" customWidth="1"/>
    <col min="15" max="15" width="45" style="3" customWidth="1"/>
    <col min="16" max="16" width="43" style="3" customWidth="1"/>
    <col min="17" max="17" width="45" style="2" customWidth="1"/>
    <col min="18" max="18" width="71.140625" style="3" customWidth="1"/>
    <col min="19" max="19" width="77" style="3" customWidth="1"/>
    <col min="20" max="20" width="61.7109375" style="3" customWidth="1"/>
    <col min="21" max="21" width="38.42578125" style="3" customWidth="1"/>
    <col min="22" max="22" width="31.140625" style="29" customWidth="1"/>
    <col min="23" max="23" width="94.85546875" style="57" customWidth="1"/>
    <col min="24" max="16384" width="9.140625" style="3"/>
  </cols>
  <sheetData>
    <row r="1" spans="1:23" ht="68.25" customHeight="1">
      <c r="A1" s="200" t="s">
        <v>2931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367.5">
      <c r="A2" s="51" t="s">
        <v>0</v>
      </c>
      <c r="B2" s="51" t="s">
        <v>2893</v>
      </c>
      <c r="C2" s="51" t="s">
        <v>2894</v>
      </c>
      <c r="D2" s="51" t="s">
        <v>4131</v>
      </c>
      <c r="E2" s="51" t="s">
        <v>2895</v>
      </c>
      <c r="F2" s="51" t="s">
        <v>4132</v>
      </c>
      <c r="G2" s="51" t="s">
        <v>4133</v>
      </c>
      <c r="H2" s="51" t="s">
        <v>4154</v>
      </c>
      <c r="I2" s="51" t="s">
        <v>2</v>
      </c>
      <c r="J2" s="51" t="s">
        <v>3</v>
      </c>
      <c r="K2" s="51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51" t="s">
        <v>5</v>
      </c>
      <c r="T2" s="51" t="s">
        <v>4136</v>
      </c>
      <c r="U2" s="51" t="s">
        <v>4142</v>
      </c>
      <c r="V2" s="51" t="s">
        <v>4143</v>
      </c>
      <c r="W2" s="51" t="s">
        <v>4072</v>
      </c>
    </row>
    <row r="3" spans="1:23" ht="30">
      <c r="A3" s="28">
        <v>1</v>
      </c>
      <c r="B3" s="27">
        <v>2</v>
      </c>
      <c r="C3" s="28">
        <v>3</v>
      </c>
      <c r="D3" s="28">
        <v>4</v>
      </c>
      <c r="E3" s="27">
        <v>5</v>
      </c>
      <c r="F3" s="28">
        <v>6</v>
      </c>
      <c r="G3" s="28">
        <v>7</v>
      </c>
      <c r="H3" s="27">
        <v>8</v>
      </c>
      <c r="I3" s="28">
        <v>9</v>
      </c>
      <c r="J3" s="28">
        <v>10</v>
      </c>
      <c r="K3" s="27">
        <v>11</v>
      </c>
      <c r="L3" s="28">
        <v>12</v>
      </c>
      <c r="M3" s="28">
        <v>13</v>
      </c>
      <c r="N3" s="27">
        <v>14</v>
      </c>
      <c r="O3" s="28">
        <v>15</v>
      </c>
      <c r="P3" s="28">
        <v>16</v>
      </c>
      <c r="Q3" s="27">
        <v>17</v>
      </c>
      <c r="R3" s="28">
        <v>18</v>
      </c>
      <c r="S3" s="28">
        <v>19</v>
      </c>
      <c r="T3" s="27">
        <v>20</v>
      </c>
      <c r="U3" s="28">
        <v>21</v>
      </c>
      <c r="V3" s="28">
        <v>22</v>
      </c>
      <c r="W3" s="27">
        <v>23</v>
      </c>
    </row>
    <row r="4" spans="1:23" ht="153">
      <c r="A4" s="44">
        <v>1</v>
      </c>
      <c r="B4" s="40" t="s">
        <v>2258</v>
      </c>
      <c r="C4" s="40" t="s">
        <v>2255</v>
      </c>
      <c r="D4" s="40" t="s">
        <v>2259</v>
      </c>
      <c r="E4" s="40">
        <v>34</v>
      </c>
      <c r="F4" s="40">
        <v>10</v>
      </c>
      <c r="G4" s="40" t="s">
        <v>2260</v>
      </c>
      <c r="H4" s="40" t="s">
        <v>4086</v>
      </c>
      <c r="I4" s="40">
        <v>57211916194</v>
      </c>
      <c r="J4" s="40" t="s">
        <v>2874</v>
      </c>
      <c r="K4" s="40" t="s">
        <v>2261</v>
      </c>
      <c r="L4" s="40">
        <v>27</v>
      </c>
      <c r="M4" s="40">
        <v>36</v>
      </c>
      <c r="N4" s="40">
        <f t="shared" ref="N4:N35" si="0">MAX(L4,M4)</f>
        <v>36</v>
      </c>
      <c r="O4" s="40">
        <v>712</v>
      </c>
      <c r="P4" s="40">
        <v>2921</v>
      </c>
      <c r="Q4" s="40">
        <f t="shared" ref="Q4:Q35" si="1">MAX(O4,P4)</f>
        <v>2921</v>
      </c>
      <c r="R4" s="40">
        <v>219</v>
      </c>
      <c r="S4" s="40" t="s">
        <v>2262</v>
      </c>
      <c r="T4" s="40" t="s">
        <v>2263</v>
      </c>
      <c r="U4" s="42" t="s">
        <v>2946</v>
      </c>
      <c r="V4" s="40"/>
      <c r="W4" s="40"/>
    </row>
    <row r="5" spans="1:23" ht="409.5">
      <c r="A5" s="44">
        <v>2</v>
      </c>
      <c r="B5" s="40" t="s">
        <v>186</v>
      </c>
      <c r="C5" s="40" t="s">
        <v>179</v>
      </c>
      <c r="D5" s="40" t="s">
        <v>187</v>
      </c>
      <c r="E5" s="40">
        <v>52</v>
      </c>
      <c r="F5" s="40">
        <v>31</v>
      </c>
      <c r="G5" s="40" t="s">
        <v>188</v>
      </c>
      <c r="H5" s="40" t="s">
        <v>4086</v>
      </c>
      <c r="I5" s="40">
        <v>8672602200</v>
      </c>
      <c r="J5" s="40" t="s">
        <v>189</v>
      </c>
      <c r="K5" s="40">
        <v>243358905</v>
      </c>
      <c r="L5" s="40">
        <v>22</v>
      </c>
      <c r="M5" s="40">
        <v>25</v>
      </c>
      <c r="N5" s="40">
        <f t="shared" si="0"/>
        <v>25</v>
      </c>
      <c r="O5" s="40">
        <v>356</v>
      </c>
      <c r="P5" s="40">
        <v>470</v>
      </c>
      <c r="Q5" s="40">
        <f t="shared" si="1"/>
        <v>470</v>
      </c>
      <c r="R5" s="40">
        <v>26</v>
      </c>
      <c r="S5" s="40" t="s">
        <v>190</v>
      </c>
      <c r="T5" s="40" t="s">
        <v>191</v>
      </c>
      <c r="U5" s="40"/>
      <c r="V5" s="40"/>
      <c r="W5" s="42" t="s">
        <v>2947</v>
      </c>
    </row>
    <row r="6" spans="1:23" ht="110.25">
      <c r="A6" s="44">
        <v>3</v>
      </c>
      <c r="B6" s="54" t="s">
        <v>352</v>
      </c>
      <c r="C6" s="54" t="s">
        <v>353</v>
      </c>
      <c r="D6" s="54" t="s">
        <v>354</v>
      </c>
      <c r="E6" s="54">
        <v>35</v>
      </c>
      <c r="F6" s="54">
        <v>13</v>
      </c>
      <c r="G6" s="54" t="s">
        <v>355</v>
      </c>
      <c r="H6" s="40" t="s">
        <v>4086</v>
      </c>
      <c r="I6" s="54">
        <v>57192200033</v>
      </c>
      <c r="J6" s="54" t="s">
        <v>356</v>
      </c>
      <c r="K6" s="147" t="s">
        <v>357</v>
      </c>
      <c r="L6" s="54">
        <v>13</v>
      </c>
      <c r="M6" s="54">
        <v>15</v>
      </c>
      <c r="N6" s="40">
        <f t="shared" si="0"/>
        <v>15</v>
      </c>
      <c r="O6" s="54">
        <v>333</v>
      </c>
      <c r="P6" s="54">
        <v>418</v>
      </c>
      <c r="Q6" s="40">
        <f t="shared" si="1"/>
        <v>418</v>
      </c>
      <c r="R6" s="54">
        <v>32</v>
      </c>
      <c r="S6" s="54" t="s">
        <v>157</v>
      </c>
      <c r="T6" s="54" t="s">
        <v>1313</v>
      </c>
      <c r="U6" s="54"/>
      <c r="V6" s="54"/>
      <c r="W6" s="56"/>
    </row>
    <row r="7" spans="1:23" ht="409.5">
      <c r="A7" s="44">
        <v>4</v>
      </c>
      <c r="B7" s="40" t="s">
        <v>2403</v>
      </c>
      <c r="C7" s="40" t="s">
        <v>2404</v>
      </c>
      <c r="D7" s="40" t="s">
        <v>95</v>
      </c>
      <c r="E7" s="40">
        <v>72</v>
      </c>
      <c r="F7" s="40">
        <v>48</v>
      </c>
      <c r="G7" s="40" t="s">
        <v>516</v>
      </c>
      <c r="H7" s="40" t="s">
        <v>4086</v>
      </c>
      <c r="I7" s="40">
        <v>6506362118</v>
      </c>
      <c r="J7" s="40" t="s">
        <v>2879</v>
      </c>
      <c r="K7" s="40" t="s">
        <v>2405</v>
      </c>
      <c r="L7" s="40">
        <v>6</v>
      </c>
      <c r="M7" s="40">
        <v>20</v>
      </c>
      <c r="N7" s="40">
        <f t="shared" si="0"/>
        <v>20</v>
      </c>
      <c r="O7" s="40">
        <v>113</v>
      </c>
      <c r="P7" s="40">
        <v>352</v>
      </c>
      <c r="Q7" s="40">
        <f t="shared" si="1"/>
        <v>352</v>
      </c>
      <c r="R7" s="40">
        <v>21</v>
      </c>
      <c r="S7" s="40" t="s">
        <v>2406</v>
      </c>
      <c r="T7" s="40" t="s">
        <v>2407</v>
      </c>
      <c r="U7" s="40" t="s">
        <v>2946</v>
      </c>
      <c r="V7" s="40"/>
      <c r="W7" s="56"/>
    </row>
    <row r="8" spans="1:23" ht="306">
      <c r="A8" s="44">
        <v>5</v>
      </c>
      <c r="B8" s="40" t="s">
        <v>347</v>
      </c>
      <c r="C8" s="40" t="s">
        <v>348</v>
      </c>
      <c r="D8" s="40" t="s">
        <v>349</v>
      </c>
      <c r="E8" s="40">
        <v>75</v>
      </c>
      <c r="F8" s="40">
        <v>50</v>
      </c>
      <c r="G8" s="40" t="s">
        <v>350</v>
      </c>
      <c r="H8" s="40" t="s">
        <v>4086</v>
      </c>
      <c r="I8" s="40">
        <v>6603681253</v>
      </c>
      <c r="J8" s="40" t="s">
        <v>2881</v>
      </c>
      <c r="K8" s="40" t="s">
        <v>351</v>
      </c>
      <c r="L8" s="40">
        <v>13</v>
      </c>
      <c r="M8" s="40">
        <v>16</v>
      </c>
      <c r="N8" s="40">
        <f t="shared" si="0"/>
        <v>16</v>
      </c>
      <c r="O8" s="40">
        <v>268</v>
      </c>
      <c r="P8" s="40">
        <v>343</v>
      </c>
      <c r="Q8" s="40">
        <f t="shared" si="1"/>
        <v>343</v>
      </c>
      <c r="R8" s="40">
        <v>52</v>
      </c>
      <c r="S8" s="40" t="s">
        <v>2564</v>
      </c>
      <c r="T8" s="40" t="s">
        <v>2565</v>
      </c>
      <c r="U8" s="40" t="s">
        <v>2946</v>
      </c>
      <c r="V8" s="40"/>
      <c r="W8" s="40"/>
    </row>
    <row r="9" spans="1:23" ht="267.75">
      <c r="A9" s="44">
        <v>6</v>
      </c>
      <c r="B9" s="40" t="s">
        <v>2941</v>
      </c>
      <c r="C9" s="40" t="s">
        <v>2907</v>
      </c>
      <c r="D9" s="40" t="s">
        <v>2943</v>
      </c>
      <c r="E9" s="40">
        <v>61</v>
      </c>
      <c r="F9" s="40">
        <v>32</v>
      </c>
      <c r="G9" s="40" t="s">
        <v>3701</v>
      </c>
      <c r="H9" s="40" t="s">
        <v>4086</v>
      </c>
      <c r="I9" s="40">
        <v>6504770922</v>
      </c>
      <c r="J9" s="40" t="s">
        <v>3702</v>
      </c>
      <c r="K9" s="40" t="s">
        <v>3703</v>
      </c>
      <c r="L9" s="40">
        <v>7</v>
      </c>
      <c r="M9" s="40">
        <v>14</v>
      </c>
      <c r="N9" s="40">
        <f t="shared" si="0"/>
        <v>14</v>
      </c>
      <c r="O9" s="40">
        <v>217</v>
      </c>
      <c r="P9" s="40">
        <v>271</v>
      </c>
      <c r="Q9" s="40">
        <f t="shared" si="1"/>
        <v>271</v>
      </c>
      <c r="R9" s="40">
        <v>22</v>
      </c>
      <c r="S9" s="40" t="s">
        <v>3704</v>
      </c>
      <c r="T9" s="40" t="s">
        <v>4165</v>
      </c>
      <c r="U9" s="40" t="s">
        <v>2946</v>
      </c>
      <c r="V9" s="40"/>
      <c r="W9" s="40"/>
    </row>
    <row r="10" spans="1:23" s="4" customFormat="1" ht="114.75">
      <c r="A10" s="44">
        <v>7</v>
      </c>
      <c r="B10" s="40" t="s">
        <v>3179</v>
      </c>
      <c r="C10" s="40" t="s">
        <v>3180</v>
      </c>
      <c r="D10" s="40" t="s">
        <v>3181</v>
      </c>
      <c r="E10" s="40">
        <v>42</v>
      </c>
      <c r="F10" s="40">
        <v>11</v>
      </c>
      <c r="G10" s="40" t="s">
        <v>1023</v>
      </c>
      <c r="H10" s="40" t="s">
        <v>4086</v>
      </c>
      <c r="I10" s="40">
        <v>39362543700</v>
      </c>
      <c r="J10" s="40" t="s">
        <v>3182</v>
      </c>
      <c r="K10" s="40" t="s">
        <v>3183</v>
      </c>
      <c r="L10" s="40">
        <v>13</v>
      </c>
      <c r="M10" s="40">
        <v>14</v>
      </c>
      <c r="N10" s="40">
        <f t="shared" si="0"/>
        <v>14</v>
      </c>
      <c r="O10" s="40">
        <v>208</v>
      </c>
      <c r="P10" s="40">
        <v>240</v>
      </c>
      <c r="Q10" s="40">
        <f t="shared" si="1"/>
        <v>240</v>
      </c>
      <c r="R10" s="40">
        <v>43</v>
      </c>
      <c r="S10" s="40" t="s">
        <v>3184</v>
      </c>
      <c r="T10" s="40" t="s">
        <v>3185</v>
      </c>
      <c r="U10" s="40"/>
      <c r="V10" s="40"/>
      <c r="W10" s="42"/>
    </row>
    <row r="11" spans="1:23" s="5" customFormat="1" ht="229.5">
      <c r="A11" s="44">
        <v>8</v>
      </c>
      <c r="B11" s="40" t="s">
        <v>3186</v>
      </c>
      <c r="C11" s="40" t="s">
        <v>3180</v>
      </c>
      <c r="D11" s="40" t="s">
        <v>3181</v>
      </c>
      <c r="E11" s="40">
        <v>44</v>
      </c>
      <c r="F11" s="40">
        <v>20</v>
      </c>
      <c r="G11" s="40" t="s">
        <v>1023</v>
      </c>
      <c r="H11" s="40" t="s">
        <v>4086</v>
      </c>
      <c r="I11" s="40">
        <v>56915190400</v>
      </c>
      <c r="J11" s="40" t="s">
        <v>3187</v>
      </c>
      <c r="K11" s="40" t="s">
        <v>3188</v>
      </c>
      <c r="L11" s="40">
        <v>9</v>
      </c>
      <c r="M11" s="40">
        <v>10</v>
      </c>
      <c r="N11" s="40">
        <f t="shared" si="0"/>
        <v>10</v>
      </c>
      <c r="O11" s="40">
        <v>171</v>
      </c>
      <c r="P11" s="40">
        <v>199</v>
      </c>
      <c r="Q11" s="40">
        <f t="shared" si="1"/>
        <v>199</v>
      </c>
      <c r="R11" s="40">
        <v>21</v>
      </c>
      <c r="S11" s="40" t="s">
        <v>3184</v>
      </c>
      <c r="T11" s="40" t="s">
        <v>3189</v>
      </c>
      <c r="U11" s="40"/>
      <c r="V11" s="40"/>
      <c r="W11" s="42"/>
    </row>
    <row r="12" spans="1:23" s="6" customFormat="1" ht="382.5">
      <c r="A12" s="44">
        <v>9</v>
      </c>
      <c r="B12" s="40" t="s">
        <v>1218</v>
      </c>
      <c r="C12" s="40" t="s">
        <v>1219</v>
      </c>
      <c r="D12" s="40" t="s">
        <v>1220</v>
      </c>
      <c r="E12" s="40">
        <v>41</v>
      </c>
      <c r="F12" s="40">
        <v>18</v>
      </c>
      <c r="G12" s="40" t="s">
        <v>154</v>
      </c>
      <c r="H12" s="40" t="s">
        <v>4086</v>
      </c>
      <c r="I12" s="40">
        <v>57189499212</v>
      </c>
      <c r="J12" s="40" t="s">
        <v>1221</v>
      </c>
      <c r="K12" s="40" t="s">
        <v>1222</v>
      </c>
      <c r="L12" s="40">
        <v>10</v>
      </c>
      <c r="M12" s="40">
        <v>14</v>
      </c>
      <c r="N12" s="40">
        <f t="shared" si="0"/>
        <v>14</v>
      </c>
      <c r="O12" s="40">
        <v>82</v>
      </c>
      <c r="P12" s="40">
        <v>129</v>
      </c>
      <c r="Q12" s="40">
        <f t="shared" si="1"/>
        <v>129</v>
      </c>
      <c r="R12" s="40">
        <v>20</v>
      </c>
      <c r="S12" s="40" t="s">
        <v>1223</v>
      </c>
      <c r="T12" s="40" t="s">
        <v>1224</v>
      </c>
      <c r="U12" s="40"/>
      <c r="V12" s="40"/>
      <c r="W12" s="40"/>
    </row>
    <row r="13" spans="1:23" ht="267.75">
      <c r="A13" s="44">
        <v>10</v>
      </c>
      <c r="B13" s="40" t="s">
        <v>178</v>
      </c>
      <c r="C13" s="40" t="s">
        <v>179</v>
      </c>
      <c r="D13" s="40" t="s">
        <v>180</v>
      </c>
      <c r="E13" s="40">
        <v>41</v>
      </c>
      <c r="F13" s="40">
        <v>16</v>
      </c>
      <c r="G13" s="40" t="s">
        <v>181</v>
      </c>
      <c r="H13" s="40" t="s">
        <v>4086</v>
      </c>
      <c r="I13" s="40">
        <v>23991717400</v>
      </c>
      <c r="J13" s="40" t="s">
        <v>182</v>
      </c>
      <c r="K13" s="40" t="s">
        <v>183</v>
      </c>
      <c r="L13" s="40">
        <v>21</v>
      </c>
      <c r="M13" s="40">
        <v>21</v>
      </c>
      <c r="N13" s="40">
        <f t="shared" si="0"/>
        <v>21</v>
      </c>
      <c r="O13" s="40">
        <v>98</v>
      </c>
      <c r="P13" s="40">
        <v>128</v>
      </c>
      <c r="Q13" s="40">
        <f t="shared" si="1"/>
        <v>128</v>
      </c>
      <c r="R13" s="40">
        <v>24</v>
      </c>
      <c r="S13" s="40" t="s">
        <v>184</v>
      </c>
      <c r="T13" s="40" t="s">
        <v>185</v>
      </c>
      <c r="U13" s="42"/>
      <c r="V13" s="59"/>
      <c r="W13" s="42"/>
    </row>
    <row r="14" spans="1:23" ht="153">
      <c r="A14" s="44">
        <v>11</v>
      </c>
      <c r="B14" s="40" t="s">
        <v>922</v>
      </c>
      <c r="C14" s="40" t="s">
        <v>670</v>
      </c>
      <c r="D14" s="40" t="s">
        <v>337</v>
      </c>
      <c r="E14" s="40">
        <v>68</v>
      </c>
      <c r="F14" s="40">
        <v>42</v>
      </c>
      <c r="G14" s="40" t="s">
        <v>923</v>
      </c>
      <c r="H14" s="40" t="s">
        <v>4086</v>
      </c>
      <c r="I14" s="40">
        <v>6507700564</v>
      </c>
      <c r="J14" s="40" t="s">
        <v>924</v>
      </c>
      <c r="K14" s="40" t="s">
        <v>925</v>
      </c>
      <c r="L14" s="40">
        <v>11</v>
      </c>
      <c r="M14" s="40">
        <v>13</v>
      </c>
      <c r="N14" s="40">
        <f t="shared" si="0"/>
        <v>13</v>
      </c>
      <c r="O14" s="40">
        <v>58</v>
      </c>
      <c r="P14" s="40">
        <v>117</v>
      </c>
      <c r="Q14" s="40">
        <f t="shared" si="1"/>
        <v>117</v>
      </c>
      <c r="R14" s="40">
        <v>22</v>
      </c>
      <c r="S14" s="40" t="s">
        <v>539</v>
      </c>
      <c r="T14" s="40" t="s">
        <v>926</v>
      </c>
      <c r="U14" s="40"/>
      <c r="V14" s="40"/>
      <c r="W14" s="40"/>
    </row>
    <row r="15" spans="1:23" s="6" customFormat="1" ht="306">
      <c r="A15" s="44">
        <v>12</v>
      </c>
      <c r="B15" s="40" t="s">
        <v>2948</v>
      </c>
      <c r="C15" s="40" t="s">
        <v>2952</v>
      </c>
      <c r="D15" s="40" t="s">
        <v>2953</v>
      </c>
      <c r="E15" s="40"/>
      <c r="F15" s="40"/>
      <c r="G15" s="40" t="s">
        <v>154</v>
      </c>
      <c r="H15" s="40" t="s">
        <v>4086</v>
      </c>
      <c r="I15" s="40">
        <v>15044930400</v>
      </c>
      <c r="J15" s="40" t="s">
        <v>2949</v>
      </c>
      <c r="K15" s="40" t="s">
        <v>2950</v>
      </c>
      <c r="L15" s="40">
        <v>8</v>
      </c>
      <c r="M15" s="40">
        <v>11</v>
      </c>
      <c r="N15" s="40">
        <f t="shared" si="0"/>
        <v>11</v>
      </c>
      <c r="O15" s="40">
        <v>18</v>
      </c>
      <c r="P15" s="40">
        <v>110</v>
      </c>
      <c r="Q15" s="40">
        <f t="shared" si="1"/>
        <v>110</v>
      </c>
      <c r="R15" s="40">
        <v>35</v>
      </c>
      <c r="S15" s="40" t="s">
        <v>4166</v>
      </c>
      <c r="T15" s="40" t="s">
        <v>2951</v>
      </c>
      <c r="U15" s="42" t="s">
        <v>2946</v>
      </c>
      <c r="V15" s="40"/>
      <c r="W15" s="40"/>
    </row>
    <row r="16" spans="1:23" s="6" customFormat="1" ht="191.25">
      <c r="A16" s="44">
        <v>13</v>
      </c>
      <c r="B16" s="40" t="s">
        <v>101</v>
      </c>
      <c r="C16" s="40" t="s">
        <v>94</v>
      </c>
      <c r="D16" s="40" t="s">
        <v>95</v>
      </c>
      <c r="E16" s="40">
        <v>59</v>
      </c>
      <c r="F16" s="40">
        <v>26</v>
      </c>
      <c r="G16" s="40" t="s">
        <v>102</v>
      </c>
      <c r="H16" s="40" t="s">
        <v>4086</v>
      </c>
      <c r="I16" s="40">
        <v>56127998300</v>
      </c>
      <c r="J16" s="40" t="s">
        <v>4031</v>
      </c>
      <c r="K16" s="40" t="s">
        <v>103</v>
      </c>
      <c r="L16" s="40">
        <v>1</v>
      </c>
      <c r="M16" s="40">
        <v>15</v>
      </c>
      <c r="N16" s="40">
        <f t="shared" si="0"/>
        <v>15</v>
      </c>
      <c r="O16" s="40">
        <v>0</v>
      </c>
      <c r="P16" s="40">
        <v>104</v>
      </c>
      <c r="Q16" s="40">
        <f t="shared" si="1"/>
        <v>104</v>
      </c>
      <c r="R16" s="40">
        <v>5</v>
      </c>
      <c r="S16" s="40" t="s">
        <v>104</v>
      </c>
      <c r="T16" s="40" t="s">
        <v>105</v>
      </c>
      <c r="U16" s="40"/>
      <c r="V16" s="40"/>
      <c r="W16" s="40"/>
    </row>
    <row r="17" spans="1:23" s="6" customFormat="1" ht="114.75">
      <c r="A17" s="44">
        <v>14</v>
      </c>
      <c r="B17" s="40" t="s">
        <v>401</v>
      </c>
      <c r="C17" s="40" t="s">
        <v>402</v>
      </c>
      <c r="D17" s="40" t="s">
        <v>403</v>
      </c>
      <c r="E17" s="40">
        <v>71</v>
      </c>
      <c r="F17" s="40">
        <v>49</v>
      </c>
      <c r="G17" s="40" t="s">
        <v>404</v>
      </c>
      <c r="H17" s="40" t="s">
        <v>4086</v>
      </c>
      <c r="I17" s="40">
        <v>7004577654</v>
      </c>
      <c r="J17" s="40"/>
      <c r="K17" s="40" t="s">
        <v>405</v>
      </c>
      <c r="L17" s="40">
        <v>9</v>
      </c>
      <c r="M17" s="40">
        <v>8</v>
      </c>
      <c r="N17" s="40">
        <f t="shared" si="0"/>
        <v>9</v>
      </c>
      <c r="O17" s="40">
        <v>80</v>
      </c>
      <c r="P17" s="40">
        <v>98</v>
      </c>
      <c r="Q17" s="40">
        <f t="shared" si="1"/>
        <v>98</v>
      </c>
      <c r="R17" s="40">
        <v>7</v>
      </c>
      <c r="S17" s="40" t="s">
        <v>406</v>
      </c>
      <c r="T17" s="40" t="s">
        <v>407</v>
      </c>
      <c r="U17" s="42" t="s">
        <v>2946</v>
      </c>
      <c r="V17" s="42"/>
      <c r="W17" s="40"/>
    </row>
    <row r="18" spans="1:23" s="6" customFormat="1" ht="267.75">
      <c r="A18" s="44">
        <v>15</v>
      </c>
      <c r="B18" s="40" t="s">
        <v>3159</v>
      </c>
      <c r="C18" s="40" t="s">
        <v>3160</v>
      </c>
      <c r="D18" s="40" t="s">
        <v>732</v>
      </c>
      <c r="E18" s="40">
        <v>67</v>
      </c>
      <c r="F18" s="40">
        <v>35</v>
      </c>
      <c r="G18" s="40" t="s">
        <v>473</v>
      </c>
      <c r="H18" s="40" t="s">
        <v>4086</v>
      </c>
      <c r="I18" s="40" t="s">
        <v>3161</v>
      </c>
      <c r="J18" s="40" t="s">
        <v>3162</v>
      </c>
      <c r="K18" s="40" t="s">
        <v>3163</v>
      </c>
      <c r="L18" s="40">
        <v>26</v>
      </c>
      <c r="M18" s="40">
        <v>26</v>
      </c>
      <c r="N18" s="40">
        <f t="shared" si="0"/>
        <v>26</v>
      </c>
      <c r="O18" s="40">
        <v>75</v>
      </c>
      <c r="P18" s="40">
        <v>94</v>
      </c>
      <c r="Q18" s="40">
        <f t="shared" si="1"/>
        <v>94</v>
      </c>
      <c r="R18" s="40">
        <v>15</v>
      </c>
      <c r="S18" s="40" t="s">
        <v>3164</v>
      </c>
      <c r="T18" s="40" t="s">
        <v>3165</v>
      </c>
      <c r="U18" s="40"/>
      <c r="V18" s="42" t="s">
        <v>4091</v>
      </c>
      <c r="W18" s="42"/>
    </row>
    <row r="19" spans="1:23" s="6" customFormat="1" ht="153">
      <c r="A19" s="44">
        <v>16</v>
      </c>
      <c r="B19" s="40" t="s">
        <v>326</v>
      </c>
      <c r="C19" s="40" t="s">
        <v>315</v>
      </c>
      <c r="D19" s="40" t="s">
        <v>327</v>
      </c>
      <c r="E19" s="40">
        <v>76</v>
      </c>
      <c r="F19" s="40">
        <v>50</v>
      </c>
      <c r="G19" s="40" t="s">
        <v>301</v>
      </c>
      <c r="H19" s="40" t="s">
        <v>4086</v>
      </c>
      <c r="I19" s="40" t="s">
        <v>328</v>
      </c>
      <c r="J19" s="40" t="s">
        <v>328</v>
      </c>
      <c r="K19" s="40" t="s">
        <v>328</v>
      </c>
      <c r="L19" s="40">
        <v>8</v>
      </c>
      <c r="M19" s="40">
        <v>9</v>
      </c>
      <c r="N19" s="40">
        <f t="shared" si="0"/>
        <v>9</v>
      </c>
      <c r="O19" s="40">
        <v>56</v>
      </c>
      <c r="P19" s="40">
        <v>76</v>
      </c>
      <c r="Q19" s="40">
        <f t="shared" si="1"/>
        <v>76</v>
      </c>
      <c r="R19" s="40">
        <v>12</v>
      </c>
      <c r="S19" s="40" t="s">
        <v>329</v>
      </c>
      <c r="T19" s="40" t="s">
        <v>4087</v>
      </c>
      <c r="U19" s="42" t="s">
        <v>4088</v>
      </c>
      <c r="V19" s="42" t="s">
        <v>1918</v>
      </c>
      <c r="W19" s="42"/>
    </row>
    <row r="20" spans="1:23" ht="191.25">
      <c r="A20" s="44">
        <v>17</v>
      </c>
      <c r="B20" s="40" t="s">
        <v>3937</v>
      </c>
      <c r="C20" s="40" t="s">
        <v>2592</v>
      </c>
      <c r="D20" s="40" t="s">
        <v>3938</v>
      </c>
      <c r="E20" s="40">
        <v>48</v>
      </c>
      <c r="F20" s="40">
        <v>28</v>
      </c>
      <c r="G20" s="40" t="s">
        <v>3939</v>
      </c>
      <c r="H20" s="40" t="s">
        <v>4086</v>
      </c>
      <c r="I20" s="40">
        <v>57195996047</v>
      </c>
      <c r="J20" s="40" t="s">
        <v>3940</v>
      </c>
      <c r="K20" s="40" t="s">
        <v>3941</v>
      </c>
      <c r="L20" s="40">
        <v>4</v>
      </c>
      <c r="M20" s="40">
        <v>5</v>
      </c>
      <c r="N20" s="40">
        <f t="shared" si="0"/>
        <v>5</v>
      </c>
      <c r="O20" s="40">
        <v>55</v>
      </c>
      <c r="P20" s="40">
        <v>71</v>
      </c>
      <c r="Q20" s="40">
        <f t="shared" si="1"/>
        <v>71</v>
      </c>
      <c r="R20" s="40">
        <v>10</v>
      </c>
      <c r="S20" s="40" t="s">
        <v>294</v>
      </c>
      <c r="T20" s="40" t="s">
        <v>3942</v>
      </c>
      <c r="U20" s="40"/>
      <c r="V20" s="40"/>
      <c r="W20" s="42"/>
    </row>
    <row r="21" spans="1:23" s="6" customFormat="1" ht="114.75">
      <c r="A21" s="44">
        <v>18</v>
      </c>
      <c r="B21" s="40" t="s">
        <v>3416</v>
      </c>
      <c r="C21" s="40" t="s">
        <v>3417</v>
      </c>
      <c r="D21" s="40" t="s">
        <v>3418</v>
      </c>
      <c r="E21" s="40">
        <v>69</v>
      </c>
      <c r="F21" s="40">
        <v>46</v>
      </c>
      <c r="G21" s="40" t="s">
        <v>3419</v>
      </c>
      <c r="H21" s="40" t="s">
        <v>4086</v>
      </c>
      <c r="I21" s="40">
        <v>57225239971</v>
      </c>
      <c r="J21" s="40"/>
      <c r="K21" s="40" t="s">
        <v>3420</v>
      </c>
      <c r="L21" s="40">
        <v>12</v>
      </c>
      <c r="M21" s="40">
        <v>13</v>
      </c>
      <c r="N21" s="40">
        <f t="shared" si="0"/>
        <v>13</v>
      </c>
      <c r="O21" s="40">
        <v>49</v>
      </c>
      <c r="P21" s="40">
        <v>71</v>
      </c>
      <c r="Q21" s="40">
        <f t="shared" si="1"/>
        <v>71</v>
      </c>
      <c r="R21" s="40">
        <v>8</v>
      </c>
      <c r="S21" s="40" t="s">
        <v>482</v>
      </c>
      <c r="T21" s="40" t="s">
        <v>3421</v>
      </c>
      <c r="U21" s="40"/>
      <c r="V21" s="40"/>
      <c r="W21" s="42"/>
    </row>
    <row r="22" spans="1:23" ht="229.5">
      <c r="A22" s="44">
        <v>19</v>
      </c>
      <c r="B22" s="40" t="s">
        <v>1921</v>
      </c>
      <c r="C22" s="40" t="s">
        <v>1922</v>
      </c>
      <c r="D22" s="40" t="s">
        <v>337</v>
      </c>
      <c r="E22" s="40">
        <v>44</v>
      </c>
      <c r="F22" s="40">
        <v>20</v>
      </c>
      <c r="G22" s="40" t="s">
        <v>102</v>
      </c>
      <c r="H22" s="40" t="s">
        <v>4086</v>
      </c>
      <c r="I22" s="40">
        <v>55969768100</v>
      </c>
      <c r="J22" s="40" t="s">
        <v>1923</v>
      </c>
      <c r="K22" s="40" t="s">
        <v>1924</v>
      </c>
      <c r="L22" s="40">
        <v>1</v>
      </c>
      <c r="M22" s="40">
        <v>8</v>
      </c>
      <c r="N22" s="40">
        <f t="shared" si="0"/>
        <v>8</v>
      </c>
      <c r="O22" s="40">
        <v>2</v>
      </c>
      <c r="P22" s="40">
        <v>69</v>
      </c>
      <c r="Q22" s="40">
        <f t="shared" si="1"/>
        <v>69</v>
      </c>
      <c r="R22" s="40">
        <v>5</v>
      </c>
      <c r="S22" s="40" t="s">
        <v>454</v>
      </c>
      <c r="T22" s="40" t="s">
        <v>1925</v>
      </c>
      <c r="U22" s="40"/>
      <c r="V22" s="40"/>
      <c r="W22" s="40"/>
    </row>
    <row r="23" spans="1:23" s="6" customFormat="1" ht="229.5">
      <c r="A23" s="44">
        <v>20</v>
      </c>
      <c r="B23" s="40" t="s">
        <v>2935</v>
      </c>
      <c r="C23" s="40" t="s">
        <v>2936</v>
      </c>
      <c r="D23" s="40" t="s">
        <v>2942</v>
      </c>
      <c r="E23" s="40"/>
      <c r="F23" s="40"/>
      <c r="G23" s="40" t="s">
        <v>1951</v>
      </c>
      <c r="H23" s="40" t="s">
        <v>4086</v>
      </c>
      <c r="I23" s="40">
        <v>15731891400</v>
      </c>
      <c r="J23" s="40" t="s">
        <v>2937</v>
      </c>
      <c r="K23" s="40" t="s">
        <v>2938</v>
      </c>
      <c r="L23" s="40">
        <v>11</v>
      </c>
      <c r="M23" s="40">
        <v>14</v>
      </c>
      <c r="N23" s="40">
        <f t="shared" si="0"/>
        <v>14</v>
      </c>
      <c r="O23" s="40">
        <v>51</v>
      </c>
      <c r="P23" s="40">
        <v>68</v>
      </c>
      <c r="Q23" s="40">
        <f t="shared" si="1"/>
        <v>68</v>
      </c>
      <c r="R23" s="40">
        <v>5</v>
      </c>
      <c r="S23" s="40" t="s">
        <v>2939</v>
      </c>
      <c r="T23" s="40" t="s">
        <v>2940</v>
      </c>
      <c r="U23" s="42" t="s">
        <v>2946</v>
      </c>
      <c r="V23" s="40"/>
      <c r="W23" s="40"/>
    </row>
    <row r="24" spans="1:23" s="6" customFormat="1" ht="267.75">
      <c r="A24" s="44">
        <v>21</v>
      </c>
      <c r="B24" s="40" t="s">
        <v>2689</v>
      </c>
      <c r="C24" s="40" t="s">
        <v>514</v>
      </c>
      <c r="D24" s="40" t="s">
        <v>2690</v>
      </c>
      <c r="E24" s="40">
        <v>35</v>
      </c>
      <c r="F24" s="40">
        <v>14</v>
      </c>
      <c r="G24" s="40" t="s">
        <v>2691</v>
      </c>
      <c r="H24" s="40" t="s">
        <v>4086</v>
      </c>
      <c r="I24" s="40">
        <v>35323255400</v>
      </c>
      <c r="J24" s="40" t="s">
        <v>2692</v>
      </c>
      <c r="K24" s="40" t="s">
        <v>2693</v>
      </c>
      <c r="L24" s="40">
        <v>7</v>
      </c>
      <c r="M24" s="40">
        <v>8</v>
      </c>
      <c r="N24" s="40">
        <f t="shared" si="0"/>
        <v>8</v>
      </c>
      <c r="O24" s="40">
        <v>33</v>
      </c>
      <c r="P24" s="40">
        <v>59</v>
      </c>
      <c r="Q24" s="40">
        <f t="shared" si="1"/>
        <v>59</v>
      </c>
      <c r="R24" s="40">
        <v>11</v>
      </c>
      <c r="S24" s="40" t="s">
        <v>2694</v>
      </c>
      <c r="T24" s="40" t="s">
        <v>4167</v>
      </c>
      <c r="U24" s="40"/>
      <c r="V24" s="40"/>
      <c r="W24" s="40"/>
    </row>
    <row r="25" spans="1:23" ht="153">
      <c r="A25" s="44">
        <v>22</v>
      </c>
      <c r="B25" s="40" t="s">
        <v>3435</v>
      </c>
      <c r="C25" s="40" t="s">
        <v>3422</v>
      </c>
      <c r="D25" s="40" t="s">
        <v>3436</v>
      </c>
      <c r="E25" s="40">
        <v>48</v>
      </c>
      <c r="F25" s="40">
        <v>25</v>
      </c>
      <c r="G25" s="40" t="s">
        <v>3437</v>
      </c>
      <c r="H25" s="40" t="s">
        <v>4086</v>
      </c>
      <c r="I25" s="40">
        <v>56436524000</v>
      </c>
      <c r="J25" s="40" t="s">
        <v>3438</v>
      </c>
      <c r="K25" s="40" t="s">
        <v>3439</v>
      </c>
      <c r="L25" s="40">
        <v>2</v>
      </c>
      <c r="M25" s="40">
        <v>5</v>
      </c>
      <c r="N25" s="40">
        <f t="shared" si="0"/>
        <v>5</v>
      </c>
      <c r="O25" s="40">
        <v>14</v>
      </c>
      <c r="P25" s="40">
        <v>58</v>
      </c>
      <c r="Q25" s="40">
        <f t="shared" si="1"/>
        <v>58</v>
      </c>
      <c r="R25" s="40">
        <v>8</v>
      </c>
      <c r="S25" s="40" t="s">
        <v>3440</v>
      </c>
      <c r="T25" s="40" t="s">
        <v>3441</v>
      </c>
      <c r="U25" s="40"/>
      <c r="V25" s="40"/>
      <c r="W25" s="42"/>
    </row>
    <row r="26" spans="1:23" s="17" customFormat="1" ht="191.25">
      <c r="A26" s="44">
        <v>23</v>
      </c>
      <c r="B26" s="40" t="s">
        <v>2366</v>
      </c>
      <c r="C26" s="40" t="s">
        <v>3422</v>
      </c>
      <c r="D26" s="40" t="s">
        <v>2368</v>
      </c>
      <c r="E26" s="40">
        <v>33</v>
      </c>
      <c r="F26" s="40">
        <v>12</v>
      </c>
      <c r="G26" s="40" t="s">
        <v>3423</v>
      </c>
      <c r="H26" s="40" t="s">
        <v>4086</v>
      </c>
      <c r="I26" s="40">
        <v>55446945500</v>
      </c>
      <c r="J26" s="40" t="s">
        <v>3424</v>
      </c>
      <c r="K26" s="40" t="s">
        <v>2369</v>
      </c>
      <c r="L26" s="40">
        <v>4</v>
      </c>
      <c r="M26" s="40">
        <v>7</v>
      </c>
      <c r="N26" s="40">
        <f t="shared" si="0"/>
        <v>7</v>
      </c>
      <c r="O26" s="40">
        <v>33</v>
      </c>
      <c r="P26" s="40">
        <v>56</v>
      </c>
      <c r="Q26" s="40">
        <f t="shared" si="1"/>
        <v>56</v>
      </c>
      <c r="R26" s="40">
        <v>8</v>
      </c>
      <c r="S26" s="40" t="s">
        <v>482</v>
      </c>
      <c r="T26" s="40" t="s">
        <v>2370</v>
      </c>
      <c r="U26" s="40"/>
      <c r="V26" s="40"/>
      <c r="W26" s="42"/>
    </row>
    <row r="27" spans="1:23" s="17" customFormat="1" ht="153">
      <c r="A27" s="44">
        <v>24</v>
      </c>
      <c r="B27" s="40" t="s">
        <v>2083</v>
      </c>
      <c r="C27" s="40" t="s">
        <v>2071</v>
      </c>
      <c r="D27" s="40" t="s">
        <v>2084</v>
      </c>
      <c r="E27" s="40">
        <v>57</v>
      </c>
      <c r="F27" s="40">
        <v>22</v>
      </c>
      <c r="G27" s="40" t="s">
        <v>90</v>
      </c>
      <c r="H27" s="40" t="s">
        <v>4086</v>
      </c>
      <c r="I27" s="40">
        <v>6602335201</v>
      </c>
      <c r="J27" s="40" t="s">
        <v>2872</v>
      </c>
      <c r="K27" s="40" t="s">
        <v>107</v>
      </c>
      <c r="L27" s="40">
        <v>5</v>
      </c>
      <c r="M27" s="40">
        <v>8</v>
      </c>
      <c r="N27" s="40">
        <f t="shared" si="0"/>
        <v>8</v>
      </c>
      <c r="O27" s="40">
        <v>11</v>
      </c>
      <c r="P27" s="40">
        <v>53</v>
      </c>
      <c r="Q27" s="40">
        <f t="shared" si="1"/>
        <v>53</v>
      </c>
      <c r="R27" s="40">
        <v>8</v>
      </c>
      <c r="S27" s="40" t="s">
        <v>2085</v>
      </c>
      <c r="T27" s="40" t="s">
        <v>2086</v>
      </c>
      <c r="U27" s="40"/>
      <c r="V27" s="40"/>
      <c r="W27" s="42"/>
    </row>
    <row r="28" spans="1:23" ht="153">
      <c r="A28" s="44">
        <v>25</v>
      </c>
      <c r="B28" s="40" t="s">
        <v>108</v>
      </c>
      <c r="C28" s="40" t="s">
        <v>106</v>
      </c>
      <c r="D28" s="40" t="s">
        <v>109</v>
      </c>
      <c r="E28" s="40">
        <v>38</v>
      </c>
      <c r="F28" s="40">
        <v>13</v>
      </c>
      <c r="G28" s="40" t="s">
        <v>110</v>
      </c>
      <c r="H28" s="40" t="s">
        <v>4086</v>
      </c>
      <c r="I28" s="40">
        <v>25655181100</v>
      </c>
      <c r="J28" s="40" t="s">
        <v>975</v>
      </c>
      <c r="K28" s="40" t="s">
        <v>112</v>
      </c>
      <c r="L28" s="40">
        <v>5</v>
      </c>
      <c r="M28" s="40">
        <v>7</v>
      </c>
      <c r="N28" s="40">
        <f t="shared" si="0"/>
        <v>7</v>
      </c>
      <c r="O28" s="40">
        <v>43</v>
      </c>
      <c r="P28" s="40">
        <v>52</v>
      </c>
      <c r="Q28" s="40">
        <f t="shared" si="1"/>
        <v>52</v>
      </c>
      <c r="R28" s="40">
        <v>11</v>
      </c>
      <c r="S28" s="40" t="s">
        <v>113</v>
      </c>
      <c r="T28" s="40" t="s">
        <v>114</v>
      </c>
      <c r="U28" s="42"/>
      <c r="V28" s="42"/>
      <c r="W28" s="40"/>
    </row>
    <row r="29" spans="1:23" ht="229.5">
      <c r="A29" s="44">
        <v>26</v>
      </c>
      <c r="B29" s="40" t="s">
        <v>2674</v>
      </c>
      <c r="C29" s="40" t="s">
        <v>2662</v>
      </c>
      <c r="D29" s="40" t="s">
        <v>2675</v>
      </c>
      <c r="E29" s="40">
        <v>69</v>
      </c>
      <c r="F29" s="40">
        <v>45</v>
      </c>
      <c r="G29" s="40" t="s">
        <v>154</v>
      </c>
      <c r="H29" s="40" t="s">
        <v>4086</v>
      </c>
      <c r="I29" s="40">
        <v>24921784600</v>
      </c>
      <c r="J29" s="40" t="s">
        <v>2676</v>
      </c>
      <c r="K29" s="40" t="s">
        <v>2677</v>
      </c>
      <c r="L29" s="40">
        <v>5</v>
      </c>
      <c r="M29" s="40">
        <v>5</v>
      </c>
      <c r="N29" s="40">
        <f t="shared" si="0"/>
        <v>5</v>
      </c>
      <c r="O29" s="40">
        <v>23</v>
      </c>
      <c r="P29" s="40">
        <v>40</v>
      </c>
      <c r="Q29" s="40">
        <f t="shared" si="1"/>
        <v>40</v>
      </c>
      <c r="R29" s="40">
        <v>17</v>
      </c>
      <c r="S29" s="40" t="s">
        <v>4089</v>
      </c>
      <c r="T29" s="40" t="s">
        <v>4090</v>
      </c>
      <c r="U29" s="40"/>
      <c r="V29" s="40"/>
      <c r="W29" s="40"/>
    </row>
    <row r="30" spans="1:23" ht="191.25">
      <c r="A30" s="44">
        <v>27</v>
      </c>
      <c r="B30" s="60" t="s">
        <v>548</v>
      </c>
      <c r="C30" s="40" t="s">
        <v>514</v>
      </c>
      <c r="D30" s="60" t="s">
        <v>515</v>
      </c>
      <c r="E30" s="60">
        <v>66</v>
      </c>
      <c r="F30" s="60">
        <v>43</v>
      </c>
      <c r="G30" s="60" t="s">
        <v>516</v>
      </c>
      <c r="H30" s="40" t="s">
        <v>4086</v>
      </c>
      <c r="I30" s="41">
        <v>6603333856</v>
      </c>
      <c r="J30" s="70" t="s">
        <v>2884</v>
      </c>
      <c r="K30" s="103" t="s">
        <v>550</v>
      </c>
      <c r="L30" s="60">
        <v>4</v>
      </c>
      <c r="M30" s="60">
        <v>5</v>
      </c>
      <c r="N30" s="40">
        <f t="shared" si="0"/>
        <v>5</v>
      </c>
      <c r="O30" s="60">
        <v>37</v>
      </c>
      <c r="P30" s="60">
        <v>39</v>
      </c>
      <c r="Q30" s="40">
        <f t="shared" si="1"/>
        <v>39</v>
      </c>
      <c r="R30" s="60">
        <v>11</v>
      </c>
      <c r="S30" s="58" t="s">
        <v>517</v>
      </c>
      <c r="T30" s="104" t="s">
        <v>551</v>
      </c>
      <c r="U30" s="42"/>
      <c r="V30" s="42"/>
      <c r="W30" s="42"/>
    </row>
    <row r="31" spans="1:23" ht="153">
      <c r="A31" s="44">
        <v>28</v>
      </c>
      <c r="B31" s="41" t="s">
        <v>2076</v>
      </c>
      <c r="C31" s="41" t="s">
        <v>2071</v>
      </c>
      <c r="D31" s="41" t="s">
        <v>2077</v>
      </c>
      <c r="E31" s="41">
        <v>37</v>
      </c>
      <c r="F31" s="41">
        <v>13</v>
      </c>
      <c r="G31" s="41" t="s">
        <v>165</v>
      </c>
      <c r="H31" s="40" t="s">
        <v>4086</v>
      </c>
      <c r="I31" s="41">
        <v>57214124154</v>
      </c>
      <c r="J31" s="41" t="s">
        <v>2078</v>
      </c>
      <c r="K31" s="41" t="s">
        <v>2079</v>
      </c>
      <c r="L31" s="41">
        <v>4</v>
      </c>
      <c r="M31" s="41">
        <v>5</v>
      </c>
      <c r="N31" s="40">
        <f t="shared" si="0"/>
        <v>5</v>
      </c>
      <c r="O31" s="41">
        <v>23</v>
      </c>
      <c r="P31" s="41">
        <v>31</v>
      </c>
      <c r="Q31" s="40">
        <f t="shared" si="1"/>
        <v>31</v>
      </c>
      <c r="R31" s="41">
        <v>6</v>
      </c>
      <c r="S31" s="41" t="s">
        <v>2074</v>
      </c>
      <c r="T31" s="41" t="s">
        <v>113</v>
      </c>
      <c r="U31" s="42"/>
      <c r="V31" s="42"/>
      <c r="W31" s="42"/>
    </row>
    <row r="32" spans="1:23" ht="306">
      <c r="A32" s="44">
        <v>29</v>
      </c>
      <c r="B32" s="40" t="s">
        <v>650</v>
      </c>
      <c r="C32" s="40" t="s">
        <v>2124</v>
      </c>
      <c r="D32" s="40" t="s">
        <v>2125</v>
      </c>
      <c r="E32" s="40">
        <v>37</v>
      </c>
      <c r="F32" s="40">
        <v>15</v>
      </c>
      <c r="G32" s="40" t="s">
        <v>653</v>
      </c>
      <c r="H32" s="40" t="s">
        <v>4086</v>
      </c>
      <c r="I32" s="40">
        <v>55899323400</v>
      </c>
      <c r="J32" s="40" t="s">
        <v>654</v>
      </c>
      <c r="K32" s="40" t="s">
        <v>655</v>
      </c>
      <c r="L32" s="40">
        <v>5</v>
      </c>
      <c r="M32" s="40">
        <v>5</v>
      </c>
      <c r="N32" s="40">
        <f t="shared" si="0"/>
        <v>5</v>
      </c>
      <c r="O32" s="40">
        <v>29</v>
      </c>
      <c r="P32" s="40">
        <v>22</v>
      </c>
      <c r="Q32" s="40">
        <f t="shared" si="1"/>
        <v>29</v>
      </c>
      <c r="R32" s="40">
        <v>9</v>
      </c>
      <c r="S32" s="40" t="s">
        <v>656</v>
      </c>
      <c r="T32" s="40" t="s">
        <v>2126</v>
      </c>
      <c r="U32" s="61"/>
      <c r="V32" s="62"/>
      <c r="W32" s="42"/>
    </row>
    <row r="33" spans="1:23" ht="191.25">
      <c r="A33" s="44">
        <v>30</v>
      </c>
      <c r="B33" s="40" t="s">
        <v>3431</v>
      </c>
      <c r="C33" s="40" t="s">
        <v>3422</v>
      </c>
      <c r="D33" s="40" t="s">
        <v>422</v>
      </c>
      <c r="E33" s="40">
        <v>36</v>
      </c>
      <c r="F33" s="40" t="s">
        <v>3432</v>
      </c>
      <c r="G33" s="40" t="s">
        <v>57</v>
      </c>
      <c r="H33" s="40" t="s">
        <v>4086</v>
      </c>
      <c r="I33" s="40">
        <v>37661978400</v>
      </c>
      <c r="J33" s="40" t="s">
        <v>3427</v>
      </c>
      <c r="K33" s="40" t="s">
        <v>3433</v>
      </c>
      <c r="L33" s="40">
        <v>4</v>
      </c>
      <c r="M33" s="40">
        <v>5</v>
      </c>
      <c r="N33" s="40">
        <f t="shared" si="0"/>
        <v>5</v>
      </c>
      <c r="O33" s="40">
        <v>0</v>
      </c>
      <c r="P33" s="40">
        <v>28</v>
      </c>
      <c r="Q33" s="40">
        <f t="shared" si="1"/>
        <v>28</v>
      </c>
      <c r="R33" s="40">
        <v>11</v>
      </c>
      <c r="S33" s="40" t="s">
        <v>539</v>
      </c>
      <c r="T33" s="40" t="s">
        <v>3434</v>
      </c>
      <c r="U33" s="40"/>
      <c r="V33" s="40"/>
      <c r="W33" s="42"/>
    </row>
    <row r="34" spans="1:23" ht="267.75">
      <c r="A34" s="44">
        <v>31</v>
      </c>
      <c r="B34" s="40" t="s">
        <v>970</v>
      </c>
      <c r="C34" s="40" t="s">
        <v>971</v>
      </c>
      <c r="D34" s="40" t="s">
        <v>337</v>
      </c>
      <c r="E34" s="40">
        <v>64</v>
      </c>
      <c r="F34" s="40">
        <v>36</v>
      </c>
      <c r="G34" s="40" t="s">
        <v>473</v>
      </c>
      <c r="H34" s="40" t="s">
        <v>4086</v>
      </c>
      <c r="I34" s="40">
        <v>6505499263</v>
      </c>
      <c r="J34" s="40" t="s">
        <v>972</v>
      </c>
      <c r="K34" s="40" t="s">
        <v>973</v>
      </c>
      <c r="L34" s="40">
        <v>3</v>
      </c>
      <c r="M34" s="40">
        <v>5</v>
      </c>
      <c r="N34" s="40">
        <f t="shared" si="0"/>
        <v>5</v>
      </c>
      <c r="O34" s="40">
        <v>4</v>
      </c>
      <c r="P34" s="40">
        <v>25</v>
      </c>
      <c r="Q34" s="40">
        <f t="shared" si="1"/>
        <v>25</v>
      </c>
      <c r="R34" s="40">
        <v>7</v>
      </c>
      <c r="S34" s="40" t="s">
        <v>482</v>
      </c>
      <c r="T34" s="40" t="s">
        <v>974</v>
      </c>
      <c r="U34" s="67"/>
      <c r="V34" s="67"/>
      <c r="W34" s="42"/>
    </row>
    <row r="35" spans="1:23" ht="229.5">
      <c r="A35" s="44">
        <v>32</v>
      </c>
      <c r="B35" s="40" t="s">
        <v>2290</v>
      </c>
      <c r="C35" s="40" t="s">
        <v>2291</v>
      </c>
      <c r="D35" s="40" t="s">
        <v>2292</v>
      </c>
      <c r="E35" s="40">
        <v>58</v>
      </c>
      <c r="F35" s="40">
        <v>35</v>
      </c>
      <c r="G35" s="40" t="s">
        <v>165</v>
      </c>
      <c r="H35" s="40" t="s">
        <v>4086</v>
      </c>
      <c r="I35" s="40">
        <v>55788165700</v>
      </c>
      <c r="J35" s="40" t="s">
        <v>2875</v>
      </c>
      <c r="K35" s="40" t="s">
        <v>2293</v>
      </c>
      <c r="L35" s="40">
        <v>4</v>
      </c>
      <c r="M35" s="40">
        <v>4</v>
      </c>
      <c r="N35" s="40">
        <f t="shared" si="0"/>
        <v>4</v>
      </c>
      <c r="O35" s="40">
        <v>25</v>
      </c>
      <c r="P35" s="40">
        <v>16</v>
      </c>
      <c r="Q35" s="40">
        <f t="shared" si="1"/>
        <v>25</v>
      </c>
      <c r="R35" s="40">
        <v>10</v>
      </c>
      <c r="S35" s="40" t="s">
        <v>2294</v>
      </c>
      <c r="T35" s="40" t="s">
        <v>113</v>
      </c>
      <c r="U35" s="40"/>
      <c r="V35" s="40"/>
      <c r="W35" s="40"/>
    </row>
    <row r="36" spans="1:23" ht="306">
      <c r="A36" s="44">
        <v>33</v>
      </c>
      <c r="B36" s="40" t="s">
        <v>3252</v>
      </c>
      <c r="C36" s="40" t="s">
        <v>4092</v>
      </c>
      <c r="D36" s="40" t="s">
        <v>72</v>
      </c>
      <c r="E36" s="40">
        <v>30</v>
      </c>
      <c r="F36" s="40">
        <v>11</v>
      </c>
      <c r="G36" s="40" t="s">
        <v>57</v>
      </c>
      <c r="H36" s="40" t="s">
        <v>4086</v>
      </c>
      <c r="I36" s="40">
        <v>57200176041</v>
      </c>
      <c r="J36" s="40" t="s">
        <v>3254</v>
      </c>
      <c r="K36" s="40" t="s">
        <v>3255</v>
      </c>
      <c r="L36" s="40">
        <v>3</v>
      </c>
      <c r="M36" s="40">
        <v>3</v>
      </c>
      <c r="N36" s="40">
        <f t="shared" ref="N36:N59" si="2">MAX(L36,M36)</f>
        <v>3</v>
      </c>
      <c r="O36" s="40">
        <v>24</v>
      </c>
      <c r="P36" s="40">
        <v>22</v>
      </c>
      <c r="Q36" s="40">
        <f t="shared" ref="Q36:Q59" si="3">MAX(O36,P36)</f>
        <v>24</v>
      </c>
      <c r="R36" s="40">
        <v>6</v>
      </c>
      <c r="S36" s="40" t="s">
        <v>3256</v>
      </c>
      <c r="T36" s="40" t="s">
        <v>4093</v>
      </c>
      <c r="U36" s="40"/>
      <c r="V36" s="40"/>
      <c r="W36" s="42"/>
    </row>
    <row r="37" spans="1:23" ht="153">
      <c r="A37" s="44">
        <v>34</v>
      </c>
      <c r="B37" s="41" t="s">
        <v>451</v>
      </c>
      <c r="C37" s="41" t="s">
        <v>4168</v>
      </c>
      <c r="D37" s="41" t="s">
        <v>66</v>
      </c>
      <c r="E37" s="41">
        <v>51</v>
      </c>
      <c r="F37" s="41">
        <v>11</v>
      </c>
      <c r="G37" s="41" t="s">
        <v>2551</v>
      </c>
      <c r="H37" s="40" t="s">
        <v>4086</v>
      </c>
      <c r="I37" s="41">
        <v>57191502683</v>
      </c>
      <c r="J37" s="41" t="s">
        <v>2880</v>
      </c>
      <c r="K37" s="41" t="s">
        <v>453</v>
      </c>
      <c r="L37" s="41">
        <v>1</v>
      </c>
      <c r="M37" s="41">
        <v>3</v>
      </c>
      <c r="N37" s="40">
        <f t="shared" si="2"/>
        <v>3</v>
      </c>
      <c r="O37" s="41">
        <v>2</v>
      </c>
      <c r="P37" s="41">
        <v>22</v>
      </c>
      <c r="Q37" s="40">
        <f t="shared" si="3"/>
        <v>22</v>
      </c>
      <c r="R37" s="41">
        <v>6</v>
      </c>
      <c r="S37" s="41" t="s">
        <v>454</v>
      </c>
      <c r="T37" s="41" t="s">
        <v>455</v>
      </c>
      <c r="U37" s="42"/>
      <c r="V37" s="42"/>
      <c r="W37" s="42"/>
    </row>
    <row r="38" spans="1:23" ht="153">
      <c r="A38" s="44">
        <v>35</v>
      </c>
      <c r="B38" s="41" t="s">
        <v>2080</v>
      </c>
      <c r="C38" s="41" t="s">
        <v>2071</v>
      </c>
      <c r="D38" s="41" t="s">
        <v>2081</v>
      </c>
      <c r="E38" s="41">
        <v>33</v>
      </c>
      <c r="F38" s="41">
        <v>13</v>
      </c>
      <c r="G38" s="41" t="s">
        <v>277</v>
      </c>
      <c r="H38" s="40" t="s">
        <v>4086</v>
      </c>
      <c r="I38" s="41">
        <v>56346154800</v>
      </c>
      <c r="J38" s="41" t="s">
        <v>2871</v>
      </c>
      <c r="K38" s="41" t="s">
        <v>2082</v>
      </c>
      <c r="L38" s="41">
        <v>2</v>
      </c>
      <c r="M38" s="41">
        <v>4</v>
      </c>
      <c r="N38" s="40">
        <f t="shared" si="2"/>
        <v>4</v>
      </c>
      <c r="O38" s="41">
        <v>7</v>
      </c>
      <c r="P38" s="41">
        <v>22</v>
      </c>
      <c r="Q38" s="40">
        <f t="shared" si="3"/>
        <v>22</v>
      </c>
      <c r="R38" s="41">
        <v>3</v>
      </c>
      <c r="S38" s="41" t="s">
        <v>2074</v>
      </c>
      <c r="T38" s="41" t="s">
        <v>113</v>
      </c>
      <c r="U38" s="42"/>
      <c r="V38" s="42"/>
      <c r="W38" s="42"/>
    </row>
    <row r="39" spans="1:23" ht="153">
      <c r="A39" s="44">
        <v>36</v>
      </c>
      <c r="B39" s="40" t="s">
        <v>484</v>
      </c>
      <c r="C39" s="40" t="s">
        <v>485</v>
      </c>
      <c r="D39" s="40" t="s">
        <v>486</v>
      </c>
      <c r="E39" s="40">
        <v>58</v>
      </c>
      <c r="F39" s="40">
        <v>36</v>
      </c>
      <c r="G39" s="40" t="s">
        <v>165</v>
      </c>
      <c r="H39" s="40" t="s">
        <v>4086</v>
      </c>
      <c r="I39" s="40" t="s">
        <v>487</v>
      </c>
      <c r="J39" s="40" t="s">
        <v>488</v>
      </c>
      <c r="K39" s="40" t="s">
        <v>489</v>
      </c>
      <c r="L39" s="40">
        <v>5</v>
      </c>
      <c r="M39" s="40">
        <v>5</v>
      </c>
      <c r="N39" s="40">
        <f t="shared" si="2"/>
        <v>5</v>
      </c>
      <c r="O39" s="40">
        <v>15</v>
      </c>
      <c r="P39" s="40">
        <v>21</v>
      </c>
      <c r="Q39" s="40">
        <f t="shared" si="3"/>
        <v>21</v>
      </c>
      <c r="R39" s="50">
        <v>1</v>
      </c>
      <c r="S39" s="47" t="s">
        <v>113</v>
      </c>
      <c r="T39" s="47" t="s">
        <v>490</v>
      </c>
      <c r="U39" s="146"/>
      <c r="V39" s="50" t="s">
        <v>1918</v>
      </c>
      <c r="W39" s="102" t="s">
        <v>4073</v>
      </c>
    </row>
    <row r="40" spans="1:23" ht="267.75">
      <c r="A40" s="44">
        <v>37</v>
      </c>
      <c r="B40" s="40" t="s">
        <v>3151</v>
      </c>
      <c r="C40" s="40" t="s">
        <v>3152</v>
      </c>
      <c r="D40" s="40" t="s">
        <v>3153</v>
      </c>
      <c r="E40" s="40">
        <v>63</v>
      </c>
      <c r="F40" s="40">
        <v>35</v>
      </c>
      <c r="G40" s="40" t="s">
        <v>1093</v>
      </c>
      <c r="H40" s="40" t="s">
        <v>4086</v>
      </c>
      <c r="I40" s="40" t="s">
        <v>3154</v>
      </c>
      <c r="J40" s="40" t="s">
        <v>3155</v>
      </c>
      <c r="K40" s="40" t="s">
        <v>3156</v>
      </c>
      <c r="L40" s="40">
        <v>2</v>
      </c>
      <c r="M40" s="40">
        <v>4</v>
      </c>
      <c r="N40" s="40">
        <f t="shared" si="2"/>
        <v>4</v>
      </c>
      <c r="O40" s="40">
        <v>9</v>
      </c>
      <c r="P40" s="40">
        <v>21</v>
      </c>
      <c r="Q40" s="40">
        <f t="shared" si="3"/>
        <v>21</v>
      </c>
      <c r="R40" s="40">
        <v>2</v>
      </c>
      <c r="S40" s="40" t="s">
        <v>3157</v>
      </c>
      <c r="T40" s="40" t="s">
        <v>3158</v>
      </c>
      <c r="U40" s="40"/>
      <c r="V40" s="40"/>
      <c r="W40" s="40"/>
    </row>
    <row r="41" spans="1:23" ht="153">
      <c r="A41" s="44">
        <v>38</v>
      </c>
      <c r="B41" s="40" t="s">
        <v>164</v>
      </c>
      <c r="C41" s="40" t="s">
        <v>2384</v>
      </c>
      <c r="D41" s="40" t="s">
        <v>95</v>
      </c>
      <c r="E41" s="40">
        <v>47</v>
      </c>
      <c r="F41" s="40">
        <v>20</v>
      </c>
      <c r="G41" s="40" t="s">
        <v>165</v>
      </c>
      <c r="H41" s="40" t="s">
        <v>4086</v>
      </c>
      <c r="I41" s="40">
        <v>56168395900</v>
      </c>
      <c r="J41" s="40" t="s">
        <v>166</v>
      </c>
      <c r="K41" s="40" t="s">
        <v>167</v>
      </c>
      <c r="L41" s="40">
        <v>7</v>
      </c>
      <c r="M41" s="40">
        <v>8</v>
      </c>
      <c r="N41" s="40">
        <f t="shared" si="2"/>
        <v>8</v>
      </c>
      <c r="O41" s="40">
        <v>15</v>
      </c>
      <c r="P41" s="40">
        <v>20</v>
      </c>
      <c r="Q41" s="40">
        <f t="shared" si="3"/>
        <v>20</v>
      </c>
      <c r="R41" s="40">
        <v>21</v>
      </c>
      <c r="S41" s="40" t="s">
        <v>157</v>
      </c>
      <c r="T41" s="40" t="s">
        <v>168</v>
      </c>
      <c r="U41" s="40"/>
      <c r="V41" s="40"/>
      <c r="W41" s="40"/>
    </row>
    <row r="42" spans="1:23" ht="409.5">
      <c r="A42" s="44">
        <v>39</v>
      </c>
      <c r="B42" s="40" t="s">
        <v>3705</v>
      </c>
      <c r="C42" s="40" t="s">
        <v>3513</v>
      </c>
      <c r="D42" s="40" t="s">
        <v>3514</v>
      </c>
      <c r="E42" s="40">
        <v>80</v>
      </c>
      <c r="F42" s="40" t="s">
        <v>3706</v>
      </c>
      <c r="G42" s="40" t="s">
        <v>1093</v>
      </c>
      <c r="H42" s="40" t="s">
        <v>4086</v>
      </c>
      <c r="I42" s="40" t="s">
        <v>3707</v>
      </c>
      <c r="J42" s="40" t="s">
        <v>3708</v>
      </c>
      <c r="K42" s="40" t="s">
        <v>3515</v>
      </c>
      <c r="L42" s="40">
        <v>6</v>
      </c>
      <c r="M42" s="40">
        <v>7</v>
      </c>
      <c r="N42" s="40">
        <f t="shared" si="2"/>
        <v>7</v>
      </c>
      <c r="O42" s="40">
        <v>0</v>
      </c>
      <c r="P42" s="40">
        <v>17</v>
      </c>
      <c r="Q42" s="40">
        <f t="shared" si="3"/>
        <v>17</v>
      </c>
      <c r="R42" s="40">
        <v>5</v>
      </c>
      <c r="S42" s="40" t="s">
        <v>3516</v>
      </c>
      <c r="T42" s="40" t="s">
        <v>3517</v>
      </c>
      <c r="U42" s="40"/>
      <c r="V42" s="40"/>
      <c r="W42" s="42"/>
    </row>
    <row r="43" spans="1:23" s="17" customFormat="1" ht="267.75">
      <c r="A43" s="44">
        <v>40</v>
      </c>
      <c r="B43" s="41" t="s">
        <v>2648</v>
      </c>
      <c r="C43" s="41" t="s">
        <v>2649</v>
      </c>
      <c r="D43" s="41" t="s">
        <v>2650</v>
      </c>
      <c r="E43" s="41">
        <v>42</v>
      </c>
      <c r="F43" s="41">
        <v>20</v>
      </c>
      <c r="G43" s="41" t="s">
        <v>154</v>
      </c>
      <c r="H43" s="40" t="s">
        <v>4086</v>
      </c>
      <c r="I43" s="41">
        <v>55706900500</v>
      </c>
      <c r="J43" s="41" t="s">
        <v>2883</v>
      </c>
      <c r="K43" s="41"/>
      <c r="L43" s="41">
        <v>4</v>
      </c>
      <c r="M43" s="41">
        <v>4</v>
      </c>
      <c r="N43" s="40">
        <f t="shared" si="2"/>
        <v>4</v>
      </c>
      <c r="O43" s="41">
        <v>11</v>
      </c>
      <c r="P43" s="41">
        <v>16</v>
      </c>
      <c r="Q43" s="40">
        <f t="shared" si="3"/>
        <v>16</v>
      </c>
      <c r="R43" s="41">
        <v>9</v>
      </c>
      <c r="S43" s="41" t="s">
        <v>2651</v>
      </c>
      <c r="T43" s="41" t="s">
        <v>2652</v>
      </c>
      <c r="U43" s="42"/>
      <c r="V43" s="42"/>
      <c r="W43" s="42"/>
    </row>
    <row r="44" spans="1:23" s="17" customFormat="1" ht="306">
      <c r="A44" s="44">
        <v>41</v>
      </c>
      <c r="B44" s="41" t="s">
        <v>2295</v>
      </c>
      <c r="C44" s="41" t="s">
        <v>2291</v>
      </c>
      <c r="D44" s="41" t="s">
        <v>2296</v>
      </c>
      <c r="E44" s="41">
        <v>44</v>
      </c>
      <c r="F44" s="41">
        <v>19</v>
      </c>
      <c r="G44" s="41" t="s">
        <v>2297</v>
      </c>
      <c r="H44" s="40" t="s">
        <v>4086</v>
      </c>
      <c r="I44" s="41">
        <v>57200535299</v>
      </c>
      <c r="J44" s="41" t="s">
        <v>2876</v>
      </c>
      <c r="K44" s="41" t="s">
        <v>2298</v>
      </c>
      <c r="L44" s="41">
        <v>5</v>
      </c>
      <c r="M44" s="41">
        <v>4</v>
      </c>
      <c r="N44" s="40">
        <f t="shared" si="2"/>
        <v>5</v>
      </c>
      <c r="O44" s="41">
        <v>15</v>
      </c>
      <c r="P44" s="41">
        <v>7</v>
      </c>
      <c r="Q44" s="40">
        <f t="shared" si="3"/>
        <v>15</v>
      </c>
      <c r="R44" s="41">
        <v>4</v>
      </c>
      <c r="S44" s="41" t="s">
        <v>2294</v>
      </c>
      <c r="T44" s="41" t="s">
        <v>2299</v>
      </c>
      <c r="U44" s="62"/>
      <c r="V44" s="62"/>
      <c r="W44" s="42"/>
    </row>
    <row r="45" spans="1:23" ht="267.75">
      <c r="A45" s="44">
        <v>42</v>
      </c>
      <c r="B45" s="40" t="s">
        <v>3425</v>
      </c>
      <c r="C45" s="40" t="s">
        <v>3422</v>
      </c>
      <c r="D45" s="40" t="s">
        <v>422</v>
      </c>
      <c r="E45" s="40">
        <v>34</v>
      </c>
      <c r="F45" s="40" t="s">
        <v>3426</v>
      </c>
      <c r="G45" s="40" t="s">
        <v>57</v>
      </c>
      <c r="H45" s="40" t="s">
        <v>4086</v>
      </c>
      <c r="I45" s="40">
        <v>55700980900</v>
      </c>
      <c r="J45" s="40" t="s">
        <v>3427</v>
      </c>
      <c r="K45" s="40" t="s">
        <v>3428</v>
      </c>
      <c r="L45" s="40">
        <v>1</v>
      </c>
      <c r="M45" s="40">
        <v>5</v>
      </c>
      <c r="N45" s="40">
        <f t="shared" si="2"/>
        <v>5</v>
      </c>
      <c r="O45" s="40">
        <v>1</v>
      </c>
      <c r="P45" s="40">
        <v>13</v>
      </c>
      <c r="Q45" s="40">
        <f t="shared" si="3"/>
        <v>13</v>
      </c>
      <c r="R45" s="40">
        <v>6</v>
      </c>
      <c r="S45" s="40" t="s">
        <v>3429</v>
      </c>
      <c r="T45" s="40" t="s">
        <v>3430</v>
      </c>
      <c r="U45" s="40"/>
      <c r="V45" s="40"/>
      <c r="W45" s="42"/>
    </row>
    <row r="46" spans="1:23" ht="114.75">
      <c r="A46" s="44">
        <v>43</v>
      </c>
      <c r="B46" s="40" t="s">
        <v>314</v>
      </c>
      <c r="C46" s="40" t="s">
        <v>315</v>
      </c>
      <c r="D46" s="40" t="s">
        <v>316</v>
      </c>
      <c r="E46" s="40">
        <v>59</v>
      </c>
      <c r="F46" s="40">
        <v>31</v>
      </c>
      <c r="G46" s="40" t="s">
        <v>317</v>
      </c>
      <c r="H46" s="40" t="s">
        <v>4086</v>
      </c>
      <c r="I46" s="40">
        <v>6506460610</v>
      </c>
      <c r="J46" s="40" t="s">
        <v>318</v>
      </c>
      <c r="K46" s="40" t="s">
        <v>319</v>
      </c>
      <c r="L46" s="40">
        <v>3</v>
      </c>
      <c r="M46" s="40">
        <v>4</v>
      </c>
      <c r="N46" s="40">
        <f t="shared" si="2"/>
        <v>4</v>
      </c>
      <c r="O46" s="40">
        <v>8</v>
      </c>
      <c r="P46" s="40">
        <v>11</v>
      </c>
      <c r="Q46" s="40">
        <f t="shared" si="3"/>
        <v>11</v>
      </c>
      <c r="R46" s="40">
        <v>7</v>
      </c>
      <c r="S46" s="40" t="s">
        <v>52</v>
      </c>
      <c r="T46" s="40" t="s">
        <v>320</v>
      </c>
      <c r="U46" s="67"/>
      <c r="V46" s="67"/>
      <c r="W46" s="42"/>
    </row>
    <row r="47" spans="1:23" ht="153">
      <c r="A47" s="44">
        <v>44</v>
      </c>
      <c r="B47" s="41" t="s">
        <v>2374</v>
      </c>
      <c r="C47" s="41" t="s">
        <v>2375</v>
      </c>
      <c r="D47" s="41" t="s">
        <v>2376</v>
      </c>
      <c r="E47" s="41">
        <v>63</v>
      </c>
      <c r="F47" s="41">
        <v>43</v>
      </c>
      <c r="G47" s="41" t="s">
        <v>1093</v>
      </c>
      <c r="H47" s="40" t="s">
        <v>4086</v>
      </c>
      <c r="I47" s="41">
        <v>10042501900</v>
      </c>
      <c r="J47" s="41" t="s">
        <v>2878</v>
      </c>
      <c r="K47" s="41" t="s">
        <v>2377</v>
      </c>
      <c r="L47" s="41">
        <v>2</v>
      </c>
      <c r="M47" s="41">
        <v>4</v>
      </c>
      <c r="N47" s="40">
        <f t="shared" si="2"/>
        <v>4</v>
      </c>
      <c r="O47" s="41">
        <v>9</v>
      </c>
      <c r="P47" s="41">
        <v>10</v>
      </c>
      <c r="Q47" s="40">
        <f t="shared" si="3"/>
        <v>10</v>
      </c>
      <c r="R47" s="41">
        <v>5</v>
      </c>
      <c r="S47" s="41" t="s">
        <v>2378</v>
      </c>
      <c r="T47" s="41" t="s">
        <v>113</v>
      </c>
      <c r="U47" s="42"/>
      <c r="V47" s="42"/>
      <c r="W47" s="42"/>
    </row>
    <row r="48" spans="1:23" ht="153">
      <c r="A48" s="44">
        <v>45</v>
      </c>
      <c r="B48" s="40" t="s">
        <v>2460</v>
      </c>
      <c r="C48" s="40" t="s">
        <v>2441</v>
      </c>
      <c r="D48" s="40" t="s">
        <v>2461</v>
      </c>
      <c r="E48" s="40">
        <v>47</v>
      </c>
      <c r="F48" s="40">
        <v>25</v>
      </c>
      <c r="G48" s="40" t="s">
        <v>2462</v>
      </c>
      <c r="H48" s="40" t="s">
        <v>4086</v>
      </c>
      <c r="I48" s="40">
        <v>57191572046</v>
      </c>
      <c r="J48" s="40" t="s">
        <v>2463</v>
      </c>
      <c r="K48" s="40" t="s">
        <v>2464</v>
      </c>
      <c r="L48" s="40">
        <v>0</v>
      </c>
      <c r="M48" s="40">
        <v>3</v>
      </c>
      <c r="N48" s="40">
        <f t="shared" si="2"/>
        <v>3</v>
      </c>
      <c r="O48" s="40">
        <v>0</v>
      </c>
      <c r="P48" s="40">
        <v>10</v>
      </c>
      <c r="Q48" s="40">
        <f t="shared" si="3"/>
        <v>10</v>
      </c>
      <c r="R48" s="40">
        <v>2</v>
      </c>
      <c r="S48" s="40" t="s">
        <v>2465</v>
      </c>
      <c r="T48" s="40" t="s">
        <v>2466</v>
      </c>
      <c r="U48" s="66"/>
      <c r="V48" s="67"/>
      <c r="W48" s="42"/>
    </row>
    <row r="49" spans="1:23" s="29" customFormat="1" ht="153">
      <c r="A49" s="44">
        <v>46</v>
      </c>
      <c r="B49" s="40" t="s">
        <v>135</v>
      </c>
      <c r="C49" s="40" t="s">
        <v>2622</v>
      </c>
      <c r="D49" s="40" t="s">
        <v>136</v>
      </c>
      <c r="E49" s="40">
        <v>41</v>
      </c>
      <c r="F49" s="40">
        <v>15</v>
      </c>
      <c r="G49" s="40" t="s">
        <v>90</v>
      </c>
      <c r="H49" s="40" t="s">
        <v>4086</v>
      </c>
      <c r="I49" s="40">
        <v>57196932903</v>
      </c>
      <c r="J49" s="40" t="s">
        <v>137</v>
      </c>
      <c r="K49" s="40" t="s">
        <v>138</v>
      </c>
      <c r="L49" s="40">
        <v>6</v>
      </c>
      <c r="M49" s="40">
        <v>7</v>
      </c>
      <c r="N49" s="40">
        <f t="shared" si="2"/>
        <v>7</v>
      </c>
      <c r="O49" s="40">
        <v>3</v>
      </c>
      <c r="P49" s="40">
        <v>10</v>
      </c>
      <c r="Q49" s="40">
        <f t="shared" si="3"/>
        <v>10</v>
      </c>
      <c r="R49" s="40">
        <v>5</v>
      </c>
      <c r="S49" s="40" t="s">
        <v>4095</v>
      </c>
      <c r="T49" s="40" t="s">
        <v>4096</v>
      </c>
      <c r="U49" s="67"/>
      <c r="V49" s="67"/>
      <c r="W49" s="42"/>
    </row>
    <row r="50" spans="1:23" ht="191.25">
      <c r="A50" s="44">
        <v>47</v>
      </c>
      <c r="B50" s="40" t="s">
        <v>1135</v>
      </c>
      <c r="C50" s="40" t="s">
        <v>1136</v>
      </c>
      <c r="D50" s="40" t="s">
        <v>1137</v>
      </c>
      <c r="E50" s="40">
        <v>32</v>
      </c>
      <c r="F50" s="40">
        <v>12</v>
      </c>
      <c r="G50" s="40" t="s">
        <v>57</v>
      </c>
      <c r="H50" s="40" t="s">
        <v>4086</v>
      </c>
      <c r="I50" s="40">
        <v>56480724900</v>
      </c>
      <c r="J50" s="40" t="s">
        <v>1138</v>
      </c>
      <c r="K50" s="40" t="s">
        <v>1139</v>
      </c>
      <c r="L50" s="40">
        <v>5</v>
      </c>
      <c r="M50" s="40">
        <v>5</v>
      </c>
      <c r="N50" s="40">
        <f t="shared" si="2"/>
        <v>5</v>
      </c>
      <c r="O50" s="40">
        <v>8</v>
      </c>
      <c r="P50" s="40">
        <v>9</v>
      </c>
      <c r="Q50" s="40">
        <f t="shared" si="3"/>
        <v>9</v>
      </c>
      <c r="R50" s="40">
        <v>3</v>
      </c>
      <c r="S50" s="40" t="s">
        <v>1140</v>
      </c>
      <c r="T50" s="40" t="s">
        <v>1141</v>
      </c>
      <c r="U50" s="64"/>
      <c r="V50" s="64"/>
      <c r="W50" s="42"/>
    </row>
    <row r="51" spans="1:23" ht="267.75">
      <c r="A51" s="44">
        <v>48</v>
      </c>
      <c r="B51" s="40" t="s">
        <v>2625</v>
      </c>
      <c r="C51" s="40" t="s">
        <v>2622</v>
      </c>
      <c r="D51" s="40" t="s">
        <v>652</v>
      </c>
      <c r="E51" s="40">
        <v>30</v>
      </c>
      <c r="F51" s="40">
        <v>11</v>
      </c>
      <c r="G51" s="40" t="s">
        <v>1937</v>
      </c>
      <c r="H51" s="40" t="s">
        <v>4086</v>
      </c>
      <c r="I51" s="40">
        <v>57188704820</v>
      </c>
      <c r="J51" s="40" t="s">
        <v>2882</v>
      </c>
      <c r="K51" s="40" t="s">
        <v>2626</v>
      </c>
      <c r="L51" s="40">
        <v>4</v>
      </c>
      <c r="M51" s="40">
        <v>5</v>
      </c>
      <c r="N51" s="40">
        <f t="shared" si="2"/>
        <v>5</v>
      </c>
      <c r="O51" s="40">
        <v>5</v>
      </c>
      <c r="P51" s="40">
        <v>9</v>
      </c>
      <c r="Q51" s="40">
        <f t="shared" si="3"/>
        <v>9</v>
      </c>
      <c r="R51" s="40">
        <v>8</v>
      </c>
      <c r="S51" s="40" t="s">
        <v>2627</v>
      </c>
      <c r="T51" s="40" t="s">
        <v>2627</v>
      </c>
      <c r="U51" s="40"/>
      <c r="V51" s="40"/>
      <c r="W51" s="42"/>
    </row>
    <row r="52" spans="1:23" ht="191.25">
      <c r="A52" s="44">
        <v>49</v>
      </c>
      <c r="B52" s="40" t="s">
        <v>285</v>
      </c>
      <c r="C52" s="40" t="s">
        <v>286</v>
      </c>
      <c r="D52" s="40" t="s">
        <v>1959</v>
      </c>
      <c r="E52" s="40">
        <v>65</v>
      </c>
      <c r="F52" s="40">
        <v>43</v>
      </c>
      <c r="G52" s="40" t="s">
        <v>154</v>
      </c>
      <c r="H52" s="40" t="s">
        <v>4086</v>
      </c>
      <c r="I52" s="40">
        <v>57209977872</v>
      </c>
      <c r="J52" s="40"/>
      <c r="K52" s="40" t="s">
        <v>287</v>
      </c>
      <c r="L52" s="40">
        <v>2</v>
      </c>
      <c r="M52" s="40">
        <v>4</v>
      </c>
      <c r="N52" s="40">
        <f t="shared" si="2"/>
        <v>4</v>
      </c>
      <c r="O52" s="40">
        <v>0</v>
      </c>
      <c r="P52" s="40">
        <v>6</v>
      </c>
      <c r="Q52" s="40">
        <f t="shared" si="3"/>
        <v>6</v>
      </c>
      <c r="R52" s="40">
        <v>2</v>
      </c>
      <c r="S52" s="40" t="s">
        <v>4094</v>
      </c>
      <c r="T52" s="40" t="s">
        <v>288</v>
      </c>
      <c r="U52" s="40"/>
      <c r="V52" s="40"/>
      <c r="W52" s="40"/>
    </row>
    <row r="53" spans="1:23" ht="153">
      <c r="A53" s="44">
        <v>50</v>
      </c>
      <c r="B53" s="41" t="s">
        <v>321</v>
      </c>
      <c r="C53" s="41" t="s">
        <v>1098</v>
      </c>
      <c r="D53" s="41" t="s">
        <v>322</v>
      </c>
      <c r="E53" s="41">
        <v>73</v>
      </c>
      <c r="F53" s="41">
        <v>48</v>
      </c>
      <c r="G53" s="41" t="s">
        <v>1099</v>
      </c>
      <c r="H53" s="40" t="s">
        <v>4086</v>
      </c>
      <c r="I53" s="41">
        <v>6506525297</v>
      </c>
      <c r="J53" s="41" t="s">
        <v>2877</v>
      </c>
      <c r="K53" s="41" t="s">
        <v>323</v>
      </c>
      <c r="L53" s="41">
        <v>2</v>
      </c>
      <c r="M53" s="41">
        <v>3</v>
      </c>
      <c r="N53" s="40">
        <f t="shared" si="2"/>
        <v>3</v>
      </c>
      <c r="O53" s="41">
        <v>2</v>
      </c>
      <c r="P53" s="41">
        <v>5</v>
      </c>
      <c r="Q53" s="40">
        <f t="shared" si="3"/>
        <v>5</v>
      </c>
      <c r="R53" s="41">
        <v>3</v>
      </c>
      <c r="S53" s="41" t="s">
        <v>324</v>
      </c>
      <c r="T53" s="41" t="s">
        <v>325</v>
      </c>
      <c r="U53" s="42"/>
      <c r="V53" s="67"/>
      <c r="W53" s="42"/>
    </row>
    <row r="54" spans="1:23" ht="153">
      <c r="A54" s="44">
        <v>51</v>
      </c>
      <c r="B54" s="40" t="s">
        <v>718</v>
      </c>
      <c r="C54" s="40" t="s">
        <v>719</v>
      </c>
      <c r="D54" s="40" t="s">
        <v>592</v>
      </c>
      <c r="E54" s="40">
        <v>69</v>
      </c>
      <c r="F54" s="40">
        <v>43</v>
      </c>
      <c r="G54" s="40" t="s">
        <v>479</v>
      </c>
      <c r="H54" s="40" t="s">
        <v>4086</v>
      </c>
      <c r="I54" s="40">
        <v>57192254176</v>
      </c>
      <c r="J54" s="40" t="s">
        <v>720</v>
      </c>
      <c r="K54" s="40" t="s">
        <v>721</v>
      </c>
      <c r="L54" s="40">
        <v>2</v>
      </c>
      <c r="M54" s="40">
        <v>4</v>
      </c>
      <c r="N54" s="40">
        <f t="shared" si="2"/>
        <v>4</v>
      </c>
      <c r="O54" s="40">
        <v>0</v>
      </c>
      <c r="P54" s="40">
        <v>5</v>
      </c>
      <c r="Q54" s="40">
        <f t="shared" si="3"/>
        <v>5</v>
      </c>
      <c r="R54" s="40">
        <v>7</v>
      </c>
      <c r="S54" s="40" t="s">
        <v>722</v>
      </c>
      <c r="T54" s="40" t="s">
        <v>723</v>
      </c>
      <c r="U54" s="67"/>
      <c r="V54" s="67"/>
      <c r="W54" s="42"/>
    </row>
    <row r="55" spans="1:23" ht="153">
      <c r="A55" s="44">
        <v>52</v>
      </c>
      <c r="B55" s="40" t="s">
        <v>724</v>
      </c>
      <c r="C55" s="40" t="s">
        <v>719</v>
      </c>
      <c r="D55" s="40" t="s">
        <v>725</v>
      </c>
      <c r="E55" s="40">
        <v>61</v>
      </c>
      <c r="F55" s="40">
        <v>35</v>
      </c>
      <c r="G55" s="40" t="s">
        <v>479</v>
      </c>
      <c r="H55" s="40" t="s">
        <v>4086</v>
      </c>
      <c r="I55" s="40">
        <v>36608171200</v>
      </c>
      <c r="J55" s="40" t="s">
        <v>726</v>
      </c>
      <c r="K55" s="40" t="s">
        <v>727</v>
      </c>
      <c r="L55" s="40">
        <v>3</v>
      </c>
      <c r="M55" s="40">
        <v>4</v>
      </c>
      <c r="N55" s="40">
        <f t="shared" si="2"/>
        <v>4</v>
      </c>
      <c r="O55" s="40">
        <v>0</v>
      </c>
      <c r="P55" s="40">
        <v>4</v>
      </c>
      <c r="Q55" s="40">
        <f t="shared" si="3"/>
        <v>4</v>
      </c>
      <c r="R55" s="40">
        <v>2</v>
      </c>
      <c r="S55" s="40" t="s">
        <v>728</v>
      </c>
      <c r="T55" s="40" t="s">
        <v>729</v>
      </c>
      <c r="U55" s="65"/>
      <c r="V55" s="65"/>
      <c r="W55" s="42"/>
    </row>
    <row r="56" spans="1:23" ht="153">
      <c r="A56" s="44">
        <v>53</v>
      </c>
      <c r="B56" s="41" t="s">
        <v>2201</v>
      </c>
      <c r="C56" s="41" t="s">
        <v>2189</v>
      </c>
      <c r="D56" s="41" t="s">
        <v>205</v>
      </c>
      <c r="E56" s="41">
        <v>73</v>
      </c>
      <c r="F56" s="41">
        <v>35</v>
      </c>
      <c r="G56" s="41" t="s">
        <v>865</v>
      </c>
      <c r="H56" s="40" t="s">
        <v>4086</v>
      </c>
      <c r="I56" s="41">
        <v>57211643473</v>
      </c>
      <c r="J56" s="41" t="s">
        <v>2873</v>
      </c>
      <c r="K56" s="41" t="s">
        <v>2202</v>
      </c>
      <c r="L56" s="42">
        <v>1</v>
      </c>
      <c r="M56" s="41">
        <v>1</v>
      </c>
      <c r="N56" s="40">
        <f t="shared" si="2"/>
        <v>1</v>
      </c>
      <c r="O56" s="42">
        <v>4</v>
      </c>
      <c r="P56" s="41">
        <v>4</v>
      </c>
      <c r="Q56" s="40">
        <f t="shared" si="3"/>
        <v>4</v>
      </c>
      <c r="R56" s="42">
        <v>1</v>
      </c>
      <c r="S56" s="41" t="s">
        <v>2203</v>
      </c>
      <c r="T56" s="41" t="s">
        <v>4097</v>
      </c>
      <c r="U56" s="46"/>
      <c r="V56" s="46"/>
      <c r="W56" s="50" t="s">
        <v>4073</v>
      </c>
    </row>
    <row r="57" spans="1:23" ht="114.75">
      <c r="A57" s="44">
        <v>54</v>
      </c>
      <c r="B57" s="41" t="s">
        <v>2467</v>
      </c>
      <c r="C57" s="41" t="s">
        <v>2441</v>
      </c>
      <c r="D57" s="41" t="s">
        <v>2468</v>
      </c>
      <c r="E57" s="41">
        <v>45</v>
      </c>
      <c r="F57" s="41">
        <v>16</v>
      </c>
      <c r="G57" s="41" t="s">
        <v>2469</v>
      </c>
      <c r="H57" s="40" t="s">
        <v>4086</v>
      </c>
      <c r="I57" s="41" t="s">
        <v>2470</v>
      </c>
      <c r="J57" s="41"/>
      <c r="K57" s="41" t="s">
        <v>2471</v>
      </c>
      <c r="L57" s="42">
        <v>0</v>
      </c>
      <c r="M57" s="40">
        <v>3</v>
      </c>
      <c r="N57" s="40">
        <f t="shared" si="2"/>
        <v>3</v>
      </c>
      <c r="O57" s="42">
        <v>0</v>
      </c>
      <c r="P57" s="40">
        <v>3</v>
      </c>
      <c r="Q57" s="40">
        <f t="shared" si="3"/>
        <v>3</v>
      </c>
      <c r="R57" s="42">
        <v>1</v>
      </c>
      <c r="S57" s="41" t="s">
        <v>2472</v>
      </c>
      <c r="T57" s="41" t="s">
        <v>2472</v>
      </c>
      <c r="U57" s="46"/>
      <c r="V57" s="46"/>
      <c r="W57" s="50" t="s">
        <v>4073</v>
      </c>
    </row>
    <row r="58" spans="1:23" ht="191.25">
      <c r="A58" s="44">
        <v>55</v>
      </c>
      <c r="B58" s="40" t="s">
        <v>606</v>
      </c>
      <c r="C58" s="40" t="s">
        <v>600</v>
      </c>
      <c r="D58" s="40" t="s">
        <v>607</v>
      </c>
      <c r="E58" s="40">
        <v>65</v>
      </c>
      <c r="F58" s="40">
        <v>26</v>
      </c>
      <c r="G58" s="40" t="s">
        <v>608</v>
      </c>
      <c r="H58" s="40" t="s">
        <v>4086</v>
      </c>
      <c r="I58" s="40">
        <v>55783008400</v>
      </c>
      <c r="J58" s="40"/>
      <c r="K58" s="40"/>
      <c r="L58" s="40">
        <v>4</v>
      </c>
      <c r="M58" s="40">
        <v>4</v>
      </c>
      <c r="N58" s="40">
        <f t="shared" si="2"/>
        <v>4</v>
      </c>
      <c r="O58" s="40">
        <v>3</v>
      </c>
      <c r="P58" s="40">
        <v>3</v>
      </c>
      <c r="Q58" s="40">
        <f t="shared" si="3"/>
        <v>3</v>
      </c>
      <c r="R58" s="40">
        <v>3</v>
      </c>
      <c r="S58" s="40" t="s">
        <v>609</v>
      </c>
      <c r="T58" s="40" t="s">
        <v>610</v>
      </c>
      <c r="U58" s="67"/>
      <c r="V58" s="67"/>
      <c r="W58" s="50"/>
    </row>
    <row r="59" spans="1:23" ht="153">
      <c r="A59" s="44">
        <v>56</v>
      </c>
      <c r="B59" s="41" t="s">
        <v>2440</v>
      </c>
      <c r="C59" s="41" t="s">
        <v>2441</v>
      </c>
      <c r="D59" s="41" t="s">
        <v>2442</v>
      </c>
      <c r="E59" s="41">
        <v>52</v>
      </c>
      <c r="F59" s="41">
        <v>27</v>
      </c>
      <c r="G59" s="41" t="s">
        <v>102</v>
      </c>
      <c r="H59" s="40" t="s">
        <v>4086</v>
      </c>
      <c r="I59" s="41" t="s">
        <v>2443</v>
      </c>
      <c r="J59" s="41" t="s">
        <v>2444</v>
      </c>
      <c r="K59" s="41" t="s">
        <v>2445</v>
      </c>
      <c r="L59" s="42">
        <v>1</v>
      </c>
      <c r="M59" s="41">
        <v>3</v>
      </c>
      <c r="N59" s="40">
        <f t="shared" si="2"/>
        <v>3</v>
      </c>
      <c r="O59" s="42">
        <v>0</v>
      </c>
      <c r="P59" s="41">
        <v>0</v>
      </c>
      <c r="Q59" s="40">
        <f t="shared" si="3"/>
        <v>0</v>
      </c>
      <c r="R59" s="42">
        <v>1</v>
      </c>
      <c r="S59" s="41" t="s">
        <v>2446</v>
      </c>
      <c r="T59" s="41" t="s">
        <v>2447</v>
      </c>
      <c r="U59" s="62"/>
      <c r="V59" s="62"/>
      <c r="W59" s="50" t="s">
        <v>4073</v>
      </c>
    </row>
    <row r="64" spans="1:23" ht="165" customHeight="1">
      <c r="B64" s="204" t="s">
        <v>4218</v>
      </c>
      <c r="C64" s="204"/>
      <c r="D64" s="204"/>
      <c r="E64" s="204"/>
      <c r="F64" s="204"/>
      <c r="G64" s="204"/>
      <c r="H64" s="204"/>
    </row>
    <row r="65" spans="2:8" ht="257.25">
      <c r="B65" s="51" t="s">
        <v>0</v>
      </c>
      <c r="C65" s="51" t="s">
        <v>2893</v>
      </c>
      <c r="D65" s="51" t="s">
        <v>2894</v>
      </c>
      <c r="E65" s="51" t="s">
        <v>4260</v>
      </c>
      <c r="F65" s="51" t="s">
        <v>4154</v>
      </c>
      <c r="G65" s="51" t="s">
        <v>4261</v>
      </c>
      <c r="H65" s="51" t="s">
        <v>4262</v>
      </c>
    </row>
    <row r="66" spans="2:8" ht="409.5">
      <c r="B66" s="41">
        <v>1</v>
      </c>
      <c r="C66" s="40" t="s">
        <v>4314</v>
      </c>
      <c r="D66" s="40" t="s">
        <v>4315</v>
      </c>
      <c r="E66" s="40" t="s">
        <v>4316</v>
      </c>
      <c r="F66" s="40" t="s">
        <v>4086</v>
      </c>
      <c r="G66" s="40"/>
      <c r="H66" s="40" t="s">
        <v>4263</v>
      </c>
    </row>
    <row r="67" spans="2:8" ht="191.25">
      <c r="B67" s="41">
        <v>2</v>
      </c>
      <c r="C67" s="40" t="s">
        <v>4288</v>
      </c>
      <c r="D67" s="40" t="s">
        <v>4289</v>
      </c>
      <c r="E67" s="40" t="s">
        <v>4290</v>
      </c>
      <c r="F67" s="40" t="s">
        <v>4086</v>
      </c>
      <c r="G67" s="40"/>
      <c r="H67" s="40" t="s">
        <v>4263</v>
      </c>
    </row>
    <row r="68" spans="2:8" ht="267.75">
      <c r="B68" s="41">
        <v>3</v>
      </c>
      <c r="C68" s="41" t="s">
        <v>2571</v>
      </c>
      <c r="D68" s="41" t="s">
        <v>2572</v>
      </c>
      <c r="E68" s="41" t="s">
        <v>2573</v>
      </c>
      <c r="F68" s="40" t="s">
        <v>4086</v>
      </c>
      <c r="G68" s="107"/>
      <c r="H68" s="40" t="s">
        <v>4263</v>
      </c>
    </row>
    <row r="69" spans="2:8" ht="229.5">
      <c r="B69" s="41">
        <v>4</v>
      </c>
      <c r="C69" s="40" t="s">
        <v>4264</v>
      </c>
      <c r="D69" s="40" t="s">
        <v>4265</v>
      </c>
      <c r="E69" s="40" t="s">
        <v>4266</v>
      </c>
      <c r="F69" s="40" t="s">
        <v>4086</v>
      </c>
      <c r="G69" s="40"/>
      <c r="H69" s="40" t="s">
        <v>4263</v>
      </c>
    </row>
    <row r="70" spans="2:8" ht="76.5">
      <c r="B70" s="41">
        <v>5</v>
      </c>
      <c r="C70" s="40" t="s">
        <v>4286</v>
      </c>
      <c r="D70" s="40" t="s">
        <v>4287</v>
      </c>
      <c r="E70" s="40" t="s">
        <v>2310</v>
      </c>
      <c r="F70" s="40" t="s">
        <v>4086</v>
      </c>
      <c r="G70" s="40"/>
      <c r="H70" s="40" t="s">
        <v>4263</v>
      </c>
    </row>
    <row r="71" spans="2:8" ht="114.75">
      <c r="B71" s="41">
        <v>6</v>
      </c>
      <c r="C71" s="40" t="s">
        <v>4324</v>
      </c>
      <c r="D71" s="40" t="s">
        <v>4325</v>
      </c>
      <c r="E71" s="40" t="s">
        <v>4326</v>
      </c>
      <c r="F71" s="40" t="s">
        <v>4086</v>
      </c>
      <c r="G71" s="40"/>
      <c r="H71" s="40" t="s">
        <v>4263</v>
      </c>
    </row>
    <row r="72" spans="2:8" ht="153">
      <c r="B72" s="41">
        <v>7</v>
      </c>
      <c r="C72" s="40" t="s">
        <v>4299</v>
      </c>
      <c r="D72" s="40" t="s">
        <v>4300</v>
      </c>
      <c r="E72" s="40" t="s">
        <v>4301</v>
      </c>
      <c r="F72" s="40" t="s">
        <v>4086</v>
      </c>
      <c r="G72" s="40"/>
      <c r="H72" s="40" t="s">
        <v>4263</v>
      </c>
    </row>
    <row r="73" spans="2:8" ht="344.25">
      <c r="B73" s="41">
        <v>8</v>
      </c>
      <c r="C73" s="40" t="s">
        <v>4311</v>
      </c>
      <c r="D73" s="40" t="s">
        <v>4312</v>
      </c>
      <c r="E73" s="40" t="s">
        <v>4313</v>
      </c>
      <c r="F73" s="40" t="s">
        <v>4086</v>
      </c>
      <c r="G73" s="40"/>
      <c r="H73" s="40" t="s">
        <v>4263</v>
      </c>
    </row>
    <row r="74" spans="2:8" ht="229.5">
      <c r="B74" s="41">
        <v>9</v>
      </c>
      <c r="C74" s="40" t="s">
        <v>4283</v>
      </c>
      <c r="D74" s="40" t="s">
        <v>4284</v>
      </c>
      <c r="E74" s="40" t="s">
        <v>4285</v>
      </c>
      <c r="F74" s="40" t="s">
        <v>4086</v>
      </c>
      <c r="G74" s="40"/>
      <c r="H74" s="40" t="s">
        <v>4263</v>
      </c>
    </row>
    <row r="75" spans="2:8" ht="191.25">
      <c r="B75" s="41">
        <v>10</v>
      </c>
      <c r="C75" s="40" t="s">
        <v>753</v>
      </c>
      <c r="D75" s="40" t="s">
        <v>4320</v>
      </c>
      <c r="E75" s="40" t="s">
        <v>4321</v>
      </c>
      <c r="F75" s="40" t="s">
        <v>4086</v>
      </c>
      <c r="G75" s="40"/>
      <c r="H75" s="40" t="s">
        <v>4263</v>
      </c>
    </row>
    <row r="76" spans="2:8" ht="114.75">
      <c r="B76" s="41">
        <v>11</v>
      </c>
      <c r="C76" s="40" t="s">
        <v>743</v>
      </c>
      <c r="D76" s="40" t="s">
        <v>745</v>
      </c>
      <c r="E76" s="40" t="s">
        <v>748</v>
      </c>
      <c r="F76" s="40" t="s">
        <v>4086</v>
      </c>
      <c r="G76" s="107"/>
      <c r="H76" s="40" t="s">
        <v>4263</v>
      </c>
    </row>
    <row r="77" spans="2:8" ht="229.5">
      <c r="B77" s="41">
        <v>12</v>
      </c>
      <c r="C77" s="40" t="s">
        <v>4275</v>
      </c>
      <c r="D77" s="40" t="s">
        <v>4276</v>
      </c>
      <c r="E77" s="40" t="s">
        <v>4277</v>
      </c>
      <c r="F77" s="40" t="s">
        <v>4086</v>
      </c>
      <c r="G77" s="40"/>
      <c r="H77" s="40" t="s">
        <v>4263</v>
      </c>
    </row>
    <row r="78" spans="2:8" ht="76.5">
      <c r="B78" s="41">
        <v>13</v>
      </c>
      <c r="C78" s="40" t="s">
        <v>4278</v>
      </c>
      <c r="D78" s="40" t="s">
        <v>4279</v>
      </c>
      <c r="E78" s="40" t="s">
        <v>4280</v>
      </c>
      <c r="F78" s="40" t="s">
        <v>4086</v>
      </c>
      <c r="G78" s="40"/>
      <c r="H78" s="40" t="s">
        <v>4263</v>
      </c>
    </row>
    <row r="79" spans="2:8" ht="153">
      <c r="B79" s="41">
        <v>14</v>
      </c>
      <c r="C79" s="40" t="s">
        <v>4273</v>
      </c>
      <c r="D79" s="40" t="s">
        <v>4272</v>
      </c>
      <c r="E79" s="40" t="s">
        <v>4274</v>
      </c>
      <c r="F79" s="40" t="s">
        <v>4086</v>
      </c>
      <c r="G79" s="40"/>
      <c r="H79" s="40" t="s">
        <v>4263</v>
      </c>
    </row>
    <row r="80" spans="2:8" ht="76.5">
      <c r="B80" s="41">
        <v>15</v>
      </c>
      <c r="C80" s="40" t="s">
        <v>4294</v>
      </c>
      <c r="D80" s="40" t="s">
        <v>4292</v>
      </c>
      <c r="E80" s="40" t="s">
        <v>4295</v>
      </c>
      <c r="F80" s="40" t="s">
        <v>4086</v>
      </c>
      <c r="G80" s="40"/>
      <c r="H80" s="40" t="s">
        <v>4263</v>
      </c>
    </row>
    <row r="81" spans="2:23" ht="153">
      <c r="B81" s="41">
        <v>16</v>
      </c>
      <c r="C81" s="40" t="s">
        <v>4317</v>
      </c>
      <c r="D81" s="40" t="s">
        <v>4318</v>
      </c>
      <c r="E81" s="40" t="s">
        <v>4319</v>
      </c>
      <c r="F81" s="40" t="s">
        <v>4086</v>
      </c>
      <c r="G81" s="40"/>
      <c r="H81" s="40" t="s">
        <v>4263</v>
      </c>
    </row>
    <row r="82" spans="2:23" ht="114.75">
      <c r="B82" s="41">
        <v>17</v>
      </c>
      <c r="C82" s="40" t="s">
        <v>4322</v>
      </c>
      <c r="D82" s="40" t="s">
        <v>4323</v>
      </c>
      <c r="E82" s="40" t="s">
        <v>4319</v>
      </c>
      <c r="F82" s="40" t="s">
        <v>4086</v>
      </c>
      <c r="G82" s="40"/>
      <c r="H82" s="40" t="s">
        <v>4263</v>
      </c>
    </row>
    <row r="83" spans="2:23" ht="191.25">
      <c r="B83" s="41">
        <v>18</v>
      </c>
      <c r="C83" s="40" t="s">
        <v>4269</v>
      </c>
      <c r="D83" s="40" t="s">
        <v>4270</v>
      </c>
      <c r="E83" s="40" t="s">
        <v>4271</v>
      </c>
      <c r="F83" s="40" t="s">
        <v>4086</v>
      </c>
      <c r="G83" s="40"/>
      <c r="H83" s="40" t="s">
        <v>4263</v>
      </c>
    </row>
    <row r="84" spans="2:23" ht="191.25">
      <c r="B84" s="41">
        <v>19</v>
      </c>
      <c r="C84" s="40" t="s">
        <v>754</v>
      </c>
      <c r="D84" s="40" t="s">
        <v>847</v>
      </c>
      <c r="E84" s="40" t="s">
        <v>2954</v>
      </c>
      <c r="F84" s="40" t="s">
        <v>4086</v>
      </c>
      <c r="G84" s="40" t="s">
        <v>848</v>
      </c>
      <c r="H84" s="40" t="s">
        <v>4263</v>
      </c>
    </row>
    <row r="85" spans="2:23" ht="153">
      <c r="B85" s="41">
        <v>20</v>
      </c>
      <c r="C85" s="40" t="s">
        <v>4296</v>
      </c>
      <c r="D85" s="40" t="s">
        <v>4297</v>
      </c>
      <c r="E85" s="40" t="s">
        <v>4298</v>
      </c>
      <c r="F85" s="40" t="s">
        <v>4086</v>
      </c>
      <c r="G85" s="40"/>
      <c r="H85" s="40" t="s">
        <v>4263</v>
      </c>
    </row>
    <row r="86" spans="2:23" ht="114.75">
      <c r="B86" s="41">
        <v>21</v>
      </c>
      <c r="C86" s="40" t="s">
        <v>742</v>
      </c>
      <c r="D86" s="40" t="s">
        <v>745</v>
      </c>
      <c r="E86" s="40" t="s">
        <v>746</v>
      </c>
      <c r="F86" s="40" t="s">
        <v>4086</v>
      </c>
      <c r="G86" s="107"/>
      <c r="H86" s="40" t="s">
        <v>4263</v>
      </c>
    </row>
    <row r="87" spans="2:23" ht="306">
      <c r="B87" s="41">
        <v>22</v>
      </c>
      <c r="C87" s="40" t="s">
        <v>4308</v>
      </c>
      <c r="D87" s="40" t="s">
        <v>4309</v>
      </c>
      <c r="E87" s="40" t="s">
        <v>4310</v>
      </c>
      <c r="F87" s="40" t="s">
        <v>4086</v>
      </c>
      <c r="G87" s="40"/>
      <c r="H87" s="40" t="s">
        <v>4263</v>
      </c>
    </row>
    <row r="88" spans="2:23" ht="76.5">
      <c r="B88" s="41">
        <v>23</v>
      </c>
      <c r="C88" s="40" t="s">
        <v>4302</v>
      </c>
      <c r="D88" s="40" t="s">
        <v>4303</v>
      </c>
      <c r="E88" s="40" t="s">
        <v>4304</v>
      </c>
      <c r="F88" s="40" t="s">
        <v>4086</v>
      </c>
      <c r="G88" s="40"/>
      <c r="H88" s="40" t="s">
        <v>4263</v>
      </c>
    </row>
    <row r="89" spans="2:23" ht="76.5">
      <c r="B89" s="41">
        <v>24</v>
      </c>
      <c r="C89" s="40" t="s">
        <v>4267</v>
      </c>
      <c r="D89" s="40" t="s">
        <v>4268</v>
      </c>
      <c r="E89" s="40" t="s">
        <v>2310</v>
      </c>
      <c r="F89" s="40" t="s">
        <v>4086</v>
      </c>
      <c r="G89" s="40"/>
      <c r="H89" s="40" t="s">
        <v>4263</v>
      </c>
    </row>
    <row r="90" spans="2:23" ht="153">
      <c r="B90" s="41">
        <v>25</v>
      </c>
      <c r="C90" s="40" t="s">
        <v>2863</v>
      </c>
      <c r="D90" s="40" t="s">
        <v>2864</v>
      </c>
      <c r="E90" s="40" t="s">
        <v>2866</v>
      </c>
      <c r="F90" s="40" t="s">
        <v>4086</v>
      </c>
      <c r="G90" s="107"/>
      <c r="H90" s="40" t="s">
        <v>4263</v>
      </c>
    </row>
    <row r="91" spans="2:23" ht="267.75">
      <c r="B91" s="41">
        <v>26</v>
      </c>
      <c r="C91" s="40" t="s">
        <v>4281</v>
      </c>
      <c r="D91" s="40" t="s">
        <v>4279</v>
      </c>
      <c r="E91" s="40" t="s">
        <v>4282</v>
      </c>
      <c r="F91" s="40" t="s">
        <v>4086</v>
      </c>
      <c r="G91" s="40"/>
      <c r="H91" s="40" t="s">
        <v>4263</v>
      </c>
    </row>
    <row r="92" spans="2:23" ht="114.75">
      <c r="B92" s="41">
        <v>27</v>
      </c>
      <c r="C92" s="40" t="s">
        <v>744</v>
      </c>
      <c r="D92" s="40" t="s">
        <v>745</v>
      </c>
      <c r="E92" s="40" t="s">
        <v>747</v>
      </c>
      <c r="F92" s="40" t="s">
        <v>4086</v>
      </c>
      <c r="G92" s="107"/>
      <c r="H92" s="40" t="s">
        <v>4263</v>
      </c>
    </row>
    <row r="93" spans="2:23" ht="76.5">
      <c r="B93" s="41">
        <v>28</v>
      </c>
      <c r="C93" s="40" t="s">
        <v>4291</v>
      </c>
      <c r="D93" s="40" t="s">
        <v>4292</v>
      </c>
      <c r="E93" s="40" t="s">
        <v>4293</v>
      </c>
      <c r="F93" s="40" t="s">
        <v>4086</v>
      </c>
      <c r="G93" s="40"/>
      <c r="H93" s="40" t="s">
        <v>4263</v>
      </c>
    </row>
    <row r="94" spans="2:23" ht="153">
      <c r="B94" s="41">
        <v>29</v>
      </c>
      <c r="C94" s="40" t="s">
        <v>4305</v>
      </c>
      <c r="D94" s="40" t="s">
        <v>4306</v>
      </c>
      <c r="E94" s="40" t="s">
        <v>4307</v>
      </c>
      <c r="F94" s="40" t="s">
        <v>4086</v>
      </c>
      <c r="G94" s="40"/>
      <c r="H94" s="40" t="s">
        <v>4263</v>
      </c>
    </row>
    <row r="95" spans="2:23" s="29" customFormat="1" ht="76.5">
      <c r="B95" s="41">
        <v>30</v>
      </c>
      <c r="C95" s="40" t="s">
        <v>4434</v>
      </c>
      <c r="D95" s="40" t="s">
        <v>4435</v>
      </c>
      <c r="E95" s="40" t="s">
        <v>4436</v>
      </c>
      <c r="F95" s="40" t="s">
        <v>4086</v>
      </c>
      <c r="G95" s="40"/>
      <c r="H95" s="40" t="s">
        <v>4263</v>
      </c>
      <c r="Q95" s="2"/>
      <c r="W95" s="57"/>
    </row>
    <row r="96" spans="2:23" ht="76.5">
      <c r="B96" s="41">
        <v>31</v>
      </c>
      <c r="C96" s="40" t="s">
        <v>4335</v>
      </c>
      <c r="D96" s="40" t="s">
        <v>4336</v>
      </c>
      <c r="E96" s="40" t="s">
        <v>4337</v>
      </c>
      <c r="F96" s="40" t="s">
        <v>4086</v>
      </c>
      <c r="G96" s="40"/>
      <c r="H96" s="40" t="s">
        <v>4263</v>
      </c>
    </row>
  </sheetData>
  <mergeCells count="2">
    <mergeCell ref="A1:W1"/>
    <mergeCell ref="B64:H64"/>
  </mergeCells>
  <hyperlinks>
    <hyperlink ref="K13" r:id="rId1"/>
    <hyperlink ref="K52" r:id="rId2"/>
    <hyperlink ref="K46" r:id="rId3" display="https://orcid.org/0000-0003-0406-8347"/>
    <hyperlink ref="K54" r:id="rId4" display="https://www.scopus.com/redirect.uri?url=https://orcid.org/0000-0001-9505-3719&amp;authorId=57192254176&amp;origin=AuthorProfile&amp;orcId=0000-0001-9505-3719&amp;category=orcidLink%22"/>
    <hyperlink ref="I55" r:id="rId5" display="http://www.scopus.com/inward/authorDetails.url?authorID=36608171200&amp;partnerID=MN8TOARS"/>
    <hyperlink ref="K28" r:id="rId6" display="https://www.scopus.com/redirect.uri?url=https://orcid.org/0000-0001-7646-9153&amp;authorId=25655181100&amp;origin=AuthorProfile&amp;orcId=0000-0001-7646-9153&amp;category=orcidLink%22"/>
    <hyperlink ref="K22" r:id="rId7"/>
    <hyperlink ref="K30" r:id="rId8" display="https://www.scopus.com/redirect.uri?url=https://orcid.org/0000-0002-8703-0397&amp;authorId=6603333856&amp;origin=AuthorProfile&amp;orcId=0000-0002-8703-0397&amp;category=orcidLink"/>
    <hyperlink ref="J24" r:id="rId9" display="https://publons.com/researcher/2062130/evgeniya-seliverstova/"/>
    <hyperlink ref="I24" r:id="rId10" display="https://www.scopus.com/authid/detail.uri?authorId=35323255400"/>
    <hyperlink ref="J30" r:id="rId11" display="https://www.webofscience.com/wos/author/record/858638,41467737,41819438"/>
    <hyperlink ref="J11" r:id="rId12" display="sung.moon@nu.edu.kz"/>
    <hyperlink ref="K9" r:id="rId13"/>
    <hyperlink ref="K42" r:id="rId14"/>
    <hyperlink ref="J42" r:id="rId15"/>
    <hyperlink ref="K16" r:id="rId16"/>
    <hyperlink ref="K6" r:id="rId17"/>
    <hyperlink ref="J6" r:id="rId18" display="http://www.researcherid.com/rid/ABE-2362-2021"/>
  </hyperlinks>
  <pageMargins left="0.31496062992125984" right="0.31496062992125984" top="0.35433070866141736" bottom="0.35433070866141736" header="0.31496062992125984" footer="0.31496062992125984"/>
  <pageSetup paperSize="9" scale="20" fitToWidth="0" orientation="landscape" horizontalDpi="90" verticalDpi="90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9"/>
  <sheetViews>
    <sheetView view="pageBreakPreview" topLeftCell="A58" zoomScale="30" zoomScaleNormal="70" zoomScaleSheetLayoutView="30" workbookViewId="0">
      <pane xSplit="1" topLeftCell="B1" activePane="topRight" state="frozen"/>
      <selection activeCell="A3" sqref="A3"/>
      <selection pane="topRight" activeCell="B60" sqref="B60:H64"/>
    </sheetView>
  </sheetViews>
  <sheetFormatPr defaultColWidth="9.140625" defaultRowHeight="15.75"/>
  <cols>
    <col min="1" max="1" width="12.28515625" style="22" customWidth="1"/>
    <col min="2" max="2" width="56.42578125" style="22" customWidth="1"/>
    <col min="3" max="3" width="54" style="22" customWidth="1"/>
    <col min="4" max="4" width="68.28515625" style="22" customWidth="1"/>
    <col min="5" max="5" width="35" style="22" customWidth="1"/>
    <col min="6" max="6" width="47.42578125" style="22" customWidth="1"/>
    <col min="7" max="7" width="35" style="22" customWidth="1"/>
    <col min="8" max="8" width="46.85546875" style="22" customWidth="1"/>
    <col min="9" max="10" width="35" style="22" customWidth="1"/>
    <col min="11" max="11" width="30.42578125" style="22" customWidth="1"/>
    <col min="12" max="14" width="35" style="22" customWidth="1"/>
    <col min="15" max="15" width="45.42578125" style="22" customWidth="1"/>
    <col min="16" max="16" width="53.140625" style="22" customWidth="1"/>
    <col min="17" max="17" width="35" style="22" customWidth="1"/>
    <col min="18" max="18" width="62.5703125" style="22" customWidth="1"/>
    <col min="19" max="19" width="49.7109375" style="22" customWidth="1"/>
    <col min="20" max="20" width="79.7109375" style="22" customWidth="1"/>
    <col min="21" max="21" width="40.7109375" style="22" customWidth="1"/>
    <col min="22" max="22" width="35" style="22" customWidth="1"/>
    <col min="23" max="23" width="79.85546875" style="19" customWidth="1"/>
    <col min="24" max="16384" width="9.140625" style="19"/>
  </cols>
  <sheetData>
    <row r="1" spans="1:23" ht="60" customHeight="1">
      <c r="A1" s="200" t="s">
        <v>4098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s="105" customFormat="1" ht="404.25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39" t="s">
        <v>2</v>
      </c>
      <c r="J2" s="39" t="s">
        <v>3</v>
      </c>
      <c r="K2" s="39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39" t="s">
        <v>5</v>
      </c>
      <c r="T2" s="39" t="s">
        <v>2945</v>
      </c>
      <c r="U2" s="51" t="s">
        <v>4142</v>
      </c>
      <c r="V2" s="51" t="s">
        <v>4143</v>
      </c>
      <c r="W2" s="39" t="s">
        <v>4072</v>
      </c>
    </row>
    <row r="3" spans="1:23" ht="30">
      <c r="A3" s="32">
        <v>1</v>
      </c>
      <c r="B3" s="32">
        <v>2</v>
      </c>
      <c r="C3" s="32">
        <v>3</v>
      </c>
      <c r="D3" s="32">
        <v>4</v>
      </c>
      <c r="E3" s="32">
        <v>5</v>
      </c>
      <c r="F3" s="32">
        <v>6</v>
      </c>
      <c r="G3" s="32">
        <v>7</v>
      </c>
      <c r="H3" s="32">
        <v>8</v>
      </c>
      <c r="I3" s="32">
        <v>9</v>
      </c>
      <c r="J3" s="32">
        <v>10</v>
      </c>
      <c r="K3" s="32">
        <v>11</v>
      </c>
      <c r="L3" s="32">
        <v>12</v>
      </c>
      <c r="M3" s="32">
        <v>13</v>
      </c>
      <c r="N3" s="32">
        <v>14</v>
      </c>
      <c r="O3" s="32">
        <v>15</v>
      </c>
      <c r="P3" s="32">
        <v>16</v>
      </c>
      <c r="Q3" s="32">
        <v>17</v>
      </c>
      <c r="R3" s="32">
        <v>18</v>
      </c>
      <c r="S3" s="32">
        <v>19</v>
      </c>
      <c r="T3" s="32">
        <v>20</v>
      </c>
      <c r="U3" s="32">
        <v>21</v>
      </c>
      <c r="V3" s="32">
        <v>22</v>
      </c>
      <c r="W3" s="32">
        <v>23</v>
      </c>
    </row>
    <row r="4" spans="1:23" s="18" customFormat="1" ht="232.5" customHeight="1">
      <c r="A4" s="40">
        <v>1</v>
      </c>
      <c r="B4" s="40" t="s">
        <v>669</v>
      </c>
      <c r="C4" s="40" t="s">
        <v>670</v>
      </c>
      <c r="D4" s="40" t="s">
        <v>671</v>
      </c>
      <c r="E4" s="40">
        <v>76</v>
      </c>
      <c r="F4" s="40">
        <v>51</v>
      </c>
      <c r="G4" s="40" t="s">
        <v>123</v>
      </c>
      <c r="H4" s="40" t="s">
        <v>4173</v>
      </c>
      <c r="I4" s="40">
        <v>6603470274</v>
      </c>
      <c r="J4" s="40" t="s">
        <v>672</v>
      </c>
      <c r="K4" s="40" t="s">
        <v>673</v>
      </c>
      <c r="L4" s="40">
        <v>10</v>
      </c>
      <c r="M4" s="40">
        <v>15</v>
      </c>
      <c r="N4" s="40">
        <f t="shared" ref="N4:N35" si="0">MAX(L4,M4)</f>
        <v>15</v>
      </c>
      <c r="O4" s="40">
        <v>97</v>
      </c>
      <c r="P4" s="40">
        <v>266</v>
      </c>
      <c r="Q4" s="40">
        <f t="shared" ref="Q4:Q35" si="1">MAX(O4,P4)</f>
        <v>266</v>
      </c>
      <c r="R4" s="40">
        <v>32</v>
      </c>
      <c r="S4" s="40" t="s">
        <v>539</v>
      </c>
      <c r="T4" s="40" t="s">
        <v>674</v>
      </c>
      <c r="U4" s="50" t="s">
        <v>1312</v>
      </c>
      <c r="V4" s="50" t="s">
        <v>4100</v>
      </c>
      <c r="W4" s="50" t="s">
        <v>4099</v>
      </c>
    </row>
    <row r="5" spans="1:23" ht="114.75">
      <c r="A5" s="40">
        <v>2</v>
      </c>
      <c r="B5" s="40" t="s">
        <v>3179</v>
      </c>
      <c r="C5" s="77" t="s">
        <v>3180</v>
      </c>
      <c r="D5" s="40" t="s">
        <v>3181</v>
      </c>
      <c r="E5" s="40">
        <v>42</v>
      </c>
      <c r="F5" s="40">
        <v>11</v>
      </c>
      <c r="G5" s="40" t="s">
        <v>1023</v>
      </c>
      <c r="H5" s="40" t="s">
        <v>360</v>
      </c>
      <c r="I5" s="40">
        <v>39362543700</v>
      </c>
      <c r="J5" s="40" t="s">
        <v>3182</v>
      </c>
      <c r="K5" s="40" t="s">
        <v>3183</v>
      </c>
      <c r="L5" s="40">
        <v>10</v>
      </c>
      <c r="M5" s="40">
        <v>14</v>
      </c>
      <c r="N5" s="40">
        <f t="shared" si="0"/>
        <v>14</v>
      </c>
      <c r="O5" s="40">
        <v>97</v>
      </c>
      <c r="P5" s="40">
        <v>240</v>
      </c>
      <c r="Q5" s="40">
        <f t="shared" si="1"/>
        <v>240</v>
      </c>
      <c r="R5" s="40">
        <v>43</v>
      </c>
      <c r="S5" s="40" t="s">
        <v>3087</v>
      </c>
      <c r="T5" s="40" t="s">
        <v>4105</v>
      </c>
      <c r="U5" s="40"/>
      <c r="V5" s="40"/>
      <c r="W5" s="50" t="s">
        <v>2897</v>
      </c>
    </row>
    <row r="6" spans="1:23" ht="153">
      <c r="A6" s="40">
        <v>3</v>
      </c>
      <c r="B6" s="40" t="s">
        <v>933</v>
      </c>
      <c r="C6" s="40" t="s">
        <v>670</v>
      </c>
      <c r="D6" s="40" t="s">
        <v>337</v>
      </c>
      <c r="E6" s="40">
        <v>66</v>
      </c>
      <c r="F6" s="40">
        <v>40</v>
      </c>
      <c r="G6" s="40" t="s">
        <v>934</v>
      </c>
      <c r="H6" s="40" t="s">
        <v>360</v>
      </c>
      <c r="I6" s="40">
        <v>6507929791</v>
      </c>
      <c r="J6" s="40" t="s">
        <v>935</v>
      </c>
      <c r="K6" s="40" t="s">
        <v>936</v>
      </c>
      <c r="L6" s="40">
        <v>12</v>
      </c>
      <c r="M6" s="40">
        <v>13</v>
      </c>
      <c r="N6" s="40">
        <f t="shared" si="0"/>
        <v>13</v>
      </c>
      <c r="O6" s="40">
        <v>91</v>
      </c>
      <c r="P6" s="40">
        <v>192</v>
      </c>
      <c r="Q6" s="40">
        <f t="shared" si="1"/>
        <v>192</v>
      </c>
      <c r="R6" s="40">
        <v>33</v>
      </c>
      <c r="S6" s="40" t="s">
        <v>539</v>
      </c>
      <c r="T6" s="40" t="s">
        <v>937</v>
      </c>
      <c r="U6" s="40"/>
      <c r="V6" s="40"/>
      <c r="W6" s="40"/>
    </row>
    <row r="7" spans="1:23" ht="153">
      <c r="A7" s="40">
        <v>4</v>
      </c>
      <c r="B7" s="40" t="s">
        <v>255</v>
      </c>
      <c r="C7" s="40" t="s">
        <v>256</v>
      </c>
      <c r="D7" s="40" t="s">
        <v>257</v>
      </c>
      <c r="E7" s="40">
        <v>31</v>
      </c>
      <c r="F7" s="40">
        <v>11</v>
      </c>
      <c r="G7" s="40" t="s">
        <v>57</v>
      </c>
      <c r="H7" s="40" t="s">
        <v>360</v>
      </c>
      <c r="I7" s="40">
        <v>57196147903</v>
      </c>
      <c r="J7" s="40" t="s">
        <v>258</v>
      </c>
      <c r="K7" s="40" t="s">
        <v>259</v>
      </c>
      <c r="L7" s="40">
        <v>7</v>
      </c>
      <c r="M7" s="40">
        <v>7</v>
      </c>
      <c r="N7" s="40">
        <f t="shared" si="0"/>
        <v>7</v>
      </c>
      <c r="O7" s="40">
        <v>149</v>
      </c>
      <c r="P7" s="40">
        <v>150</v>
      </c>
      <c r="Q7" s="40">
        <f t="shared" si="1"/>
        <v>150</v>
      </c>
      <c r="R7" s="40">
        <v>18</v>
      </c>
      <c r="S7" s="40" t="s">
        <v>260</v>
      </c>
      <c r="T7" s="40" t="s">
        <v>261</v>
      </c>
      <c r="U7" s="40"/>
      <c r="V7" s="40"/>
      <c r="W7" s="40"/>
    </row>
    <row r="8" spans="1:23" ht="382.5">
      <c r="A8" s="40">
        <v>5</v>
      </c>
      <c r="B8" s="40" t="s">
        <v>675</v>
      </c>
      <c r="C8" s="40" t="s">
        <v>670</v>
      </c>
      <c r="D8" s="40" t="s">
        <v>515</v>
      </c>
      <c r="E8" s="40">
        <v>64</v>
      </c>
      <c r="F8" s="40">
        <v>41</v>
      </c>
      <c r="G8" s="40" t="s">
        <v>676</v>
      </c>
      <c r="H8" s="40" t="s">
        <v>360</v>
      </c>
      <c r="I8" s="40">
        <v>6603440057</v>
      </c>
      <c r="J8" s="40" t="s">
        <v>677</v>
      </c>
      <c r="K8" s="40" t="s">
        <v>678</v>
      </c>
      <c r="L8" s="40">
        <v>7</v>
      </c>
      <c r="M8" s="40">
        <v>9</v>
      </c>
      <c r="N8" s="40">
        <f t="shared" si="0"/>
        <v>9</v>
      </c>
      <c r="O8" s="40">
        <v>65</v>
      </c>
      <c r="P8" s="40">
        <v>104</v>
      </c>
      <c r="Q8" s="40">
        <f t="shared" si="1"/>
        <v>104</v>
      </c>
      <c r="R8" s="40">
        <v>18</v>
      </c>
      <c r="S8" s="40" t="s">
        <v>679</v>
      </c>
      <c r="T8" s="40" t="s">
        <v>680</v>
      </c>
      <c r="U8" s="42"/>
      <c r="V8" s="40"/>
      <c r="W8" s="42" t="s">
        <v>4169</v>
      </c>
    </row>
    <row r="9" spans="1:23" s="18" customFormat="1" ht="229.5">
      <c r="A9" s="40">
        <v>6</v>
      </c>
      <c r="B9" s="40" t="s">
        <v>2408</v>
      </c>
      <c r="C9" s="40" t="s">
        <v>2404</v>
      </c>
      <c r="D9" s="40" t="s">
        <v>2409</v>
      </c>
      <c r="E9" s="40">
        <v>35</v>
      </c>
      <c r="F9" s="40">
        <v>14</v>
      </c>
      <c r="G9" s="40" t="s">
        <v>57</v>
      </c>
      <c r="H9" s="40" t="s">
        <v>360</v>
      </c>
      <c r="I9" s="40">
        <v>56436777100</v>
      </c>
      <c r="J9" s="40" t="s">
        <v>2410</v>
      </c>
      <c r="K9" s="40" t="s">
        <v>2411</v>
      </c>
      <c r="L9" s="40">
        <v>3</v>
      </c>
      <c r="M9" s="40">
        <v>4</v>
      </c>
      <c r="N9" s="40">
        <f t="shared" si="0"/>
        <v>4</v>
      </c>
      <c r="O9" s="40">
        <v>71</v>
      </c>
      <c r="P9" s="40">
        <v>101</v>
      </c>
      <c r="Q9" s="40">
        <f t="shared" si="1"/>
        <v>101</v>
      </c>
      <c r="R9" s="40">
        <v>4</v>
      </c>
      <c r="S9" s="40" t="s">
        <v>2412</v>
      </c>
      <c r="T9" s="40" t="s">
        <v>2413</v>
      </c>
      <c r="U9" s="40"/>
      <c r="V9" s="40"/>
      <c r="W9" s="40"/>
    </row>
    <row r="10" spans="1:23" ht="153">
      <c r="A10" s="40">
        <v>7</v>
      </c>
      <c r="B10" s="40" t="s">
        <v>2379</v>
      </c>
      <c r="C10" s="40" t="s">
        <v>2375</v>
      </c>
      <c r="D10" s="40" t="s">
        <v>2380</v>
      </c>
      <c r="E10" s="40">
        <v>38</v>
      </c>
      <c r="F10" s="40">
        <v>16</v>
      </c>
      <c r="G10" s="40" t="s">
        <v>57</v>
      </c>
      <c r="H10" s="40" t="s">
        <v>360</v>
      </c>
      <c r="I10" s="40">
        <v>55903153300</v>
      </c>
      <c r="J10" s="40" t="s">
        <v>2381</v>
      </c>
      <c r="K10" s="40" t="s">
        <v>2382</v>
      </c>
      <c r="L10" s="40">
        <v>6</v>
      </c>
      <c r="M10" s="40">
        <v>9</v>
      </c>
      <c r="N10" s="40">
        <f t="shared" si="0"/>
        <v>9</v>
      </c>
      <c r="O10" s="40">
        <v>36</v>
      </c>
      <c r="P10" s="40">
        <v>85</v>
      </c>
      <c r="Q10" s="40">
        <f t="shared" si="1"/>
        <v>85</v>
      </c>
      <c r="R10" s="40">
        <v>32</v>
      </c>
      <c r="S10" s="40" t="s">
        <v>157</v>
      </c>
      <c r="T10" s="40" t="s">
        <v>2383</v>
      </c>
      <c r="U10" s="42" t="s">
        <v>2946</v>
      </c>
      <c r="V10" s="40"/>
      <c r="W10" s="40"/>
    </row>
    <row r="11" spans="1:23" ht="153">
      <c r="A11" s="40">
        <v>8</v>
      </c>
      <c r="B11" s="40" t="s">
        <v>3406</v>
      </c>
      <c r="C11" s="40" t="s">
        <v>3407</v>
      </c>
      <c r="D11" s="40" t="s">
        <v>732</v>
      </c>
      <c r="E11" s="40">
        <v>60</v>
      </c>
      <c r="F11" s="40">
        <v>38</v>
      </c>
      <c r="G11" s="40" t="s">
        <v>102</v>
      </c>
      <c r="H11" s="40" t="s">
        <v>360</v>
      </c>
      <c r="I11" s="40">
        <v>35584569700</v>
      </c>
      <c r="J11" s="40" t="s">
        <v>3408</v>
      </c>
      <c r="K11" s="40" t="s">
        <v>3409</v>
      </c>
      <c r="L11" s="40">
        <v>18</v>
      </c>
      <c r="M11" s="40">
        <v>4</v>
      </c>
      <c r="N11" s="40">
        <f t="shared" si="0"/>
        <v>18</v>
      </c>
      <c r="O11" s="40">
        <v>62</v>
      </c>
      <c r="P11" s="40">
        <v>78</v>
      </c>
      <c r="Q11" s="40">
        <f t="shared" si="1"/>
        <v>78</v>
      </c>
      <c r="R11" s="40">
        <v>8</v>
      </c>
      <c r="S11" s="40" t="s">
        <v>157</v>
      </c>
      <c r="T11" s="40" t="s">
        <v>523</v>
      </c>
      <c r="U11" s="42" t="s">
        <v>2946</v>
      </c>
      <c r="V11" s="40"/>
      <c r="W11" s="40"/>
    </row>
    <row r="12" spans="1:23" ht="344.25">
      <c r="A12" s="40">
        <v>9</v>
      </c>
      <c r="B12" s="40" t="s">
        <v>658</v>
      </c>
      <c r="C12" s="40" t="s">
        <v>2135</v>
      </c>
      <c r="D12" s="40" t="s">
        <v>136</v>
      </c>
      <c r="E12" s="40">
        <v>40</v>
      </c>
      <c r="F12" s="40">
        <v>16</v>
      </c>
      <c r="G12" s="40" t="s">
        <v>653</v>
      </c>
      <c r="H12" s="40" t="s">
        <v>360</v>
      </c>
      <c r="I12" s="40">
        <v>24476592900</v>
      </c>
      <c r="J12" s="40" t="s">
        <v>2887</v>
      </c>
      <c r="K12" s="40" t="s">
        <v>659</v>
      </c>
      <c r="L12" s="40">
        <v>7</v>
      </c>
      <c r="M12" s="40">
        <v>8</v>
      </c>
      <c r="N12" s="40">
        <f t="shared" si="0"/>
        <v>8</v>
      </c>
      <c r="O12" s="40">
        <v>76</v>
      </c>
      <c r="P12" s="40">
        <v>66</v>
      </c>
      <c r="Q12" s="40">
        <f t="shared" si="1"/>
        <v>76</v>
      </c>
      <c r="R12" s="40">
        <v>18</v>
      </c>
      <c r="S12" s="40" t="s">
        <v>2136</v>
      </c>
      <c r="T12" s="40" t="s">
        <v>2137</v>
      </c>
      <c r="U12" s="40"/>
      <c r="V12" s="40"/>
      <c r="W12" s="40"/>
    </row>
    <row r="13" spans="1:23" ht="267.75">
      <c r="A13" s="40">
        <v>10</v>
      </c>
      <c r="B13" s="40" t="s">
        <v>2566</v>
      </c>
      <c r="C13" s="40" t="s">
        <v>348</v>
      </c>
      <c r="D13" s="40" t="s">
        <v>732</v>
      </c>
      <c r="E13" s="40">
        <v>57</v>
      </c>
      <c r="F13" s="40">
        <v>30</v>
      </c>
      <c r="G13" s="40" t="s">
        <v>2567</v>
      </c>
      <c r="H13" s="40" t="s">
        <v>360</v>
      </c>
      <c r="I13" s="40" t="s">
        <v>2867</v>
      </c>
      <c r="J13" s="40" t="s">
        <v>2868</v>
      </c>
      <c r="K13" s="40" t="s">
        <v>2568</v>
      </c>
      <c r="L13" s="40">
        <v>7</v>
      </c>
      <c r="M13" s="40">
        <v>7</v>
      </c>
      <c r="N13" s="40">
        <f t="shared" si="0"/>
        <v>7</v>
      </c>
      <c r="O13" s="40">
        <v>53</v>
      </c>
      <c r="P13" s="40">
        <v>75</v>
      </c>
      <c r="Q13" s="40">
        <f t="shared" si="1"/>
        <v>75</v>
      </c>
      <c r="R13" s="40">
        <v>9</v>
      </c>
      <c r="S13" s="40" t="s">
        <v>2569</v>
      </c>
      <c r="T13" s="40" t="s">
        <v>2570</v>
      </c>
      <c r="U13" s="40"/>
      <c r="V13" s="40"/>
      <c r="W13" s="40"/>
    </row>
    <row r="14" spans="1:23" ht="229.5">
      <c r="A14" s="40">
        <v>11</v>
      </c>
      <c r="B14" s="40" t="s">
        <v>524</v>
      </c>
      <c r="C14" s="40" t="s">
        <v>514</v>
      </c>
      <c r="D14" s="40" t="s">
        <v>525</v>
      </c>
      <c r="E14" s="40">
        <v>34</v>
      </c>
      <c r="F14" s="40">
        <v>12</v>
      </c>
      <c r="G14" s="40" t="s">
        <v>526</v>
      </c>
      <c r="H14" s="40" t="s">
        <v>360</v>
      </c>
      <c r="I14" s="40">
        <v>56669712000</v>
      </c>
      <c r="J14" s="40" t="s">
        <v>527</v>
      </c>
      <c r="K14" s="40" t="s">
        <v>528</v>
      </c>
      <c r="L14" s="40">
        <v>5</v>
      </c>
      <c r="M14" s="40">
        <v>5</v>
      </c>
      <c r="N14" s="40">
        <f t="shared" si="0"/>
        <v>5</v>
      </c>
      <c r="O14" s="40">
        <v>66</v>
      </c>
      <c r="P14" s="40">
        <v>70</v>
      </c>
      <c r="Q14" s="40">
        <f t="shared" si="1"/>
        <v>70</v>
      </c>
      <c r="R14" s="40">
        <v>3</v>
      </c>
      <c r="S14" s="40" t="s">
        <v>529</v>
      </c>
      <c r="T14" s="40" t="s">
        <v>530</v>
      </c>
      <c r="U14" s="40"/>
      <c r="V14" s="40"/>
      <c r="W14" s="40"/>
    </row>
    <row r="15" spans="1:23" ht="229.5">
      <c r="A15" s="40">
        <v>12</v>
      </c>
      <c r="B15" s="40" t="s">
        <v>3442</v>
      </c>
      <c r="C15" s="40" t="s">
        <v>3443</v>
      </c>
      <c r="D15" s="40" t="s">
        <v>3444</v>
      </c>
      <c r="E15" s="40">
        <v>49</v>
      </c>
      <c r="F15" s="40">
        <v>27</v>
      </c>
      <c r="G15" s="40" t="s">
        <v>301</v>
      </c>
      <c r="H15" s="40" t="s">
        <v>3445</v>
      </c>
      <c r="I15" s="40">
        <v>57192917040</v>
      </c>
      <c r="J15" s="40" t="s">
        <v>3446</v>
      </c>
      <c r="K15" s="40" t="s">
        <v>3447</v>
      </c>
      <c r="L15" s="40">
        <v>13</v>
      </c>
      <c r="M15" s="40">
        <v>15</v>
      </c>
      <c r="N15" s="40">
        <f t="shared" si="0"/>
        <v>15</v>
      </c>
      <c r="O15" s="40">
        <v>54</v>
      </c>
      <c r="P15" s="40">
        <v>69</v>
      </c>
      <c r="Q15" s="40">
        <f t="shared" si="1"/>
        <v>69</v>
      </c>
      <c r="R15" s="40">
        <v>16</v>
      </c>
      <c r="S15" s="40" t="s">
        <v>3448</v>
      </c>
      <c r="T15" s="40" t="s">
        <v>3449</v>
      </c>
      <c r="U15" s="40"/>
      <c r="V15" s="40"/>
      <c r="W15" s="42"/>
    </row>
    <row r="16" spans="1:23" ht="114.75">
      <c r="A16" s="40">
        <v>13</v>
      </c>
      <c r="B16" s="40" t="s">
        <v>1195</v>
      </c>
      <c r="C16" s="40" t="s">
        <v>1196</v>
      </c>
      <c r="D16" s="40" t="s">
        <v>337</v>
      </c>
      <c r="E16" s="42">
        <v>84</v>
      </c>
      <c r="F16" s="40">
        <v>55</v>
      </c>
      <c r="G16" s="40" t="s">
        <v>102</v>
      </c>
      <c r="H16" s="40" t="s">
        <v>360</v>
      </c>
      <c r="I16" s="40">
        <v>6603237321</v>
      </c>
      <c r="J16" s="40" t="s">
        <v>1197</v>
      </c>
      <c r="K16" s="40" t="s">
        <v>1198</v>
      </c>
      <c r="L16" s="40">
        <v>3</v>
      </c>
      <c r="M16" s="40">
        <v>12</v>
      </c>
      <c r="N16" s="40">
        <f t="shared" si="0"/>
        <v>12</v>
      </c>
      <c r="O16" s="40">
        <v>2</v>
      </c>
      <c r="P16" s="40">
        <v>61</v>
      </c>
      <c r="Q16" s="40">
        <f t="shared" si="1"/>
        <v>61</v>
      </c>
      <c r="R16" s="40">
        <v>5</v>
      </c>
      <c r="S16" s="40" t="s">
        <v>1199</v>
      </c>
      <c r="T16" s="40" t="s">
        <v>1200</v>
      </c>
      <c r="U16" s="42"/>
      <c r="V16" s="40"/>
      <c r="W16" s="42"/>
    </row>
    <row r="17" spans="1:23" ht="153">
      <c r="A17" s="40">
        <v>14</v>
      </c>
      <c r="B17" s="40" t="s">
        <v>3716</v>
      </c>
      <c r="C17" s="40" t="s">
        <v>3717</v>
      </c>
      <c r="D17" s="40" t="s">
        <v>422</v>
      </c>
      <c r="E17" s="40">
        <v>41</v>
      </c>
      <c r="F17" s="40">
        <v>14</v>
      </c>
      <c r="G17" s="40" t="s">
        <v>317</v>
      </c>
      <c r="H17" s="40" t="s">
        <v>360</v>
      </c>
      <c r="I17" s="40">
        <v>24337997900</v>
      </c>
      <c r="J17" s="40" t="s">
        <v>3718</v>
      </c>
      <c r="K17" s="40" t="s">
        <v>3719</v>
      </c>
      <c r="L17" s="40">
        <v>11</v>
      </c>
      <c r="M17" s="40">
        <v>11</v>
      </c>
      <c r="N17" s="40">
        <f t="shared" si="0"/>
        <v>11</v>
      </c>
      <c r="O17" s="40">
        <v>59</v>
      </c>
      <c r="P17" s="40">
        <v>51</v>
      </c>
      <c r="Q17" s="40">
        <f t="shared" si="1"/>
        <v>59</v>
      </c>
      <c r="R17" s="40">
        <v>12</v>
      </c>
      <c r="S17" s="40" t="s">
        <v>3720</v>
      </c>
      <c r="T17" s="40" t="s">
        <v>162</v>
      </c>
      <c r="U17" s="40"/>
      <c r="V17" s="42" t="s">
        <v>4100</v>
      </c>
      <c r="W17" s="42"/>
    </row>
    <row r="18" spans="1:23" ht="153">
      <c r="A18" s="40">
        <v>15</v>
      </c>
      <c r="B18" s="40" t="s">
        <v>2264</v>
      </c>
      <c r="C18" s="40" t="s">
        <v>2255</v>
      </c>
      <c r="D18" s="40" t="s">
        <v>66</v>
      </c>
      <c r="E18" s="40">
        <v>36</v>
      </c>
      <c r="F18" s="40">
        <v>16</v>
      </c>
      <c r="G18" s="40" t="s">
        <v>57</v>
      </c>
      <c r="H18" s="40" t="s">
        <v>360</v>
      </c>
      <c r="I18" s="40">
        <v>56177879200</v>
      </c>
      <c r="J18" s="40" t="s">
        <v>2265</v>
      </c>
      <c r="K18" s="40" t="s">
        <v>2266</v>
      </c>
      <c r="L18" s="40">
        <v>6</v>
      </c>
      <c r="M18" s="40">
        <v>8</v>
      </c>
      <c r="N18" s="40">
        <f t="shared" si="0"/>
        <v>8</v>
      </c>
      <c r="O18" s="40">
        <v>51</v>
      </c>
      <c r="P18" s="40">
        <v>54</v>
      </c>
      <c r="Q18" s="40">
        <f t="shared" si="1"/>
        <v>54</v>
      </c>
      <c r="R18" s="40">
        <v>15</v>
      </c>
      <c r="S18" s="40" t="s">
        <v>2267</v>
      </c>
      <c r="T18" s="40" t="s">
        <v>4101</v>
      </c>
      <c r="U18" s="40"/>
      <c r="V18" s="40"/>
      <c r="W18" s="40"/>
    </row>
    <row r="19" spans="1:23" ht="229.5">
      <c r="A19" s="40">
        <v>16</v>
      </c>
      <c r="B19" s="40" t="s">
        <v>736</v>
      </c>
      <c r="C19" s="40" t="s">
        <v>731</v>
      </c>
      <c r="D19" s="40" t="s">
        <v>737</v>
      </c>
      <c r="E19" s="40">
        <v>55</v>
      </c>
      <c r="F19" s="40">
        <v>23</v>
      </c>
      <c r="G19" s="40" t="s">
        <v>738</v>
      </c>
      <c r="H19" s="40" t="s">
        <v>360</v>
      </c>
      <c r="I19" s="40">
        <v>6504694468</v>
      </c>
      <c r="J19" s="40" t="s">
        <v>739</v>
      </c>
      <c r="K19" s="40" t="s">
        <v>740</v>
      </c>
      <c r="L19" s="40">
        <v>3</v>
      </c>
      <c r="M19" s="40">
        <v>5</v>
      </c>
      <c r="N19" s="40">
        <f t="shared" si="0"/>
        <v>5</v>
      </c>
      <c r="O19" s="40">
        <v>15</v>
      </c>
      <c r="P19" s="40">
        <v>51</v>
      </c>
      <c r="Q19" s="40">
        <f t="shared" si="1"/>
        <v>51</v>
      </c>
      <c r="R19" s="40">
        <v>29</v>
      </c>
      <c r="S19" s="40" t="s">
        <v>157</v>
      </c>
      <c r="T19" s="40" t="s">
        <v>741</v>
      </c>
      <c r="U19" s="40"/>
      <c r="V19" s="40"/>
      <c r="W19" s="40"/>
    </row>
    <row r="20" spans="1:23" ht="191.25">
      <c r="A20" s="40">
        <v>17</v>
      </c>
      <c r="B20" s="40" t="s">
        <v>2730</v>
      </c>
      <c r="C20" s="40" t="s">
        <v>2731</v>
      </c>
      <c r="D20" s="40" t="s">
        <v>2732</v>
      </c>
      <c r="E20" s="40">
        <v>34</v>
      </c>
      <c r="F20" s="40">
        <v>12</v>
      </c>
      <c r="G20" s="40" t="s">
        <v>4103</v>
      </c>
      <c r="H20" s="40" t="s">
        <v>360</v>
      </c>
      <c r="I20" s="40">
        <v>55540216100</v>
      </c>
      <c r="J20" s="40" t="s">
        <v>2889</v>
      </c>
      <c r="K20" s="40" t="s">
        <v>2733</v>
      </c>
      <c r="L20" s="40">
        <v>4</v>
      </c>
      <c r="M20" s="40">
        <v>6</v>
      </c>
      <c r="N20" s="40">
        <f t="shared" si="0"/>
        <v>6</v>
      </c>
      <c r="O20" s="40">
        <v>9</v>
      </c>
      <c r="P20" s="40">
        <v>46</v>
      </c>
      <c r="Q20" s="40">
        <f t="shared" si="1"/>
        <v>46</v>
      </c>
      <c r="R20" s="40">
        <v>13</v>
      </c>
      <c r="S20" s="40" t="s">
        <v>2734</v>
      </c>
      <c r="T20" s="40" t="s">
        <v>4102</v>
      </c>
      <c r="U20" s="40"/>
      <c r="V20" s="40"/>
      <c r="W20" s="42"/>
    </row>
    <row r="21" spans="1:23" ht="114.75">
      <c r="A21" s="40">
        <v>18</v>
      </c>
      <c r="B21" s="40" t="s">
        <v>1926</v>
      </c>
      <c r="C21" s="40" t="s">
        <v>1927</v>
      </c>
      <c r="D21" s="40" t="s">
        <v>1928</v>
      </c>
      <c r="E21" s="40">
        <v>47</v>
      </c>
      <c r="F21" s="40">
        <v>25</v>
      </c>
      <c r="G21" s="40" t="s">
        <v>1929</v>
      </c>
      <c r="H21" s="40" t="s">
        <v>360</v>
      </c>
      <c r="I21" s="40">
        <v>57208144953</v>
      </c>
      <c r="J21" s="40" t="s">
        <v>1930</v>
      </c>
      <c r="K21" s="40" t="s">
        <v>1931</v>
      </c>
      <c r="L21" s="40">
        <v>3</v>
      </c>
      <c r="M21" s="40">
        <v>6</v>
      </c>
      <c r="N21" s="40">
        <f t="shared" si="0"/>
        <v>6</v>
      </c>
      <c r="O21" s="40">
        <v>21</v>
      </c>
      <c r="P21" s="40">
        <v>44</v>
      </c>
      <c r="Q21" s="40">
        <f t="shared" si="1"/>
        <v>44</v>
      </c>
      <c r="R21" s="40">
        <v>7</v>
      </c>
      <c r="S21" s="40" t="s">
        <v>360</v>
      </c>
      <c r="T21" s="40" t="s">
        <v>1932</v>
      </c>
      <c r="U21" s="40"/>
      <c r="V21" s="40"/>
      <c r="W21" s="40"/>
    </row>
    <row r="22" spans="1:23" ht="352.5" customHeight="1">
      <c r="A22" s="40">
        <v>19</v>
      </c>
      <c r="B22" s="40" t="s">
        <v>927</v>
      </c>
      <c r="C22" s="40" t="s">
        <v>670</v>
      </c>
      <c r="D22" s="40" t="s">
        <v>928</v>
      </c>
      <c r="E22" s="40">
        <v>53</v>
      </c>
      <c r="F22" s="40">
        <v>28</v>
      </c>
      <c r="G22" s="40" t="s">
        <v>57</v>
      </c>
      <c r="H22" s="40" t="s">
        <v>360</v>
      </c>
      <c r="I22" s="40">
        <v>12646415800</v>
      </c>
      <c r="J22" s="40" t="s">
        <v>929</v>
      </c>
      <c r="K22" s="40" t="s">
        <v>930</v>
      </c>
      <c r="L22" s="40">
        <v>14</v>
      </c>
      <c r="M22" s="40">
        <v>12</v>
      </c>
      <c r="N22" s="40">
        <f t="shared" si="0"/>
        <v>14</v>
      </c>
      <c r="O22" s="40">
        <v>25</v>
      </c>
      <c r="P22" s="40">
        <v>42</v>
      </c>
      <c r="Q22" s="40">
        <f t="shared" si="1"/>
        <v>42</v>
      </c>
      <c r="R22" s="40">
        <v>21</v>
      </c>
      <c r="S22" s="40" t="s">
        <v>931</v>
      </c>
      <c r="T22" s="40" t="s">
        <v>932</v>
      </c>
      <c r="U22" s="42"/>
      <c r="V22" s="40"/>
      <c r="W22" s="42"/>
    </row>
    <row r="23" spans="1:23" ht="114.75">
      <c r="A23" s="40">
        <v>20</v>
      </c>
      <c r="B23" s="40" t="s">
        <v>152</v>
      </c>
      <c r="C23" s="40" t="s">
        <v>153</v>
      </c>
      <c r="D23" s="40" t="s">
        <v>1116</v>
      </c>
      <c r="E23" s="40">
        <v>57</v>
      </c>
      <c r="F23" s="40">
        <v>23</v>
      </c>
      <c r="G23" s="40" t="s">
        <v>154</v>
      </c>
      <c r="H23" s="40" t="s">
        <v>360</v>
      </c>
      <c r="I23" s="40" t="s">
        <v>1117</v>
      </c>
      <c r="J23" s="40" t="s">
        <v>155</v>
      </c>
      <c r="K23" s="40" t="s">
        <v>1118</v>
      </c>
      <c r="L23" s="40">
        <v>6</v>
      </c>
      <c r="M23" s="40">
        <v>6</v>
      </c>
      <c r="N23" s="40">
        <f t="shared" si="0"/>
        <v>6</v>
      </c>
      <c r="O23" s="40">
        <v>29</v>
      </c>
      <c r="P23" s="40">
        <v>38</v>
      </c>
      <c r="Q23" s="40">
        <f t="shared" si="1"/>
        <v>38</v>
      </c>
      <c r="R23" s="40">
        <v>5</v>
      </c>
      <c r="S23" s="40" t="s">
        <v>157</v>
      </c>
      <c r="T23" s="40" t="s">
        <v>158</v>
      </c>
      <c r="U23" s="42" t="s">
        <v>2946</v>
      </c>
      <c r="V23" s="40"/>
      <c r="W23" s="40"/>
    </row>
    <row r="24" spans="1:23" ht="191.25">
      <c r="A24" s="40">
        <v>21</v>
      </c>
      <c r="B24" s="40" t="s">
        <v>590</v>
      </c>
      <c r="C24" s="40" t="s">
        <v>591</v>
      </c>
      <c r="D24" s="40" t="s">
        <v>592</v>
      </c>
      <c r="E24" s="40">
        <v>69</v>
      </c>
      <c r="F24" s="40">
        <v>40</v>
      </c>
      <c r="G24" s="40" t="s">
        <v>117</v>
      </c>
      <c r="H24" s="40" t="s">
        <v>360</v>
      </c>
      <c r="I24" s="40">
        <v>6506859122</v>
      </c>
      <c r="J24" s="40"/>
      <c r="K24" s="40" t="s">
        <v>593</v>
      </c>
      <c r="L24" s="40">
        <v>7</v>
      </c>
      <c r="M24" s="40">
        <v>9</v>
      </c>
      <c r="N24" s="40">
        <f t="shared" si="0"/>
        <v>9</v>
      </c>
      <c r="O24" s="40">
        <v>30</v>
      </c>
      <c r="P24" s="40">
        <v>37</v>
      </c>
      <c r="Q24" s="40">
        <f t="shared" si="1"/>
        <v>37</v>
      </c>
      <c r="R24" s="40">
        <v>25</v>
      </c>
      <c r="S24" s="40" t="s">
        <v>119</v>
      </c>
      <c r="T24" s="40" t="s">
        <v>594</v>
      </c>
      <c r="U24" s="40"/>
      <c r="V24" s="40"/>
      <c r="W24" s="40"/>
    </row>
    <row r="25" spans="1:23" ht="344.25">
      <c r="A25" s="40">
        <v>22</v>
      </c>
      <c r="B25" s="40" t="s">
        <v>3358</v>
      </c>
      <c r="C25" s="40" t="s">
        <v>3359</v>
      </c>
      <c r="D25" s="40" t="s">
        <v>3360</v>
      </c>
      <c r="E25" s="40">
        <v>33</v>
      </c>
      <c r="F25" s="40">
        <v>11</v>
      </c>
      <c r="G25" s="40" t="s">
        <v>3361</v>
      </c>
      <c r="H25" s="40" t="s">
        <v>3362</v>
      </c>
      <c r="I25" s="40">
        <v>56001855300</v>
      </c>
      <c r="J25" s="40"/>
      <c r="K25" s="40" t="s">
        <v>3363</v>
      </c>
      <c r="L25" s="40">
        <v>6</v>
      </c>
      <c r="M25" s="40">
        <v>6</v>
      </c>
      <c r="N25" s="40">
        <f t="shared" si="0"/>
        <v>6</v>
      </c>
      <c r="O25" s="40">
        <v>10</v>
      </c>
      <c r="P25" s="40">
        <v>36</v>
      </c>
      <c r="Q25" s="40">
        <f t="shared" si="1"/>
        <v>36</v>
      </c>
      <c r="R25" s="40">
        <v>3</v>
      </c>
      <c r="S25" s="40" t="s">
        <v>3364</v>
      </c>
      <c r="T25" s="40" t="s">
        <v>3365</v>
      </c>
      <c r="U25" s="40"/>
      <c r="V25" s="40"/>
      <c r="W25" s="42"/>
    </row>
    <row r="26" spans="1:23" ht="153">
      <c r="A26" s="40">
        <v>23</v>
      </c>
      <c r="B26" s="40" t="s">
        <v>573</v>
      </c>
      <c r="C26" s="40" t="s">
        <v>574</v>
      </c>
      <c r="D26" s="40" t="s">
        <v>575</v>
      </c>
      <c r="E26" s="40">
        <v>42</v>
      </c>
      <c r="F26" s="40">
        <v>19</v>
      </c>
      <c r="G26" s="40" t="s">
        <v>57</v>
      </c>
      <c r="H26" s="40" t="s">
        <v>360</v>
      </c>
      <c r="I26" s="40">
        <v>57210393050</v>
      </c>
      <c r="J26" s="40"/>
      <c r="K26" s="40" t="s">
        <v>576</v>
      </c>
      <c r="L26" s="40">
        <v>2</v>
      </c>
      <c r="M26" s="40">
        <v>5</v>
      </c>
      <c r="N26" s="40">
        <f t="shared" si="0"/>
        <v>5</v>
      </c>
      <c r="O26" s="40">
        <v>10</v>
      </c>
      <c r="P26" s="40">
        <v>35</v>
      </c>
      <c r="Q26" s="40">
        <f t="shared" si="1"/>
        <v>35</v>
      </c>
      <c r="R26" s="40">
        <v>4</v>
      </c>
      <c r="S26" s="40" t="s">
        <v>577</v>
      </c>
      <c r="T26" s="40" t="s">
        <v>578</v>
      </c>
      <c r="U26" s="42"/>
      <c r="V26" s="40"/>
      <c r="W26" s="42"/>
    </row>
    <row r="27" spans="1:23" s="23" customFormat="1" ht="76.5">
      <c r="A27" s="40">
        <v>24</v>
      </c>
      <c r="B27" s="40" t="s">
        <v>2038</v>
      </c>
      <c r="C27" s="40" t="s">
        <v>2039</v>
      </c>
      <c r="D27" s="40" t="s">
        <v>346</v>
      </c>
      <c r="E27" s="40">
        <v>37</v>
      </c>
      <c r="F27" s="40">
        <v>15</v>
      </c>
      <c r="G27" s="40" t="s">
        <v>57</v>
      </c>
      <c r="H27" s="40" t="s">
        <v>360</v>
      </c>
      <c r="I27" s="40">
        <v>57189389312</v>
      </c>
      <c r="J27" s="40" t="s">
        <v>2040</v>
      </c>
      <c r="K27" s="40" t="s">
        <v>2041</v>
      </c>
      <c r="L27" s="40">
        <v>7</v>
      </c>
      <c r="M27" s="40">
        <v>9</v>
      </c>
      <c r="N27" s="40">
        <f t="shared" si="0"/>
        <v>9</v>
      </c>
      <c r="O27" s="40">
        <v>28</v>
      </c>
      <c r="P27" s="40">
        <v>32</v>
      </c>
      <c r="Q27" s="40">
        <f t="shared" si="1"/>
        <v>32</v>
      </c>
      <c r="R27" s="40">
        <v>2</v>
      </c>
      <c r="S27" s="40" t="s">
        <v>2042</v>
      </c>
      <c r="T27" s="40" t="s">
        <v>2043</v>
      </c>
      <c r="U27" s="42"/>
      <c r="V27" s="40"/>
      <c r="W27" s="42"/>
    </row>
    <row r="28" spans="1:23" ht="191.25">
      <c r="A28" s="40">
        <v>25</v>
      </c>
      <c r="B28" s="40" t="s">
        <v>2033</v>
      </c>
      <c r="C28" s="40" t="s">
        <v>2034</v>
      </c>
      <c r="D28" s="40" t="s">
        <v>270</v>
      </c>
      <c r="E28" s="40">
        <v>57</v>
      </c>
      <c r="F28" s="40">
        <v>35</v>
      </c>
      <c r="G28" s="40" t="s">
        <v>102</v>
      </c>
      <c r="H28" s="40" t="s">
        <v>360</v>
      </c>
      <c r="I28" s="40">
        <v>55330253200</v>
      </c>
      <c r="J28" s="40" t="s">
        <v>2885</v>
      </c>
      <c r="K28" s="40" t="s">
        <v>2035</v>
      </c>
      <c r="L28" s="40">
        <v>5</v>
      </c>
      <c r="M28" s="40">
        <v>8</v>
      </c>
      <c r="N28" s="40">
        <f t="shared" si="0"/>
        <v>8</v>
      </c>
      <c r="O28" s="40">
        <v>14</v>
      </c>
      <c r="P28" s="40">
        <v>31</v>
      </c>
      <c r="Q28" s="40">
        <f t="shared" si="1"/>
        <v>31</v>
      </c>
      <c r="R28" s="40">
        <v>32</v>
      </c>
      <c r="S28" s="40" t="s">
        <v>2036</v>
      </c>
      <c r="T28" s="40" t="s">
        <v>2037</v>
      </c>
      <c r="U28" s="40"/>
      <c r="V28" s="40"/>
      <c r="W28" s="40"/>
    </row>
    <row r="29" spans="1:23" ht="267.75">
      <c r="A29" s="40">
        <v>26</v>
      </c>
      <c r="B29" s="40" t="s">
        <v>518</v>
      </c>
      <c r="C29" s="40" t="s">
        <v>514</v>
      </c>
      <c r="D29" s="40" t="s">
        <v>519</v>
      </c>
      <c r="E29" s="40">
        <v>40</v>
      </c>
      <c r="F29" s="40">
        <v>16</v>
      </c>
      <c r="G29" s="40" t="s">
        <v>520</v>
      </c>
      <c r="H29" s="40" t="s">
        <v>360</v>
      </c>
      <c r="I29" s="40">
        <v>35321945000</v>
      </c>
      <c r="J29" s="40" t="s">
        <v>521</v>
      </c>
      <c r="K29" s="40" t="s">
        <v>522</v>
      </c>
      <c r="L29" s="40">
        <v>4</v>
      </c>
      <c r="M29" s="40">
        <v>6</v>
      </c>
      <c r="N29" s="40">
        <f t="shared" si="0"/>
        <v>6</v>
      </c>
      <c r="O29" s="40">
        <v>21</v>
      </c>
      <c r="P29" s="40">
        <v>31</v>
      </c>
      <c r="Q29" s="40">
        <f t="shared" si="1"/>
        <v>31</v>
      </c>
      <c r="R29" s="40">
        <v>10</v>
      </c>
      <c r="S29" s="40" t="s">
        <v>335</v>
      </c>
      <c r="T29" s="40" t="s">
        <v>523</v>
      </c>
      <c r="U29" s="42"/>
      <c r="V29" s="42" t="s">
        <v>1918</v>
      </c>
      <c r="W29" s="42"/>
    </row>
    <row r="30" spans="1:23" ht="153">
      <c r="A30" s="40">
        <v>27</v>
      </c>
      <c r="B30" s="40" t="s">
        <v>3681</v>
      </c>
      <c r="C30" s="40" t="s">
        <v>3682</v>
      </c>
      <c r="D30" s="40" t="s">
        <v>3683</v>
      </c>
      <c r="E30" s="40">
        <v>74</v>
      </c>
      <c r="F30" s="40">
        <v>46</v>
      </c>
      <c r="G30" s="40" t="s">
        <v>123</v>
      </c>
      <c r="H30" s="40" t="s">
        <v>360</v>
      </c>
      <c r="I30" s="40">
        <v>6603209318</v>
      </c>
      <c r="J30" s="40" t="s">
        <v>3684</v>
      </c>
      <c r="K30" s="40" t="s">
        <v>3685</v>
      </c>
      <c r="L30" s="40">
        <v>16</v>
      </c>
      <c r="M30" s="40">
        <v>18</v>
      </c>
      <c r="N30" s="40">
        <f t="shared" si="0"/>
        <v>18</v>
      </c>
      <c r="O30" s="40">
        <v>30</v>
      </c>
      <c r="P30" s="40">
        <v>17</v>
      </c>
      <c r="Q30" s="40">
        <f t="shared" si="1"/>
        <v>30</v>
      </c>
      <c r="R30" s="40">
        <v>15</v>
      </c>
      <c r="S30" s="40" t="s">
        <v>2042</v>
      </c>
      <c r="T30" s="40" t="s">
        <v>3686</v>
      </c>
      <c r="U30" s="40"/>
      <c r="V30" s="40"/>
      <c r="W30" s="42"/>
    </row>
    <row r="31" spans="1:23" ht="191.25">
      <c r="A31" s="40">
        <v>28</v>
      </c>
      <c r="B31" s="40" t="s">
        <v>2738</v>
      </c>
      <c r="C31" s="40" t="s">
        <v>94</v>
      </c>
      <c r="D31" s="40" t="s">
        <v>2739</v>
      </c>
      <c r="E31" s="40">
        <v>37</v>
      </c>
      <c r="F31" s="40">
        <v>14</v>
      </c>
      <c r="G31" s="40" t="s">
        <v>57</v>
      </c>
      <c r="H31" s="40" t="s">
        <v>360</v>
      </c>
      <c r="I31" s="40">
        <v>56127801200</v>
      </c>
      <c r="J31" s="40" t="s">
        <v>2890</v>
      </c>
      <c r="K31" s="40" t="s">
        <v>2740</v>
      </c>
      <c r="L31" s="40">
        <v>2</v>
      </c>
      <c r="M31" s="40">
        <v>5</v>
      </c>
      <c r="N31" s="40">
        <f t="shared" si="0"/>
        <v>5</v>
      </c>
      <c r="O31" s="40">
        <v>3</v>
      </c>
      <c r="P31" s="40">
        <v>29</v>
      </c>
      <c r="Q31" s="40">
        <f t="shared" si="1"/>
        <v>29</v>
      </c>
      <c r="R31" s="40">
        <v>2</v>
      </c>
      <c r="S31" s="40" t="s">
        <v>104</v>
      </c>
      <c r="T31" s="40" t="s">
        <v>2741</v>
      </c>
      <c r="U31" s="42"/>
      <c r="V31" s="40"/>
      <c r="W31" s="42"/>
    </row>
    <row r="32" spans="1:23" s="24" customFormat="1" ht="409.5">
      <c r="A32" s="40">
        <v>29</v>
      </c>
      <c r="B32" s="40" t="s">
        <v>650</v>
      </c>
      <c r="C32" s="40" t="s">
        <v>651</v>
      </c>
      <c r="D32" s="40" t="s">
        <v>652</v>
      </c>
      <c r="E32" s="40">
        <v>36</v>
      </c>
      <c r="F32" s="40">
        <v>14</v>
      </c>
      <c r="G32" s="40" t="s">
        <v>653</v>
      </c>
      <c r="H32" s="40" t="s">
        <v>360</v>
      </c>
      <c r="I32" s="40">
        <v>55899323400</v>
      </c>
      <c r="J32" s="40" t="s">
        <v>654</v>
      </c>
      <c r="K32" s="40" t="s">
        <v>655</v>
      </c>
      <c r="L32" s="40">
        <v>5</v>
      </c>
      <c r="M32" s="40">
        <v>5</v>
      </c>
      <c r="N32" s="40">
        <f t="shared" si="0"/>
        <v>5</v>
      </c>
      <c r="O32" s="40">
        <v>29</v>
      </c>
      <c r="P32" s="40">
        <v>22</v>
      </c>
      <c r="Q32" s="40">
        <f t="shared" si="1"/>
        <v>29</v>
      </c>
      <c r="R32" s="40">
        <v>9</v>
      </c>
      <c r="S32" s="40" t="s">
        <v>656</v>
      </c>
      <c r="T32" s="42" t="s">
        <v>657</v>
      </c>
      <c r="U32" s="42"/>
      <c r="V32" s="40"/>
      <c r="W32" s="42"/>
    </row>
    <row r="33" spans="1:23" s="24" customFormat="1" ht="306">
      <c r="A33" s="40">
        <v>30</v>
      </c>
      <c r="B33" s="40" t="s">
        <v>1205</v>
      </c>
      <c r="C33" s="40" t="s">
        <v>1196</v>
      </c>
      <c r="D33" s="40" t="s">
        <v>1206</v>
      </c>
      <c r="E33" s="40">
        <v>42</v>
      </c>
      <c r="F33" s="40">
        <v>20</v>
      </c>
      <c r="G33" s="40" t="s">
        <v>1207</v>
      </c>
      <c r="H33" s="40" t="s">
        <v>360</v>
      </c>
      <c r="I33" s="40">
        <v>57196418466</v>
      </c>
      <c r="J33" s="40" t="s">
        <v>1208</v>
      </c>
      <c r="K33" s="40" t="s">
        <v>1209</v>
      </c>
      <c r="L33" s="40">
        <v>2</v>
      </c>
      <c r="M33" s="40">
        <v>4</v>
      </c>
      <c r="N33" s="40">
        <f t="shared" si="0"/>
        <v>4</v>
      </c>
      <c r="O33" s="40">
        <v>4</v>
      </c>
      <c r="P33" s="40">
        <v>28</v>
      </c>
      <c r="Q33" s="40">
        <f t="shared" si="1"/>
        <v>28</v>
      </c>
      <c r="R33" s="40">
        <v>2</v>
      </c>
      <c r="S33" s="40" t="s">
        <v>157</v>
      </c>
      <c r="T33" s="40" t="s">
        <v>1210</v>
      </c>
      <c r="U33" s="40"/>
      <c r="V33" s="40"/>
      <c r="W33" s="40"/>
    </row>
    <row r="34" spans="1:23" s="24" customFormat="1" ht="229.5">
      <c r="A34" s="40">
        <v>31</v>
      </c>
      <c r="B34" s="40" t="s">
        <v>579</v>
      </c>
      <c r="C34" s="40" t="s">
        <v>574</v>
      </c>
      <c r="D34" s="40" t="s">
        <v>580</v>
      </c>
      <c r="E34" s="40">
        <v>40</v>
      </c>
      <c r="F34" s="40">
        <v>11</v>
      </c>
      <c r="G34" s="40" t="s">
        <v>581</v>
      </c>
      <c r="H34" s="40" t="s">
        <v>360</v>
      </c>
      <c r="I34" s="40">
        <v>57195726895</v>
      </c>
      <c r="J34" s="40"/>
      <c r="K34" s="40" t="s">
        <v>582</v>
      </c>
      <c r="L34" s="40">
        <v>2</v>
      </c>
      <c r="M34" s="40">
        <v>5</v>
      </c>
      <c r="N34" s="40">
        <f t="shared" si="0"/>
        <v>5</v>
      </c>
      <c r="O34" s="40">
        <v>1</v>
      </c>
      <c r="P34" s="40">
        <v>27</v>
      </c>
      <c r="Q34" s="40">
        <f t="shared" si="1"/>
        <v>27</v>
      </c>
      <c r="R34" s="40">
        <v>6</v>
      </c>
      <c r="S34" s="40" t="s">
        <v>360</v>
      </c>
      <c r="T34" s="40" t="s">
        <v>583</v>
      </c>
      <c r="U34" s="40"/>
      <c r="V34" s="40"/>
      <c r="W34" s="42"/>
    </row>
    <row r="35" spans="1:23" s="24" customFormat="1" ht="114.75">
      <c r="A35" s="40">
        <v>32</v>
      </c>
      <c r="B35" s="40" t="s">
        <v>1201</v>
      </c>
      <c r="C35" s="40" t="s">
        <v>1196</v>
      </c>
      <c r="D35" s="40" t="s">
        <v>1202</v>
      </c>
      <c r="E35" s="40">
        <v>73</v>
      </c>
      <c r="F35" s="40">
        <v>45</v>
      </c>
      <c r="G35" s="40" t="s">
        <v>464</v>
      </c>
      <c r="H35" s="40" t="s">
        <v>360</v>
      </c>
      <c r="I35" s="40">
        <v>7003623335</v>
      </c>
      <c r="J35" s="40" t="s">
        <v>1203</v>
      </c>
      <c r="K35" s="40" t="s">
        <v>1204</v>
      </c>
      <c r="L35" s="40">
        <v>2</v>
      </c>
      <c r="M35" s="40">
        <v>5</v>
      </c>
      <c r="N35" s="40">
        <f t="shared" si="0"/>
        <v>5</v>
      </c>
      <c r="O35" s="40">
        <v>9</v>
      </c>
      <c r="P35" s="40">
        <v>25</v>
      </c>
      <c r="Q35" s="40">
        <f t="shared" si="1"/>
        <v>25</v>
      </c>
      <c r="R35" s="40">
        <v>10</v>
      </c>
      <c r="S35" s="40" t="s">
        <v>1199</v>
      </c>
      <c r="T35" s="40" t="s">
        <v>1200</v>
      </c>
      <c r="U35" s="40"/>
      <c r="V35" s="40"/>
      <c r="W35" s="42"/>
    </row>
    <row r="36" spans="1:23" s="24" customFormat="1" ht="229.5">
      <c r="A36" s="40">
        <v>33</v>
      </c>
      <c r="B36" s="40" t="s">
        <v>3964</v>
      </c>
      <c r="C36" s="40" t="s">
        <v>3965</v>
      </c>
      <c r="D36" s="40" t="s">
        <v>3966</v>
      </c>
      <c r="E36" s="40">
        <v>74</v>
      </c>
      <c r="F36" s="40" t="s">
        <v>3675</v>
      </c>
      <c r="G36" s="40" t="s">
        <v>852</v>
      </c>
      <c r="H36" s="40" t="s">
        <v>3967</v>
      </c>
      <c r="I36" s="40">
        <v>56850347200</v>
      </c>
      <c r="J36" s="40" t="s">
        <v>3968</v>
      </c>
      <c r="K36" s="40" t="s">
        <v>3969</v>
      </c>
      <c r="L36" s="40">
        <v>2</v>
      </c>
      <c r="M36" s="40">
        <v>4</v>
      </c>
      <c r="N36" s="40">
        <f t="shared" ref="N36:N55" si="2">MAX(L36,M36)</f>
        <v>4</v>
      </c>
      <c r="O36" s="40">
        <v>13</v>
      </c>
      <c r="P36" s="40">
        <v>25</v>
      </c>
      <c r="Q36" s="40">
        <f t="shared" ref="Q36:Q55" si="3">MAX(O36,P36)</f>
        <v>25</v>
      </c>
      <c r="R36" s="40">
        <v>10</v>
      </c>
      <c r="S36" s="40" t="s">
        <v>3970</v>
      </c>
      <c r="T36" s="40" t="s">
        <v>3970</v>
      </c>
      <c r="U36" s="40"/>
      <c r="V36" s="40"/>
      <c r="W36" s="42"/>
    </row>
    <row r="37" spans="1:23" s="24" customFormat="1" ht="191.25">
      <c r="A37" s="40">
        <v>34</v>
      </c>
      <c r="B37" s="40" t="s">
        <v>2742</v>
      </c>
      <c r="C37" s="40" t="s">
        <v>94</v>
      </c>
      <c r="D37" s="40" t="s">
        <v>2743</v>
      </c>
      <c r="E37" s="40">
        <v>37</v>
      </c>
      <c r="F37" s="40">
        <v>15</v>
      </c>
      <c r="G37" s="40" t="s">
        <v>1937</v>
      </c>
      <c r="H37" s="40" t="s">
        <v>360</v>
      </c>
      <c r="I37" s="40">
        <v>57189598914</v>
      </c>
      <c r="J37" s="40">
        <v>0</v>
      </c>
      <c r="K37" s="40" t="s">
        <v>2744</v>
      </c>
      <c r="L37" s="40">
        <v>0</v>
      </c>
      <c r="M37" s="40">
        <v>5</v>
      </c>
      <c r="N37" s="40">
        <f t="shared" si="2"/>
        <v>5</v>
      </c>
      <c r="O37" s="40">
        <v>0</v>
      </c>
      <c r="P37" s="40">
        <v>24</v>
      </c>
      <c r="Q37" s="40">
        <f t="shared" si="3"/>
        <v>24</v>
      </c>
      <c r="R37" s="40">
        <v>2</v>
      </c>
      <c r="S37" s="40" t="s">
        <v>2741</v>
      </c>
      <c r="T37" s="40" t="s">
        <v>2741</v>
      </c>
      <c r="U37" s="42"/>
      <c r="V37" s="40"/>
      <c r="W37" s="42"/>
    </row>
    <row r="38" spans="1:23" s="24" customFormat="1" ht="153">
      <c r="A38" s="40">
        <v>35</v>
      </c>
      <c r="B38" s="40" t="s">
        <v>3691</v>
      </c>
      <c r="C38" s="40" t="s">
        <v>3682</v>
      </c>
      <c r="D38" s="40" t="s">
        <v>3692</v>
      </c>
      <c r="E38" s="40">
        <v>36</v>
      </c>
      <c r="F38" s="40">
        <v>12</v>
      </c>
      <c r="G38" s="40" t="s">
        <v>801</v>
      </c>
      <c r="H38" s="40" t="s">
        <v>360</v>
      </c>
      <c r="I38" s="40">
        <v>57130389500</v>
      </c>
      <c r="J38" s="40" t="s">
        <v>3693</v>
      </c>
      <c r="K38" s="40" t="s">
        <v>3694</v>
      </c>
      <c r="L38" s="40">
        <v>13</v>
      </c>
      <c r="M38" s="40">
        <v>12</v>
      </c>
      <c r="N38" s="40">
        <f t="shared" si="2"/>
        <v>13</v>
      </c>
      <c r="O38" s="40">
        <v>23</v>
      </c>
      <c r="P38" s="40">
        <v>13</v>
      </c>
      <c r="Q38" s="40">
        <f t="shared" si="3"/>
        <v>23</v>
      </c>
      <c r="R38" s="40">
        <v>14</v>
      </c>
      <c r="S38" s="40" t="s">
        <v>2042</v>
      </c>
      <c r="T38" s="40" t="s">
        <v>3686</v>
      </c>
      <c r="U38" s="40"/>
      <c r="V38" s="40"/>
      <c r="W38" s="42"/>
    </row>
    <row r="39" spans="1:23" s="24" customFormat="1" ht="229.5">
      <c r="A39" s="40">
        <v>36</v>
      </c>
      <c r="B39" s="40" t="s">
        <v>1070</v>
      </c>
      <c r="C39" s="40" t="s">
        <v>1071</v>
      </c>
      <c r="D39" s="40" t="s">
        <v>1072</v>
      </c>
      <c r="E39" s="40">
        <v>60</v>
      </c>
      <c r="F39" s="40">
        <v>38</v>
      </c>
      <c r="G39" s="40" t="s">
        <v>102</v>
      </c>
      <c r="H39" s="40" t="s">
        <v>360</v>
      </c>
      <c r="I39" s="40">
        <v>43861468500</v>
      </c>
      <c r="J39" s="40" t="s">
        <v>1073</v>
      </c>
      <c r="K39" s="40" t="s">
        <v>1074</v>
      </c>
      <c r="L39" s="40">
        <v>2</v>
      </c>
      <c r="M39" s="40">
        <v>4</v>
      </c>
      <c r="N39" s="40">
        <f t="shared" si="2"/>
        <v>4</v>
      </c>
      <c r="O39" s="40">
        <v>4</v>
      </c>
      <c r="P39" s="40">
        <v>22</v>
      </c>
      <c r="Q39" s="40">
        <f t="shared" si="3"/>
        <v>22</v>
      </c>
      <c r="R39" s="40">
        <v>6</v>
      </c>
      <c r="S39" s="40" t="s">
        <v>1075</v>
      </c>
      <c r="T39" s="40" t="s">
        <v>1076</v>
      </c>
      <c r="U39" s="42" t="s">
        <v>2946</v>
      </c>
      <c r="V39" s="40"/>
      <c r="W39" s="40"/>
    </row>
    <row r="40" spans="1:23" s="24" customFormat="1" ht="267.75">
      <c r="A40" s="40">
        <v>37</v>
      </c>
      <c r="B40" s="40" t="s">
        <v>3252</v>
      </c>
      <c r="C40" s="40" t="s">
        <v>1927</v>
      </c>
      <c r="D40" s="40" t="s">
        <v>3402</v>
      </c>
      <c r="E40" s="40">
        <v>30</v>
      </c>
      <c r="F40" s="40">
        <v>11</v>
      </c>
      <c r="G40" s="40" t="s">
        <v>57</v>
      </c>
      <c r="H40" s="40" t="s">
        <v>360</v>
      </c>
      <c r="I40" s="40">
        <v>57200176041</v>
      </c>
      <c r="J40" s="40" t="s">
        <v>3254</v>
      </c>
      <c r="K40" s="40" t="s">
        <v>3255</v>
      </c>
      <c r="L40" s="40">
        <v>3</v>
      </c>
      <c r="M40" s="40">
        <v>3</v>
      </c>
      <c r="N40" s="40">
        <f t="shared" si="2"/>
        <v>3</v>
      </c>
      <c r="O40" s="40">
        <v>21</v>
      </c>
      <c r="P40" s="40">
        <v>22</v>
      </c>
      <c r="Q40" s="40">
        <f t="shared" si="3"/>
        <v>22</v>
      </c>
      <c r="R40" s="40">
        <v>6</v>
      </c>
      <c r="S40" s="40" t="s">
        <v>3256</v>
      </c>
      <c r="T40" s="40" t="s">
        <v>3403</v>
      </c>
      <c r="U40" s="40"/>
      <c r="V40" s="40"/>
      <c r="W40" s="42"/>
    </row>
    <row r="41" spans="1:23" s="24" customFormat="1" ht="229.5">
      <c r="A41" s="40">
        <v>38</v>
      </c>
      <c r="B41" s="40" t="s">
        <v>540</v>
      </c>
      <c r="C41" s="40" t="s">
        <v>514</v>
      </c>
      <c r="D41" s="40" t="s">
        <v>2695</v>
      </c>
      <c r="E41" s="40">
        <v>39</v>
      </c>
      <c r="F41" s="40">
        <v>17</v>
      </c>
      <c r="G41" s="40" t="s">
        <v>2696</v>
      </c>
      <c r="H41" s="40" t="s">
        <v>360</v>
      </c>
      <c r="I41" s="40">
        <v>56386144000</v>
      </c>
      <c r="J41" s="40" t="s">
        <v>542</v>
      </c>
      <c r="K41" s="40" t="s">
        <v>2697</v>
      </c>
      <c r="L41" s="40">
        <v>4</v>
      </c>
      <c r="M41" s="40">
        <v>6</v>
      </c>
      <c r="N41" s="40">
        <f t="shared" si="2"/>
        <v>6</v>
      </c>
      <c r="O41" s="40">
        <v>1</v>
      </c>
      <c r="P41" s="40">
        <v>21</v>
      </c>
      <c r="Q41" s="40">
        <f t="shared" si="3"/>
        <v>21</v>
      </c>
      <c r="R41" s="40">
        <v>10</v>
      </c>
      <c r="S41" s="40" t="s">
        <v>2698</v>
      </c>
      <c r="T41" s="40" t="s">
        <v>2699</v>
      </c>
      <c r="U41" s="42"/>
      <c r="V41" s="40"/>
      <c r="W41" s="42"/>
    </row>
    <row r="42" spans="1:23" s="24" customFormat="1" ht="270" customHeight="1">
      <c r="A42" s="40">
        <v>39</v>
      </c>
      <c r="B42" s="40" t="s">
        <v>3688</v>
      </c>
      <c r="C42" s="40" t="s">
        <v>3682</v>
      </c>
      <c r="D42" s="40" t="s">
        <v>3689</v>
      </c>
      <c r="E42" s="40">
        <v>42</v>
      </c>
      <c r="F42" s="40">
        <v>21</v>
      </c>
      <c r="G42" s="40" t="s">
        <v>801</v>
      </c>
      <c r="H42" s="40" t="s">
        <v>360</v>
      </c>
      <c r="I42" s="40">
        <v>57195694754</v>
      </c>
      <c r="J42" s="40" t="s">
        <v>3690</v>
      </c>
      <c r="K42" s="40"/>
      <c r="L42" s="40">
        <v>5</v>
      </c>
      <c r="M42" s="40">
        <v>10</v>
      </c>
      <c r="N42" s="40">
        <f t="shared" si="2"/>
        <v>10</v>
      </c>
      <c r="O42" s="40">
        <v>16</v>
      </c>
      <c r="P42" s="40">
        <v>17</v>
      </c>
      <c r="Q42" s="40">
        <f t="shared" si="3"/>
        <v>17</v>
      </c>
      <c r="R42" s="40">
        <v>12</v>
      </c>
      <c r="S42" s="40" t="s">
        <v>2042</v>
      </c>
      <c r="T42" s="40" t="s">
        <v>3686</v>
      </c>
      <c r="U42" s="40"/>
      <c r="V42" s="40"/>
      <c r="W42" s="42"/>
    </row>
    <row r="43" spans="1:23" s="24" customFormat="1" ht="306">
      <c r="A43" s="40">
        <v>40</v>
      </c>
      <c r="B43" s="40" t="s">
        <v>649</v>
      </c>
      <c r="C43" s="40" t="s">
        <v>641</v>
      </c>
      <c r="D43" s="40" t="s">
        <v>646</v>
      </c>
      <c r="E43" s="40">
        <v>43</v>
      </c>
      <c r="F43" s="40">
        <v>10</v>
      </c>
      <c r="G43" s="40" t="s">
        <v>57</v>
      </c>
      <c r="H43" s="40" t="s">
        <v>360</v>
      </c>
      <c r="I43" s="40">
        <v>57219936195</v>
      </c>
      <c r="J43" s="40" t="s">
        <v>647</v>
      </c>
      <c r="K43" s="40" t="s">
        <v>648</v>
      </c>
      <c r="L43" s="40">
        <v>4</v>
      </c>
      <c r="M43" s="40">
        <v>5</v>
      </c>
      <c r="N43" s="40">
        <f t="shared" si="2"/>
        <v>5</v>
      </c>
      <c r="O43" s="40">
        <v>5</v>
      </c>
      <c r="P43" s="40">
        <v>16</v>
      </c>
      <c r="Q43" s="40">
        <f t="shared" si="3"/>
        <v>16</v>
      </c>
      <c r="R43" s="40">
        <v>22</v>
      </c>
      <c r="S43" s="40" t="s">
        <v>157</v>
      </c>
      <c r="T43" s="40" t="s">
        <v>4113</v>
      </c>
      <c r="U43" s="40"/>
      <c r="V43" s="40"/>
      <c r="W43" s="40"/>
    </row>
    <row r="44" spans="1:23" s="24" customFormat="1" ht="191.25">
      <c r="A44" s="40">
        <v>41</v>
      </c>
      <c r="B44" s="40" t="s">
        <v>462</v>
      </c>
      <c r="C44" s="40" t="s">
        <v>457</v>
      </c>
      <c r="D44" s="40" t="s">
        <v>463</v>
      </c>
      <c r="E44" s="40">
        <v>45</v>
      </c>
      <c r="F44" s="40">
        <v>19</v>
      </c>
      <c r="G44" s="40" t="s">
        <v>464</v>
      </c>
      <c r="H44" s="40" t="s">
        <v>360</v>
      </c>
      <c r="I44" s="40">
        <v>56698370700</v>
      </c>
      <c r="J44" s="40" t="s">
        <v>465</v>
      </c>
      <c r="K44" s="40" t="s">
        <v>466</v>
      </c>
      <c r="L44" s="42">
        <v>2</v>
      </c>
      <c r="M44" s="40">
        <v>4</v>
      </c>
      <c r="N44" s="40">
        <f t="shared" si="2"/>
        <v>4</v>
      </c>
      <c r="O44" s="42">
        <v>6</v>
      </c>
      <c r="P44" s="40">
        <v>14</v>
      </c>
      <c r="Q44" s="40">
        <f t="shared" si="3"/>
        <v>14</v>
      </c>
      <c r="R44" s="42">
        <v>1</v>
      </c>
      <c r="S44" s="40" t="s">
        <v>467</v>
      </c>
      <c r="T44" s="40" t="s">
        <v>468</v>
      </c>
      <c r="U44" s="42"/>
      <c r="V44" s="40"/>
      <c r="W44" s="42" t="s">
        <v>4073</v>
      </c>
    </row>
    <row r="45" spans="1:23" s="24" customFormat="1" ht="229.5">
      <c r="A45" s="40">
        <v>42</v>
      </c>
      <c r="B45" s="40" t="s">
        <v>531</v>
      </c>
      <c r="C45" s="40" t="s">
        <v>514</v>
      </c>
      <c r="D45" s="40" t="s">
        <v>72</v>
      </c>
      <c r="E45" s="40">
        <v>41</v>
      </c>
      <c r="F45" s="40">
        <v>17</v>
      </c>
      <c r="G45" s="40" t="s">
        <v>532</v>
      </c>
      <c r="H45" s="40" t="s">
        <v>360</v>
      </c>
      <c r="I45" s="40">
        <v>56604246200</v>
      </c>
      <c r="J45" s="40" t="s">
        <v>533</v>
      </c>
      <c r="K45" s="40" t="s">
        <v>534</v>
      </c>
      <c r="L45" s="40">
        <v>4</v>
      </c>
      <c r="M45" s="40">
        <v>4</v>
      </c>
      <c r="N45" s="40">
        <f t="shared" si="2"/>
        <v>4</v>
      </c>
      <c r="O45" s="40">
        <v>13</v>
      </c>
      <c r="P45" s="40">
        <v>4</v>
      </c>
      <c r="Q45" s="40">
        <f t="shared" si="3"/>
        <v>13</v>
      </c>
      <c r="R45" s="40">
        <v>5</v>
      </c>
      <c r="S45" s="40" t="s">
        <v>535</v>
      </c>
      <c r="T45" s="40" t="s">
        <v>523</v>
      </c>
      <c r="U45" s="42"/>
      <c r="V45" s="40"/>
      <c r="W45" s="42"/>
    </row>
    <row r="46" spans="1:23" s="24" customFormat="1" ht="153">
      <c r="A46" s="40">
        <v>43</v>
      </c>
      <c r="B46" s="40" t="s">
        <v>496</v>
      </c>
      <c r="C46" s="40" t="s">
        <v>471</v>
      </c>
      <c r="D46" s="40" t="s">
        <v>497</v>
      </c>
      <c r="E46" s="40">
        <v>33</v>
      </c>
      <c r="F46" s="40">
        <v>11</v>
      </c>
      <c r="G46" s="40" t="s">
        <v>57</v>
      </c>
      <c r="H46" s="40" t="s">
        <v>360</v>
      </c>
      <c r="I46" s="40">
        <v>57189892834</v>
      </c>
      <c r="J46" s="40" t="s">
        <v>498</v>
      </c>
      <c r="K46" s="40" t="s">
        <v>499</v>
      </c>
      <c r="L46" s="40">
        <v>4</v>
      </c>
      <c r="M46" s="40">
        <v>4</v>
      </c>
      <c r="N46" s="40">
        <f t="shared" si="2"/>
        <v>4</v>
      </c>
      <c r="O46" s="40">
        <v>12</v>
      </c>
      <c r="P46" s="40">
        <v>10</v>
      </c>
      <c r="Q46" s="40">
        <f t="shared" si="3"/>
        <v>12</v>
      </c>
      <c r="R46" s="40">
        <v>7</v>
      </c>
      <c r="S46" s="40" t="s">
        <v>424</v>
      </c>
      <c r="T46" s="40" t="s">
        <v>500</v>
      </c>
      <c r="U46" s="42"/>
      <c r="V46" s="40"/>
      <c r="W46" s="42"/>
    </row>
    <row r="47" spans="1:23" s="24" customFormat="1" ht="191.25">
      <c r="A47" s="40">
        <v>44</v>
      </c>
      <c r="B47" s="40" t="s">
        <v>544</v>
      </c>
      <c r="C47" s="40" t="s">
        <v>514</v>
      </c>
      <c r="D47" s="40" t="s">
        <v>545</v>
      </c>
      <c r="E47" s="40">
        <v>59</v>
      </c>
      <c r="F47" s="40">
        <v>31</v>
      </c>
      <c r="G47" s="40" t="s">
        <v>154</v>
      </c>
      <c r="H47" s="40" t="s">
        <v>360</v>
      </c>
      <c r="I47" s="40">
        <v>56289675900</v>
      </c>
      <c r="J47" s="40" t="s">
        <v>2888</v>
      </c>
      <c r="K47" s="40" t="s">
        <v>1338</v>
      </c>
      <c r="L47" s="40">
        <v>4</v>
      </c>
      <c r="M47" s="40">
        <v>3</v>
      </c>
      <c r="N47" s="40">
        <f t="shared" si="2"/>
        <v>4</v>
      </c>
      <c r="O47" s="40">
        <v>12</v>
      </c>
      <c r="P47" s="40">
        <v>5</v>
      </c>
      <c r="Q47" s="40">
        <f t="shared" si="3"/>
        <v>12</v>
      </c>
      <c r="R47" s="40">
        <v>7</v>
      </c>
      <c r="S47" s="40" t="s">
        <v>1125</v>
      </c>
      <c r="T47" s="40" t="s">
        <v>2700</v>
      </c>
      <c r="U47" s="42"/>
      <c r="V47" s="40"/>
      <c r="W47" s="42"/>
    </row>
    <row r="48" spans="1:23" ht="114.75">
      <c r="A48" s="40">
        <v>45</v>
      </c>
      <c r="B48" s="40" t="s">
        <v>595</v>
      </c>
      <c r="C48" s="40" t="s">
        <v>596</v>
      </c>
      <c r="D48" s="40" t="s">
        <v>597</v>
      </c>
      <c r="E48" s="40">
        <v>43</v>
      </c>
      <c r="F48" s="40">
        <v>21</v>
      </c>
      <c r="G48" s="40" t="s">
        <v>57</v>
      </c>
      <c r="H48" s="40" t="s">
        <v>360</v>
      </c>
      <c r="I48" s="40">
        <v>16315181100</v>
      </c>
      <c r="J48" s="40"/>
      <c r="K48" s="40"/>
      <c r="L48" s="40">
        <v>5</v>
      </c>
      <c r="M48" s="40">
        <v>6</v>
      </c>
      <c r="N48" s="40">
        <f t="shared" si="2"/>
        <v>6</v>
      </c>
      <c r="O48" s="40">
        <v>6</v>
      </c>
      <c r="P48" s="40">
        <v>12</v>
      </c>
      <c r="Q48" s="40">
        <f t="shared" si="3"/>
        <v>12</v>
      </c>
      <c r="R48" s="40">
        <v>3</v>
      </c>
      <c r="S48" s="40" t="s">
        <v>119</v>
      </c>
      <c r="T48" s="40" t="s">
        <v>598</v>
      </c>
      <c r="U48" s="40"/>
      <c r="V48" s="40"/>
      <c r="W48" s="42"/>
    </row>
    <row r="49" spans="1:23" ht="153">
      <c r="A49" s="40">
        <v>46</v>
      </c>
      <c r="B49" s="40" t="s">
        <v>2060</v>
      </c>
      <c r="C49" s="40" t="s">
        <v>2050</v>
      </c>
      <c r="D49" s="40" t="s">
        <v>2061</v>
      </c>
      <c r="E49" s="40">
        <v>64</v>
      </c>
      <c r="F49" s="40">
        <v>35</v>
      </c>
      <c r="G49" s="40" t="s">
        <v>1093</v>
      </c>
      <c r="H49" s="40" t="s">
        <v>2062</v>
      </c>
      <c r="I49" s="40">
        <v>57194069717</v>
      </c>
      <c r="J49" s="40" t="s">
        <v>2886</v>
      </c>
      <c r="K49" s="40" t="s">
        <v>2063</v>
      </c>
      <c r="L49" s="40">
        <v>2</v>
      </c>
      <c r="M49" s="40">
        <v>4</v>
      </c>
      <c r="N49" s="40">
        <f t="shared" si="2"/>
        <v>4</v>
      </c>
      <c r="O49" s="40">
        <v>8</v>
      </c>
      <c r="P49" s="40">
        <v>10</v>
      </c>
      <c r="Q49" s="40">
        <f t="shared" si="3"/>
        <v>10</v>
      </c>
      <c r="R49" s="40">
        <v>5</v>
      </c>
      <c r="S49" s="40" t="s">
        <v>2062</v>
      </c>
      <c r="T49" s="40" t="s">
        <v>2064</v>
      </c>
      <c r="U49" s="40"/>
      <c r="V49" s="40"/>
      <c r="W49" s="40"/>
    </row>
    <row r="50" spans="1:23" ht="306">
      <c r="A50" s="40">
        <v>47</v>
      </c>
      <c r="B50" s="40" t="s">
        <v>1252</v>
      </c>
      <c r="C50" s="40" t="s">
        <v>1230</v>
      </c>
      <c r="D50" s="40" t="s">
        <v>1253</v>
      </c>
      <c r="E50" s="40">
        <v>66</v>
      </c>
      <c r="F50" s="40">
        <v>41</v>
      </c>
      <c r="G50" s="40" t="s">
        <v>165</v>
      </c>
      <c r="H50" s="40" t="s">
        <v>360</v>
      </c>
      <c r="I50" s="40">
        <v>55212169200</v>
      </c>
      <c r="J50" s="40"/>
      <c r="K50" s="40" t="s">
        <v>1254</v>
      </c>
      <c r="L50" s="40">
        <v>2</v>
      </c>
      <c r="M50" s="40">
        <v>3</v>
      </c>
      <c r="N50" s="40">
        <f t="shared" si="2"/>
        <v>3</v>
      </c>
      <c r="O50" s="40">
        <v>3</v>
      </c>
      <c r="P50" s="40">
        <v>7</v>
      </c>
      <c r="Q50" s="40">
        <f t="shared" si="3"/>
        <v>7</v>
      </c>
      <c r="R50" s="40">
        <v>6</v>
      </c>
      <c r="S50" s="40" t="s">
        <v>1255</v>
      </c>
      <c r="T50" s="40" t="s">
        <v>1210</v>
      </c>
      <c r="U50" s="40"/>
      <c r="V50" s="40"/>
      <c r="W50" s="40"/>
    </row>
    <row r="51" spans="1:23" ht="229.5">
      <c r="A51" s="40">
        <v>48</v>
      </c>
      <c r="B51" s="40" t="s">
        <v>3326</v>
      </c>
      <c r="C51" s="40" t="s">
        <v>3327</v>
      </c>
      <c r="D51" s="40" t="s">
        <v>592</v>
      </c>
      <c r="E51" s="40" t="s">
        <v>3328</v>
      </c>
      <c r="F51" s="40" t="s">
        <v>3329</v>
      </c>
      <c r="G51" s="40" t="s">
        <v>1895</v>
      </c>
      <c r="H51" s="40" t="s">
        <v>360</v>
      </c>
      <c r="I51" s="40">
        <v>57219651463</v>
      </c>
      <c r="J51" s="40" t="s">
        <v>3330</v>
      </c>
      <c r="K51" s="40" t="s">
        <v>3331</v>
      </c>
      <c r="L51" s="148">
        <v>1</v>
      </c>
      <c r="M51" s="42">
        <v>2</v>
      </c>
      <c r="N51" s="42">
        <f t="shared" si="2"/>
        <v>2</v>
      </c>
      <c r="O51" s="148">
        <v>2</v>
      </c>
      <c r="P51" s="148">
        <v>7</v>
      </c>
      <c r="Q51" s="40">
        <f t="shared" si="3"/>
        <v>7</v>
      </c>
      <c r="R51" s="148">
        <v>2</v>
      </c>
      <c r="S51" s="40" t="s">
        <v>3332</v>
      </c>
      <c r="T51" s="40" t="s">
        <v>3333</v>
      </c>
      <c r="U51" s="40"/>
      <c r="V51" s="40"/>
      <c r="W51" s="42" t="s">
        <v>4104</v>
      </c>
    </row>
    <row r="52" spans="1:23" ht="153">
      <c r="A52" s="40">
        <v>49</v>
      </c>
      <c r="B52" s="40" t="s">
        <v>358</v>
      </c>
      <c r="C52" s="40" t="s">
        <v>353</v>
      </c>
      <c r="D52" s="40" t="s">
        <v>95</v>
      </c>
      <c r="E52" s="40">
        <v>60</v>
      </c>
      <c r="F52" s="40">
        <v>38</v>
      </c>
      <c r="G52" s="40" t="s">
        <v>359</v>
      </c>
      <c r="H52" s="40" t="s">
        <v>360</v>
      </c>
      <c r="I52" s="40">
        <v>9433183500</v>
      </c>
      <c r="J52" s="40" t="s">
        <v>361</v>
      </c>
      <c r="K52" s="40" t="s">
        <v>362</v>
      </c>
      <c r="L52" s="40">
        <v>9</v>
      </c>
      <c r="M52" s="40">
        <v>8</v>
      </c>
      <c r="N52" s="40">
        <f t="shared" si="2"/>
        <v>9</v>
      </c>
      <c r="O52" s="40">
        <v>0</v>
      </c>
      <c r="P52" s="40">
        <v>5</v>
      </c>
      <c r="Q52" s="40">
        <f t="shared" si="3"/>
        <v>5</v>
      </c>
      <c r="R52" s="40">
        <v>1</v>
      </c>
      <c r="S52" s="40" t="s">
        <v>360</v>
      </c>
      <c r="T52" s="40" t="s">
        <v>363</v>
      </c>
      <c r="U52" s="40"/>
      <c r="V52" s="40"/>
      <c r="W52" s="42"/>
    </row>
    <row r="53" spans="1:23" ht="191.25">
      <c r="A53" s="40">
        <v>50</v>
      </c>
      <c r="B53" s="40" t="s">
        <v>3709</v>
      </c>
      <c r="C53" s="40" t="s">
        <v>3710</v>
      </c>
      <c r="D53" s="40" t="s">
        <v>95</v>
      </c>
      <c r="E53" s="40">
        <v>62</v>
      </c>
      <c r="F53" s="40">
        <v>40</v>
      </c>
      <c r="G53" s="40" t="s">
        <v>1093</v>
      </c>
      <c r="H53" s="40" t="s">
        <v>3711</v>
      </c>
      <c r="I53" s="40">
        <v>55779558700</v>
      </c>
      <c r="J53" s="40" t="s">
        <v>3712</v>
      </c>
      <c r="K53" s="40" t="s">
        <v>3713</v>
      </c>
      <c r="L53" s="40">
        <v>4</v>
      </c>
      <c r="M53" s="40">
        <v>3</v>
      </c>
      <c r="N53" s="40">
        <f t="shared" si="2"/>
        <v>4</v>
      </c>
      <c r="O53" s="40">
        <v>3</v>
      </c>
      <c r="P53" s="40">
        <v>3</v>
      </c>
      <c r="Q53" s="40">
        <f t="shared" si="3"/>
        <v>3</v>
      </c>
      <c r="R53" s="40">
        <v>2</v>
      </c>
      <c r="S53" s="40" t="s">
        <v>3714</v>
      </c>
      <c r="T53" s="40" t="s">
        <v>3715</v>
      </c>
      <c r="U53" s="40"/>
      <c r="V53" s="40"/>
      <c r="W53" s="42"/>
    </row>
    <row r="54" spans="1:23" ht="153">
      <c r="A54" s="40">
        <v>51</v>
      </c>
      <c r="B54" s="40" t="s">
        <v>568</v>
      </c>
      <c r="C54" s="40" t="s">
        <v>569</v>
      </c>
      <c r="D54" s="40" t="s">
        <v>570</v>
      </c>
      <c r="E54" s="40">
        <v>64</v>
      </c>
      <c r="F54" s="40">
        <v>38</v>
      </c>
      <c r="G54" s="40" t="s">
        <v>165</v>
      </c>
      <c r="H54" s="40" t="s">
        <v>360</v>
      </c>
      <c r="I54" s="40">
        <v>57220923400</v>
      </c>
      <c r="J54" s="40"/>
      <c r="K54" s="40"/>
      <c r="L54" s="40">
        <v>0</v>
      </c>
      <c r="M54" s="42">
        <v>1</v>
      </c>
      <c r="N54" s="42">
        <f t="shared" si="2"/>
        <v>1</v>
      </c>
      <c r="O54" s="40">
        <v>0</v>
      </c>
      <c r="P54" s="40">
        <v>2</v>
      </c>
      <c r="Q54" s="40">
        <f t="shared" si="3"/>
        <v>2</v>
      </c>
      <c r="R54" s="40">
        <v>2</v>
      </c>
      <c r="S54" s="40" t="s">
        <v>571</v>
      </c>
      <c r="T54" s="40" t="s">
        <v>572</v>
      </c>
      <c r="U54" s="40"/>
      <c r="V54" s="40"/>
      <c r="W54" s="42" t="s">
        <v>4170</v>
      </c>
    </row>
    <row r="55" spans="1:23" ht="153">
      <c r="A55" s="40">
        <v>52</v>
      </c>
      <c r="B55" s="40" t="s">
        <v>2087</v>
      </c>
      <c r="C55" s="40" t="s">
        <v>2088</v>
      </c>
      <c r="D55" s="40" t="s">
        <v>2089</v>
      </c>
      <c r="E55" s="40">
        <v>73</v>
      </c>
      <c r="F55" s="40">
        <v>47</v>
      </c>
      <c r="G55" s="40" t="s">
        <v>3404</v>
      </c>
      <c r="H55" s="40" t="s">
        <v>360</v>
      </c>
      <c r="I55" s="40">
        <v>57194394976</v>
      </c>
      <c r="J55" s="40" t="s">
        <v>2090</v>
      </c>
      <c r="K55" s="40" t="s">
        <v>2093</v>
      </c>
      <c r="L55" s="42">
        <v>0</v>
      </c>
      <c r="M55" s="40">
        <v>3</v>
      </c>
      <c r="N55" s="40">
        <f t="shared" si="2"/>
        <v>3</v>
      </c>
      <c r="O55" s="42">
        <v>0</v>
      </c>
      <c r="P55" s="42">
        <v>1</v>
      </c>
      <c r="Q55" s="42">
        <f t="shared" si="3"/>
        <v>1</v>
      </c>
      <c r="R55" s="42">
        <v>1</v>
      </c>
      <c r="S55" s="40" t="s">
        <v>2091</v>
      </c>
      <c r="T55" s="40" t="s">
        <v>2092</v>
      </c>
      <c r="U55" s="42"/>
      <c r="V55" s="40"/>
      <c r="W55" s="42" t="s">
        <v>4073</v>
      </c>
    </row>
    <row r="60" spans="1:23" ht="192.75" customHeight="1">
      <c r="B60" s="204" t="s">
        <v>4218</v>
      </c>
      <c r="C60" s="204"/>
      <c r="D60" s="204"/>
      <c r="E60" s="204"/>
      <c r="F60" s="204"/>
      <c r="G60" s="204"/>
      <c r="H60" s="204"/>
    </row>
    <row r="61" spans="1:23" ht="220.5">
      <c r="B61" s="51" t="s">
        <v>0</v>
      </c>
      <c r="C61" s="51" t="s">
        <v>2893</v>
      </c>
      <c r="D61" s="51" t="s">
        <v>2894</v>
      </c>
      <c r="E61" s="51" t="s">
        <v>4260</v>
      </c>
      <c r="F61" s="51" t="s">
        <v>4154</v>
      </c>
      <c r="G61" s="51" t="s">
        <v>4261</v>
      </c>
      <c r="H61" s="51" t="s">
        <v>4262</v>
      </c>
    </row>
    <row r="62" spans="1:23" ht="344.25">
      <c r="B62" s="40">
        <v>1</v>
      </c>
      <c r="C62" s="40" t="s">
        <v>4340</v>
      </c>
      <c r="D62" s="40" t="s">
        <v>4319</v>
      </c>
      <c r="E62" s="40" t="s">
        <v>4341</v>
      </c>
      <c r="F62" s="40" t="s">
        <v>4173</v>
      </c>
      <c r="G62" s="40"/>
      <c r="H62" s="40" t="s">
        <v>4263</v>
      </c>
    </row>
    <row r="63" spans="1:23" ht="306">
      <c r="B63" s="40">
        <v>2</v>
      </c>
      <c r="C63" s="40" t="s">
        <v>2844</v>
      </c>
      <c r="D63" s="40" t="s">
        <v>2825</v>
      </c>
      <c r="E63" s="40" t="s">
        <v>2845</v>
      </c>
      <c r="F63" s="40" t="s">
        <v>4173</v>
      </c>
      <c r="G63" s="40"/>
      <c r="H63" s="40" t="s">
        <v>4263</v>
      </c>
    </row>
    <row r="64" spans="1:23" ht="306">
      <c r="B64" s="40">
        <v>3</v>
      </c>
      <c r="C64" s="40" t="s">
        <v>753</v>
      </c>
      <c r="D64" s="40" t="s">
        <v>751</v>
      </c>
      <c r="E64" s="40" t="s">
        <v>750</v>
      </c>
      <c r="F64" s="40" t="s">
        <v>4173</v>
      </c>
      <c r="G64" s="40"/>
      <c r="H64" s="40" t="s">
        <v>4263</v>
      </c>
    </row>
    <row r="65" spans="2:8" ht="114.75">
      <c r="B65" s="40">
        <v>4</v>
      </c>
      <c r="C65" s="40" t="s">
        <v>4335</v>
      </c>
      <c r="D65" s="40" t="s">
        <v>4336</v>
      </c>
      <c r="E65" s="40" t="s">
        <v>4337</v>
      </c>
      <c r="F65" s="40" t="s">
        <v>4173</v>
      </c>
      <c r="G65" s="40"/>
      <c r="H65" s="40" t="s">
        <v>4263</v>
      </c>
    </row>
    <row r="66" spans="2:8" ht="191.25">
      <c r="B66" s="40">
        <v>5</v>
      </c>
      <c r="C66" s="40" t="s">
        <v>4330</v>
      </c>
      <c r="D66" s="40" t="s">
        <v>4331</v>
      </c>
      <c r="E66" s="40" t="s">
        <v>4332</v>
      </c>
      <c r="F66" s="40" t="s">
        <v>4173</v>
      </c>
      <c r="G66" s="40"/>
      <c r="H66" s="40" t="s">
        <v>4263</v>
      </c>
    </row>
    <row r="67" spans="2:8" ht="267.75">
      <c r="B67" s="40">
        <v>6</v>
      </c>
      <c r="C67" s="40" t="s">
        <v>4338</v>
      </c>
      <c r="D67" s="40" t="s">
        <v>4319</v>
      </c>
      <c r="E67" s="40" t="s">
        <v>4339</v>
      </c>
      <c r="F67" s="40" t="s">
        <v>4173</v>
      </c>
      <c r="G67" s="40"/>
      <c r="H67" s="40" t="s">
        <v>4263</v>
      </c>
    </row>
    <row r="68" spans="2:8" ht="229.5">
      <c r="B68" s="40">
        <v>7</v>
      </c>
      <c r="C68" s="40" t="s">
        <v>4333</v>
      </c>
      <c r="D68" s="40" t="s">
        <v>4289</v>
      </c>
      <c r="E68" s="40" t="s">
        <v>4334</v>
      </c>
      <c r="F68" s="40" t="s">
        <v>4173</v>
      </c>
      <c r="G68" s="40"/>
      <c r="H68" s="40" t="s">
        <v>4263</v>
      </c>
    </row>
    <row r="69" spans="2:8" ht="114.75">
      <c r="B69" s="40">
        <v>8</v>
      </c>
      <c r="C69" s="40" t="s">
        <v>4327</v>
      </c>
      <c r="D69" s="40" t="s">
        <v>4328</v>
      </c>
      <c r="E69" s="40" t="s">
        <v>4329</v>
      </c>
      <c r="F69" s="40" t="s">
        <v>4173</v>
      </c>
      <c r="G69" s="40"/>
      <c r="H69" s="40" t="s">
        <v>4263</v>
      </c>
    </row>
  </sheetData>
  <mergeCells count="2">
    <mergeCell ref="A1:W1"/>
    <mergeCell ref="B60:H60"/>
  </mergeCells>
  <hyperlinks>
    <hyperlink ref="K7" r:id="rId1" display="https://orcid.org/0000-0001-6381-0738"/>
    <hyperlink ref="J7" r:id="rId2" display="http://www.researcherid.com/rid/D-5721-2015"/>
    <hyperlink ref="K52" r:id="rId3"/>
    <hyperlink ref="J52" r:id="rId4" display="http://www.researcherid.com/rid/M-6052-2015"/>
    <hyperlink ref="J46" r:id="rId5" tooltip="Copy and share this profile's URL" display="https://publons.com/researcher/W-2352-2017/"/>
    <hyperlink ref="K45" r:id="rId6" display="https://orcid.org/_x000a_0000-0003-4273-0960"/>
    <hyperlink ref="I24" r:id="rId7" display="https://www.scopus.com/authid/detail.uri?authorId=6506859122"/>
    <hyperlink ref="J43" r:id="rId8" display="http://www.researcherid.com/rid/AAE-9727-2019"/>
    <hyperlink ref="K43" r:id="rId9" display="https://www.scopus.com/redirect.uri?url=https://orcid.org/0000-0003-3905-6928&amp;authorId=57219936195&amp;origin=AuthorProfile&amp;orcId=0000-0003-3905-6928&amp;category=orcidLink%22"/>
    <hyperlink ref="K32" r:id="rId10" display="https://www.scopus.com/redirect.uri?url=https://orcid.org/0000-0002-1924-1459&amp;authorId=55899323400&amp;origin=AuthorProfile&amp;orcId=0000-0002-1924-1459&amp;category=orcidLink%22"/>
    <hyperlink ref="J32" r:id="rId11" display="http://www.researcherid.com/rid/AAX-8491-2020"/>
    <hyperlink ref="K39" r:id="rId12"/>
    <hyperlink ref="J35" r:id="rId13" tooltip="Copy and share this profile's URL" display="https://publons.com/researcher/E-1030-2014/"/>
    <hyperlink ref="K33" r:id="rId14" display="https://orcid.org/_x000a_0000-0002-8355-1769"/>
    <hyperlink ref="K50" r:id="rId15"/>
    <hyperlink ref="K24" r:id="rId16" display="https://orcid.org/0000-0001-6836-1214"/>
    <hyperlink ref="K47" r:id="rId17"/>
    <hyperlink ref="K31" r:id="rId18"/>
    <hyperlink ref="J21" r:id="rId19" tooltip="Copy and share this profile's URL" display="https://publons.com/researcher/AAT-7116-2020/"/>
    <hyperlink ref="K55" r:id="rId20"/>
    <hyperlink ref="K12" r:id="rId21"/>
    <hyperlink ref="K18" r:id="rId22"/>
    <hyperlink ref="K9" r:id="rId23"/>
    <hyperlink ref="K20" r:id="rId24"/>
    <hyperlink ref="K25" r:id="rId25"/>
    <hyperlink ref="K17" r:id="rId26" display="https://www.scopus.com/redirect.uri?url=https://orcid.org/0000-0002-0724-1793&amp;authorId=24337997900&amp;origin=AuthorProfile&amp;orcId=0000-0002-0724-1793&amp;category=orcidLink"/>
    <hyperlink ref="J36" r:id="rId27" display="javascript:void(0);"/>
    <hyperlink ref="K36" r:id="rId28" display="javascript:void(0);"/>
  </hyperlinks>
  <pageMargins left="0.31496062992125984" right="0.37" top="0.35433070866141736" bottom="0.35433070866141736" header="0.31496062992125984" footer="0.31496062992125984"/>
  <pageSetup paperSize="9" scale="20" fitToWidth="0" orientation="landscape" horizontalDpi="90" verticalDpi="90" r:id="rId29"/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-0.249977111117893"/>
  </sheetPr>
  <dimension ref="A1:AA77"/>
  <sheetViews>
    <sheetView view="pageBreakPreview" topLeftCell="A57" zoomScale="25" zoomScaleNormal="40" zoomScaleSheetLayoutView="25" workbookViewId="0">
      <selection activeCell="B4" sqref="B4:B63"/>
    </sheetView>
  </sheetViews>
  <sheetFormatPr defaultRowHeight="21"/>
  <cols>
    <col min="1" max="1" width="13.28515625" style="8" customWidth="1"/>
    <col min="2" max="2" width="54" style="8" customWidth="1"/>
    <col min="3" max="3" width="78.85546875" style="8" customWidth="1"/>
    <col min="4" max="4" width="77.28515625" style="8" customWidth="1"/>
    <col min="5" max="5" width="25.85546875" style="8" customWidth="1"/>
    <col min="6" max="6" width="51.85546875" style="8" customWidth="1"/>
    <col min="7" max="7" width="61.28515625" style="8" customWidth="1"/>
    <col min="8" max="8" width="32.42578125" style="8" customWidth="1"/>
    <col min="9" max="10" width="31" style="8" customWidth="1"/>
    <col min="11" max="11" width="42.28515625" style="8" customWidth="1"/>
    <col min="12" max="12" width="31.7109375" style="8" customWidth="1"/>
    <col min="13" max="13" width="47.28515625" style="8" customWidth="1"/>
    <col min="14" max="14" width="31.5703125" style="8" customWidth="1"/>
    <col min="15" max="15" width="54.5703125" style="14" customWidth="1"/>
    <col min="16" max="16" width="51" style="8" customWidth="1"/>
    <col min="17" max="17" width="42.85546875" style="8" customWidth="1"/>
    <col min="18" max="18" width="71.85546875" style="8" customWidth="1"/>
    <col min="19" max="19" width="56.7109375" style="8" customWidth="1"/>
    <col min="20" max="20" width="66.28515625" style="8" customWidth="1"/>
    <col min="21" max="21" width="43.140625" customWidth="1"/>
    <col min="22" max="22" width="35.85546875" customWidth="1"/>
    <col min="23" max="23" width="74.7109375" customWidth="1"/>
  </cols>
  <sheetData>
    <row r="1" spans="1:23" ht="79.5" customHeight="1">
      <c r="A1" s="200" t="s">
        <v>2955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367.5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39" t="s">
        <v>2</v>
      </c>
      <c r="J2" s="39" t="s">
        <v>3</v>
      </c>
      <c r="K2" s="39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39" t="s">
        <v>5</v>
      </c>
      <c r="T2" s="39" t="s">
        <v>2945</v>
      </c>
      <c r="U2" s="51" t="s">
        <v>4142</v>
      </c>
      <c r="V2" s="51" t="s">
        <v>4143</v>
      </c>
      <c r="W2" s="39" t="s">
        <v>4072</v>
      </c>
    </row>
    <row r="3" spans="1:23" ht="30">
      <c r="A3" s="28">
        <v>1</v>
      </c>
      <c r="B3" s="28">
        <v>2</v>
      </c>
      <c r="C3" s="28">
        <v>3</v>
      </c>
      <c r="D3" s="28">
        <v>4</v>
      </c>
      <c r="E3" s="28">
        <v>5</v>
      </c>
      <c r="F3" s="28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  <c r="N3" s="28">
        <v>14</v>
      </c>
      <c r="O3" s="28">
        <v>15</v>
      </c>
      <c r="P3" s="28">
        <v>16</v>
      </c>
      <c r="Q3" s="28">
        <v>17</v>
      </c>
      <c r="R3" s="28">
        <v>18</v>
      </c>
      <c r="S3" s="28">
        <v>19</v>
      </c>
      <c r="T3" s="28">
        <v>20</v>
      </c>
      <c r="U3" s="28">
        <v>21</v>
      </c>
      <c r="V3" s="28">
        <v>22</v>
      </c>
      <c r="W3" s="28">
        <v>23</v>
      </c>
    </row>
    <row r="4" spans="1:23" ht="191.25">
      <c r="A4" s="40">
        <v>1</v>
      </c>
      <c r="B4" s="40" t="s">
        <v>192</v>
      </c>
      <c r="C4" s="40" t="s">
        <v>4172</v>
      </c>
      <c r="D4" s="40" t="s">
        <v>136</v>
      </c>
      <c r="E4" s="40">
        <v>56</v>
      </c>
      <c r="F4" s="40">
        <v>33</v>
      </c>
      <c r="G4" s="40" t="s">
        <v>194</v>
      </c>
      <c r="H4" s="40" t="s">
        <v>4110</v>
      </c>
      <c r="I4" s="40">
        <v>35792571800</v>
      </c>
      <c r="J4" s="40" t="s">
        <v>195</v>
      </c>
      <c r="K4" s="40" t="s">
        <v>196</v>
      </c>
      <c r="L4" s="40">
        <v>14</v>
      </c>
      <c r="M4" s="40">
        <v>16</v>
      </c>
      <c r="N4" s="40">
        <f t="shared" ref="N4:N45" si="0">MAX(L4,M4)</f>
        <v>16</v>
      </c>
      <c r="O4" s="40">
        <v>235</v>
      </c>
      <c r="P4" s="40">
        <v>471</v>
      </c>
      <c r="Q4" s="40">
        <f t="shared" ref="Q4:Q45" si="1">MAX(O4,P4)</f>
        <v>471</v>
      </c>
      <c r="R4" s="40">
        <v>29</v>
      </c>
      <c r="S4" s="40" t="s">
        <v>197</v>
      </c>
      <c r="T4" s="40" t="s">
        <v>198</v>
      </c>
      <c r="U4" s="42" t="s">
        <v>2946</v>
      </c>
      <c r="V4" s="40"/>
      <c r="W4" s="40"/>
    </row>
    <row r="5" spans="1:23" ht="229.5">
      <c r="A5" s="69">
        <v>2</v>
      </c>
      <c r="B5" s="40" t="s">
        <v>3063</v>
      </c>
      <c r="C5" s="40" t="s">
        <v>3064</v>
      </c>
      <c r="D5" s="40" t="s">
        <v>136</v>
      </c>
      <c r="E5" s="40"/>
      <c r="F5" s="40"/>
      <c r="G5" s="40" t="s">
        <v>1937</v>
      </c>
      <c r="H5" s="69" t="s">
        <v>4110</v>
      </c>
      <c r="I5" s="40">
        <v>56809502100</v>
      </c>
      <c r="J5" s="40" t="s">
        <v>3068</v>
      </c>
      <c r="K5" s="40"/>
      <c r="L5" s="40">
        <v>14</v>
      </c>
      <c r="M5" s="40">
        <v>16</v>
      </c>
      <c r="N5" s="40">
        <f t="shared" si="0"/>
        <v>16</v>
      </c>
      <c r="O5" s="40">
        <v>374</v>
      </c>
      <c r="P5" s="40">
        <v>471</v>
      </c>
      <c r="Q5" s="40">
        <f t="shared" si="1"/>
        <v>471</v>
      </c>
      <c r="R5" s="40">
        <v>29</v>
      </c>
      <c r="S5" s="40" t="s">
        <v>3067</v>
      </c>
      <c r="T5" s="40" t="s">
        <v>2951</v>
      </c>
      <c r="U5" s="42" t="s">
        <v>2946</v>
      </c>
      <c r="V5" s="40"/>
      <c r="W5" s="40"/>
    </row>
    <row r="6" spans="1:23" s="153" customFormat="1" ht="114.75">
      <c r="A6" s="40">
        <v>3</v>
      </c>
      <c r="B6" s="40" t="s">
        <v>3378</v>
      </c>
      <c r="C6" s="40" t="s">
        <v>3238</v>
      </c>
      <c r="D6" s="40" t="s">
        <v>3379</v>
      </c>
      <c r="E6" s="40" t="s">
        <v>3380</v>
      </c>
      <c r="F6" s="40" t="s">
        <v>3381</v>
      </c>
      <c r="G6" s="40" t="s">
        <v>57</v>
      </c>
      <c r="H6" s="69" t="s">
        <v>4110</v>
      </c>
      <c r="I6" s="40">
        <v>57202103462</v>
      </c>
      <c r="J6" s="40" t="s">
        <v>3382</v>
      </c>
      <c r="K6" s="40" t="s">
        <v>3383</v>
      </c>
      <c r="L6" s="40">
        <v>5</v>
      </c>
      <c r="M6" s="40">
        <v>12</v>
      </c>
      <c r="N6" s="40">
        <f t="shared" si="0"/>
        <v>12</v>
      </c>
      <c r="O6" s="40">
        <v>43</v>
      </c>
      <c r="P6" s="40">
        <v>154</v>
      </c>
      <c r="Q6" s="40">
        <f t="shared" si="1"/>
        <v>154</v>
      </c>
      <c r="R6" s="40">
        <v>16</v>
      </c>
      <c r="S6" s="40" t="s">
        <v>3384</v>
      </c>
      <c r="T6" s="40" t="s">
        <v>3385</v>
      </c>
      <c r="U6" s="40"/>
      <c r="V6" s="40"/>
      <c r="W6" s="40"/>
    </row>
    <row r="7" spans="1:23" ht="267.75">
      <c r="A7" s="69">
        <v>4</v>
      </c>
      <c r="B7" s="40" t="s">
        <v>3074</v>
      </c>
      <c r="C7" s="40" t="s">
        <v>3075</v>
      </c>
      <c r="D7" s="40" t="s">
        <v>205</v>
      </c>
      <c r="E7" s="40">
        <v>66</v>
      </c>
      <c r="F7" s="40">
        <v>42</v>
      </c>
      <c r="G7" s="40" t="s">
        <v>3076</v>
      </c>
      <c r="H7" s="40" t="s">
        <v>4110</v>
      </c>
      <c r="I7" s="40">
        <v>14032334100</v>
      </c>
      <c r="J7" s="40">
        <v>0</v>
      </c>
      <c r="K7" s="40" t="s">
        <v>3405</v>
      </c>
      <c r="L7" s="40">
        <v>5</v>
      </c>
      <c r="M7" s="40">
        <v>8</v>
      </c>
      <c r="N7" s="40">
        <f t="shared" si="0"/>
        <v>8</v>
      </c>
      <c r="O7" s="40">
        <v>34</v>
      </c>
      <c r="P7" s="40">
        <v>67</v>
      </c>
      <c r="Q7" s="40">
        <f t="shared" si="1"/>
        <v>67</v>
      </c>
      <c r="R7" s="40">
        <v>4</v>
      </c>
      <c r="S7" s="40" t="s">
        <v>3072</v>
      </c>
      <c r="T7" s="40" t="s">
        <v>2951</v>
      </c>
      <c r="U7" s="42" t="s">
        <v>2946</v>
      </c>
      <c r="V7" s="40"/>
      <c r="W7" s="40"/>
    </row>
    <row r="8" spans="1:23" ht="267.75">
      <c r="A8" s="40">
        <v>5</v>
      </c>
      <c r="B8" s="40" t="s">
        <v>388</v>
      </c>
      <c r="C8" s="40" t="s">
        <v>2228</v>
      </c>
      <c r="D8" s="40" t="s">
        <v>1058</v>
      </c>
      <c r="E8" s="40">
        <v>64</v>
      </c>
      <c r="F8" s="40">
        <v>35</v>
      </c>
      <c r="G8" s="40" t="s">
        <v>1059</v>
      </c>
      <c r="H8" s="40" t="s">
        <v>4110</v>
      </c>
      <c r="I8" s="40" t="s">
        <v>1060</v>
      </c>
      <c r="J8" s="40" t="s">
        <v>389</v>
      </c>
      <c r="K8" s="40" t="s">
        <v>1061</v>
      </c>
      <c r="L8" s="40">
        <v>6</v>
      </c>
      <c r="M8" s="40">
        <v>9</v>
      </c>
      <c r="N8" s="40">
        <f t="shared" si="0"/>
        <v>9</v>
      </c>
      <c r="O8" s="40">
        <v>53</v>
      </c>
      <c r="P8" s="40">
        <v>121</v>
      </c>
      <c r="Q8" s="40">
        <f t="shared" si="1"/>
        <v>121</v>
      </c>
      <c r="R8" s="40">
        <v>10</v>
      </c>
      <c r="S8" s="40" t="s">
        <v>690</v>
      </c>
      <c r="T8" s="40" t="s">
        <v>1062</v>
      </c>
      <c r="U8" s="42"/>
      <c r="V8" s="42" t="s">
        <v>2956</v>
      </c>
      <c r="W8" s="42" t="s">
        <v>4114</v>
      </c>
    </row>
    <row r="9" spans="1:23" ht="76.5">
      <c r="A9" s="69">
        <v>6</v>
      </c>
      <c r="B9" s="40" t="s">
        <v>3892</v>
      </c>
      <c r="C9" s="40" t="s">
        <v>3893</v>
      </c>
      <c r="D9" s="40" t="s">
        <v>136</v>
      </c>
      <c r="E9" s="40">
        <v>32</v>
      </c>
      <c r="F9" s="40">
        <v>11</v>
      </c>
      <c r="G9" s="40" t="s">
        <v>1737</v>
      </c>
      <c r="H9" s="40" t="s">
        <v>4110</v>
      </c>
      <c r="I9" s="40">
        <v>56743315700</v>
      </c>
      <c r="J9" s="40" t="s">
        <v>3894</v>
      </c>
      <c r="K9" s="40" t="s">
        <v>3895</v>
      </c>
      <c r="L9" s="40">
        <v>7</v>
      </c>
      <c r="M9" s="40">
        <v>7</v>
      </c>
      <c r="N9" s="40">
        <f t="shared" si="0"/>
        <v>7</v>
      </c>
      <c r="O9" s="40">
        <v>52</v>
      </c>
      <c r="P9" s="40">
        <v>66</v>
      </c>
      <c r="Q9" s="40">
        <f t="shared" si="1"/>
        <v>66</v>
      </c>
      <c r="R9" s="40">
        <v>5</v>
      </c>
      <c r="S9" s="40" t="s">
        <v>3896</v>
      </c>
      <c r="T9" s="40" t="s">
        <v>3897</v>
      </c>
      <c r="U9" s="40"/>
      <c r="V9" s="40"/>
      <c r="W9" s="40"/>
    </row>
    <row r="10" spans="1:23" ht="191.25">
      <c r="A10" s="40">
        <v>7</v>
      </c>
      <c r="B10" s="40" t="s">
        <v>2661</v>
      </c>
      <c r="C10" s="40" t="s">
        <v>2662</v>
      </c>
      <c r="D10" s="40" t="s">
        <v>2663</v>
      </c>
      <c r="E10" s="40">
        <v>60</v>
      </c>
      <c r="F10" s="40">
        <v>20</v>
      </c>
      <c r="G10" s="40" t="s">
        <v>1937</v>
      </c>
      <c r="H10" s="40" t="s">
        <v>4110</v>
      </c>
      <c r="I10" s="40">
        <v>55645191800</v>
      </c>
      <c r="J10" s="40" t="s">
        <v>408</v>
      </c>
      <c r="K10" s="40" t="s">
        <v>409</v>
      </c>
      <c r="L10" s="40">
        <v>5</v>
      </c>
      <c r="M10" s="40">
        <v>9</v>
      </c>
      <c r="N10" s="40">
        <f t="shared" si="0"/>
        <v>9</v>
      </c>
      <c r="O10" s="40">
        <v>37</v>
      </c>
      <c r="P10" s="40">
        <v>98</v>
      </c>
      <c r="Q10" s="40">
        <f t="shared" si="1"/>
        <v>98</v>
      </c>
      <c r="R10" s="40">
        <v>6</v>
      </c>
      <c r="S10" s="40" t="s">
        <v>4109</v>
      </c>
      <c r="T10" s="40" t="s">
        <v>4108</v>
      </c>
      <c r="U10" s="40"/>
      <c r="V10" s="40"/>
      <c r="W10" s="40"/>
    </row>
    <row r="11" spans="1:23" ht="114.75">
      <c r="A11" s="69">
        <v>8</v>
      </c>
      <c r="B11" s="40" t="s">
        <v>1091</v>
      </c>
      <c r="C11" s="40" t="s">
        <v>307</v>
      </c>
      <c r="D11" s="40" t="s">
        <v>1092</v>
      </c>
      <c r="E11" s="40">
        <v>68</v>
      </c>
      <c r="F11" s="40">
        <v>40</v>
      </c>
      <c r="G11" s="40" t="s">
        <v>1093</v>
      </c>
      <c r="H11" s="40" t="s">
        <v>4110</v>
      </c>
      <c r="I11" s="40">
        <v>56829370400</v>
      </c>
      <c r="J11" s="40" t="s">
        <v>1094</v>
      </c>
      <c r="K11" s="40" t="s">
        <v>1095</v>
      </c>
      <c r="L11" s="40">
        <v>4</v>
      </c>
      <c r="M11" s="40">
        <v>7</v>
      </c>
      <c r="N11" s="40">
        <f t="shared" si="0"/>
        <v>7</v>
      </c>
      <c r="O11" s="40">
        <v>14</v>
      </c>
      <c r="P11" s="40">
        <v>93</v>
      </c>
      <c r="Q11" s="40">
        <f t="shared" si="1"/>
        <v>93</v>
      </c>
      <c r="R11" s="40">
        <v>7</v>
      </c>
      <c r="S11" s="40" t="s">
        <v>1096</v>
      </c>
      <c r="T11" s="40" t="s">
        <v>1097</v>
      </c>
      <c r="U11" s="42" t="s">
        <v>1312</v>
      </c>
      <c r="V11" s="40"/>
      <c r="W11" s="40"/>
    </row>
    <row r="12" spans="1:23" ht="114.75">
      <c r="A12" s="40">
        <v>9</v>
      </c>
      <c r="B12" s="40" t="s">
        <v>3442</v>
      </c>
      <c r="C12" s="40" t="s">
        <v>3682</v>
      </c>
      <c r="D12" s="40" t="s">
        <v>3687</v>
      </c>
      <c r="E12" s="40">
        <v>50</v>
      </c>
      <c r="F12" s="40">
        <v>29</v>
      </c>
      <c r="G12" s="40" t="s">
        <v>123</v>
      </c>
      <c r="H12" s="40" t="s">
        <v>4110</v>
      </c>
      <c r="I12" s="40">
        <v>57192917040</v>
      </c>
      <c r="J12" s="40" t="s">
        <v>3446</v>
      </c>
      <c r="K12" s="70" t="s">
        <v>3447</v>
      </c>
      <c r="L12" s="44">
        <v>13</v>
      </c>
      <c r="M12" s="44">
        <v>15</v>
      </c>
      <c r="N12" s="40">
        <f t="shared" si="0"/>
        <v>15</v>
      </c>
      <c r="O12" s="44">
        <v>54</v>
      </c>
      <c r="P12" s="44">
        <v>69</v>
      </c>
      <c r="Q12" s="40">
        <f t="shared" si="1"/>
        <v>69</v>
      </c>
      <c r="R12" s="44">
        <v>16</v>
      </c>
      <c r="S12" s="40" t="s">
        <v>539</v>
      </c>
      <c r="T12" s="40" t="s">
        <v>3722</v>
      </c>
      <c r="U12" s="44"/>
      <c r="V12" s="44"/>
      <c r="W12" s="42"/>
    </row>
    <row r="13" spans="1:23" ht="229.5">
      <c r="A13" s="69">
        <v>10</v>
      </c>
      <c r="B13" s="40" t="s">
        <v>385</v>
      </c>
      <c r="C13" s="40" t="s">
        <v>1063</v>
      </c>
      <c r="D13" s="40" t="s">
        <v>1064</v>
      </c>
      <c r="E13" s="40">
        <v>63</v>
      </c>
      <c r="F13" s="40">
        <v>40</v>
      </c>
      <c r="G13" s="40" t="s">
        <v>1065</v>
      </c>
      <c r="H13" s="40" t="s">
        <v>4110</v>
      </c>
      <c r="I13" s="40">
        <v>57195683902</v>
      </c>
      <c r="J13" s="40" t="s">
        <v>386</v>
      </c>
      <c r="K13" s="40" t="s">
        <v>387</v>
      </c>
      <c r="L13" s="40">
        <v>5</v>
      </c>
      <c r="M13" s="40">
        <v>12</v>
      </c>
      <c r="N13" s="40">
        <f t="shared" si="0"/>
        <v>12</v>
      </c>
      <c r="O13" s="40">
        <v>26</v>
      </c>
      <c r="P13" s="40">
        <v>291</v>
      </c>
      <c r="Q13" s="40">
        <f t="shared" si="1"/>
        <v>291</v>
      </c>
      <c r="R13" s="40">
        <v>20</v>
      </c>
      <c r="S13" s="40" t="s">
        <v>4107</v>
      </c>
      <c r="T13" s="40" t="s">
        <v>4106</v>
      </c>
      <c r="U13" s="42" t="s">
        <v>1312</v>
      </c>
      <c r="V13" s="42" t="s">
        <v>2956</v>
      </c>
      <c r="W13" s="42" t="s">
        <v>4099</v>
      </c>
    </row>
    <row r="14" spans="1:23" ht="191.25">
      <c r="A14" s="40">
        <v>11</v>
      </c>
      <c r="B14" s="40" t="s">
        <v>120</v>
      </c>
      <c r="C14" s="40" t="s">
        <v>121</v>
      </c>
      <c r="D14" s="40" t="s">
        <v>122</v>
      </c>
      <c r="E14" s="40">
        <v>78</v>
      </c>
      <c r="F14" s="40">
        <v>54</v>
      </c>
      <c r="G14" s="40" t="s">
        <v>123</v>
      </c>
      <c r="H14" s="69" t="s">
        <v>4110</v>
      </c>
      <c r="I14" s="40">
        <v>6701423748</v>
      </c>
      <c r="J14" s="40" t="s">
        <v>124</v>
      </c>
      <c r="K14" s="40" t="s">
        <v>125</v>
      </c>
      <c r="L14" s="40">
        <v>7</v>
      </c>
      <c r="M14" s="40">
        <v>8</v>
      </c>
      <c r="N14" s="40">
        <f t="shared" si="0"/>
        <v>8</v>
      </c>
      <c r="O14" s="40">
        <v>73</v>
      </c>
      <c r="P14" s="40">
        <v>64</v>
      </c>
      <c r="Q14" s="40">
        <f t="shared" si="1"/>
        <v>73</v>
      </c>
      <c r="R14" s="40">
        <v>14</v>
      </c>
      <c r="S14" s="40" t="s">
        <v>126</v>
      </c>
      <c r="T14" s="40" t="s">
        <v>126</v>
      </c>
      <c r="U14" s="40"/>
      <c r="V14" s="40"/>
      <c r="W14" s="40"/>
    </row>
    <row r="15" spans="1:23" ht="153">
      <c r="A15" s="69">
        <v>12</v>
      </c>
      <c r="B15" s="40" t="s">
        <v>687</v>
      </c>
      <c r="C15" s="40" t="s">
        <v>670</v>
      </c>
      <c r="D15" s="40" t="s">
        <v>688</v>
      </c>
      <c r="E15" s="40">
        <v>69</v>
      </c>
      <c r="F15" s="40">
        <v>46</v>
      </c>
      <c r="G15" s="40" t="s">
        <v>102</v>
      </c>
      <c r="H15" s="69" t="s">
        <v>4110</v>
      </c>
      <c r="I15" s="40">
        <v>57209970192</v>
      </c>
      <c r="J15" s="40"/>
      <c r="K15" s="40" t="s">
        <v>689</v>
      </c>
      <c r="L15" s="40">
        <v>5</v>
      </c>
      <c r="M15" s="40">
        <v>8</v>
      </c>
      <c r="N15" s="40">
        <f t="shared" si="0"/>
        <v>8</v>
      </c>
      <c r="O15" s="40">
        <v>14</v>
      </c>
      <c r="P15" s="40">
        <v>61</v>
      </c>
      <c r="Q15" s="40">
        <f t="shared" si="1"/>
        <v>61</v>
      </c>
      <c r="R15" s="40">
        <v>3</v>
      </c>
      <c r="S15" s="40" t="s">
        <v>690</v>
      </c>
      <c r="T15" s="40" t="s">
        <v>690</v>
      </c>
      <c r="U15" s="40"/>
      <c r="V15" s="40"/>
      <c r="W15" s="40"/>
    </row>
    <row r="16" spans="1:23" ht="114.75">
      <c r="A16" s="40">
        <v>13</v>
      </c>
      <c r="B16" s="40" t="s">
        <v>3065</v>
      </c>
      <c r="C16" s="40" t="s">
        <v>3066</v>
      </c>
      <c r="D16" s="40" t="s">
        <v>3078</v>
      </c>
      <c r="E16" s="40" t="s">
        <v>3727</v>
      </c>
      <c r="F16" s="40" t="s">
        <v>3728</v>
      </c>
      <c r="G16" s="40" t="s">
        <v>123</v>
      </c>
      <c r="H16" s="40" t="s">
        <v>4110</v>
      </c>
      <c r="I16" s="40">
        <v>6505818372</v>
      </c>
      <c r="J16" s="40" t="s">
        <v>3073</v>
      </c>
      <c r="K16" s="40" t="s">
        <v>48</v>
      </c>
      <c r="L16" s="40">
        <v>6</v>
      </c>
      <c r="M16" s="40">
        <v>21</v>
      </c>
      <c r="N16" s="40">
        <f t="shared" si="0"/>
        <v>21</v>
      </c>
      <c r="O16" s="40">
        <v>41</v>
      </c>
      <c r="P16" s="40">
        <v>44</v>
      </c>
      <c r="Q16" s="40">
        <f t="shared" si="1"/>
        <v>44</v>
      </c>
      <c r="R16" s="40">
        <v>20</v>
      </c>
      <c r="S16" s="40" t="s">
        <v>3072</v>
      </c>
      <c r="T16" s="40" t="s">
        <v>2951</v>
      </c>
      <c r="U16" s="40"/>
      <c r="V16" s="40"/>
      <c r="W16" s="42"/>
    </row>
    <row r="17" spans="1:27" ht="382.5">
      <c r="A17" s="69">
        <v>14</v>
      </c>
      <c r="B17" s="41" t="s">
        <v>364</v>
      </c>
      <c r="C17" s="41" t="s">
        <v>2404</v>
      </c>
      <c r="D17" s="41" t="s">
        <v>2414</v>
      </c>
      <c r="E17" s="41">
        <v>36</v>
      </c>
      <c r="F17" s="41">
        <v>12</v>
      </c>
      <c r="G17" s="41" t="s">
        <v>57</v>
      </c>
      <c r="H17" s="69" t="s">
        <v>4110</v>
      </c>
      <c r="I17" s="41">
        <v>57204577713</v>
      </c>
      <c r="J17" s="41" t="s">
        <v>2415</v>
      </c>
      <c r="K17" s="45" t="s">
        <v>365</v>
      </c>
      <c r="L17" s="41">
        <v>5</v>
      </c>
      <c r="M17" s="41">
        <v>4</v>
      </c>
      <c r="N17" s="40">
        <f t="shared" si="0"/>
        <v>5</v>
      </c>
      <c r="O17" s="41">
        <v>40</v>
      </c>
      <c r="P17" s="41">
        <v>50</v>
      </c>
      <c r="Q17" s="40">
        <f t="shared" si="1"/>
        <v>50</v>
      </c>
      <c r="R17" s="41">
        <v>10</v>
      </c>
      <c r="S17" s="41" t="s">
        <v>2416</v>
      </c>
      <c r="T17" s="41" t="s">
        <v>2417</v>
      </c>
      <c r="U17" s="42"/>
      <c r="V17" s="44"/>
      <c r="W17" s="42" t="s">
        <v>4169</v>
      </c>
    </row>
    <row r="18" spans="1:27" ht="229.5">
      <c r="A18" s="40">
        <v>15</v>
      </c>
      <c r="B18" s="40" t="s">
        <v>506</v>
      </c>
      <c r="C18" s="40" t="s">
        <v>507</v>
      </c>
      <c r="D18" s="40" t="s">
        <v>508</v>
      </c>
      <c r="E18" s="40">
        <v>40</v>
      </c>
      <c r="F18" s="40">
        <v>15</v>
      </c>
      <c r="G18" s="40" t="s">
        <v>154</v>
      </c>
      <c r="H18" s="40" t="s">
        <v>4110</v>
      </c>
      <c r="I18" s="40" t="s">
        <v>509</v>
      </c>
      <c r="J18" s="40" t="s">
        <v>510</v>
      </c>
      <c r="K18" s="40" t="s">
        <v>511</v>
      </c>
      <c r="L18" s="40">
        <v>5</v>
      </c>
      <c r="M18" s="40">
        <v>6</v>
      </c>
      <c r="N18" s="40">
        <f t="shared" si="0"/>
        <v>6</v>
      </c>
      <c r="O18" s="40">
        <v>27</v>
      </c>
      <c r="P18" s="40">
        <v>36</v>
      </c>
      <c r="Q18" s="40">
        <f t="shared" si="1"/>
        <v>36</v>
      </c>
      <c r="R18" s="40">
        <v>7</v>
      </c>
      <c r="S18" s="40" t="s">
        <v>512</v>
      </c>
      <c r="T18" s="40" t="s">
        <v>513</v>
      </c>
      <c r="U18" s="40"/>
      <c r="V18" s="40"/>
      <c r="W18" s="40"/>
    </row>
    <row r="19" spans="1:27" ht="153">
      <c r="A19" s="69">
        <v>16</v>
      </c>
      <c r="B19" s="40" t="s">
        <v>298</v>
      </c>
      <c r="C19" s="40" t="s">
        <v>299</v>
      </c>
      <c r="D19" s="40" t="s">
        <v>300</v>
      </c>
      <c r="E19" s="40">
        <v>63</v>
      </c>
      <c r="F19" s="40">
        <v>41</v>
      </c>
      <c r="G19" s="40" t="s">
        <v>301</v>
      </c>
      <c r="H19" s="40" t="s">
        <v>4110</v>
      </c>
      <c r="I19" s="40">
        <v>8916505200</v>
      </c>
      <c r="J19" s="40" t="s">
        <v>302</v>
      </c>
      <c r="K19" s="40" t="s">
        <v>303</v>
      </c>
      <c r="L19" s="40">
        <v>9</v>
      </c>
      <c r="M19" s="40">
        <v>10</v>
      </c>
      <c r="N19" s="40">
        <f t="shared" si="0"/>
        <v>10</v>
      </c>
      <c r="O19" s="40">
        <v>29</v>
      </c>
      <c r="P19" s="40">
        <v>31</v>
      </c>
      <c r="Q19" s="40">
        <f t="shared" si="1"/>
        <v>31</v>
      </c>
      <c r="R19" s="40">
        <v>13</v>
      </c>
      <c r="S19" s="40" t="s">
        <v>304</v>
      </c>
      <c r="T19" s="40" t="s">
        <v>305</v>
      </c>
      <c r="U19" s="42" t="s">
        <v>1920</v>
      </c>
      <c r="V19" s="42" t="s">
        <v>1918</v>
      </c>
      <c r="W19" s="42"/>
    </row>
    <row r="20" spans="1:27" ht="76.5">
      <c r="A20" s="40">
        <v>17</v>
      </c>
      <c r="B20" s="41" t="s">
        <v>3508</v>
      </c>
      <c r="C20" s="41" t="s">
        <v>3417</v>
      </c>
      <c r="D20" s="41" t="s">
        <v>3509</v>
      </c>
      <c r="E20" s="41">
        <v>49</v>
      </c>
      <c r="F20" s="41" t="s">
        <v>3510</v>
      </c>
      <c r="G20" s="41" t="s">
        <v>317</v>
      </c>
      <c r="H20" s="40" t="s">
        <v>4110</v>
      </c>
      <c r="I20" s="41">
        <v>57202216979</v>
      </c>
      <c r="J20" s="149" t="s">
        <v>3511</v>
      </c>
      <c r="K20" s="44" t="s">
        <v>3512</v>
      </c>
      <c r="L20" s="44">
        <v>2</v>
      </c>
      <c r="M20" s="44">
        <v>4</v>
      </c>
      <c r="N20" s="40">
        <f t="shared" si="0"/>
        <v>4</v>
      </c>
      <c r="O20" s="44">
        <v>5</v>
      </c>
      <c r="P20" s="44">
        <v>46</v>
      </c>
      <c r="Q20" s="40">
        <f t="shared" si="1"/>
        <v>46</v>
      </c>
      <c r="R20" s="44">
        <v>6</v>
      </c>
      <c r="S20" s="41" t="s">
        <v>512</v>
      </c>
      <c r="T20" s="41" t="s">
        <v>1889</v>
      </c>
      <c r="U20" s="44"/>
      <c r="V20" s="44"/>
      <c r="W20" s="42"/>
    </row>
    <row r="21" spans="1:27" ht="229.5">
      <c r="A21" s="69">
        <v>18</v>
      </c>
      <c r="B21" s="40" t="s">
        <v>245</v>
      </c>
      <c r="C21" s="40" t="s">
        <v>246</v>
      </c>
      <c r="D21" s="40" t="s">
        <v>247</v>
      </c>
      <c r="E21" s="40">
        <v>35</v>
      </c>
      <c r="F21" s="40">
        <v>13</v>
      </c>
      <c r="G21" s="40" t="s">
        <v>248</v>
      </c>
      <c r="H21" s="69" t="s">
        <v>4110</v>
      </c>
      <c r="I21" s="40">
        <v>57220316235</v>
      </c>
      <c r="J21" s="40" t="s">
        <v>249</v>
      </c>
      <c r="K21" s="40" t="s">
        <v>250</v>
      </c>
      <c r="L21" s="40">
        <v>2</v>
      </c>
      <c r="M21" s="40">
        <v>4</v>
      </c>
      <c r="N21" s="40">
        <f t="shared" si="0"/>
        <v>4</v>
      </c>
      <c r="O21" s="40">
        <v>3</v>
      </c>
      <c r="P21" s="40">
        <v>46</v>
      </c>
      <c r="Q21" s="40">
        <f t="shared" si="1"/>
        <v>46</v>
      </c>
      <c r="R21" s="40">
        <v>2</v>
      </c>
      <c r="S21" s="40" t="s">
        <v>251</v>
      </c>
      <c r="T21" s="40" t="s">
        <v>252</v>
      </c>
      <c r="U21" s="40"/>
      <c r="V21" s="40"/>
      <c r="W21" s="40"/>
    </row>
    <row r="22" spans="1:27" s="8" customFormat="1" ht="267.75">
      <c r="A22" s="40">
        <v>19</v>
      </c>
      <c r="B22" s="40" t="s">
        <v>3056</v>
      </c>
      <c r="C22" s="40" t="s">
        <v>1063</v>
      </c>
      <c r="D22" s="40" t="s">
        <v>3057</v>
      </c>
      <c r="E22" s="40">
        <v>38</v>
      </c>
      <c r="F22" s="40">
        <v>20</v>
      </c>
      <c r="G22" s="40" t="s">
        <v>3058</v>
      </c>
      <c r="H22" s="40" t="s">
        <v>4110</v>
      </c>
      <c r="I22" s="40">
        <v>57189003609</v>
      </c>
      <c r="J22" s="40"/>
      <c r="K22" s="40" t="s">
        <v>3059</v>
      </c>
      <c r="L22" s="40">
        <v>3</v>
      </c>
      <c r="M22" s="40">
        <v>4</v>
      </c>
      <c r="N22" s="40">
        <f t="shared" si="0"/>
        <v>4</v>
      </c>
      <c r="O22" s="40">
        <v>16</v>
      </c>
      <c r="P22" s="40">
        <v>44</v>
      </c>
      <c r="Q22" s="40">
        <f t="shared" si="1"/>
        <v>44</v>
      </c>
      <c r="R22" s="40">
        <v>6</v>
      </c>
      <c r="S22" s="40" t="s">
        <v>4174</v>
      </c>
      <c r="T22" s="40" t="s">
        <v>4106</v>
      </c>
      <c r="U22" s="40"/>
      <c r="V22" s="40"/>
      <c r="W22" s="40"/>
    </row>
    <row r="23" spans="1:27" s="8" customFormat="1" ht="191.25">
      <c r="A23" s="69">
        <v>20</v>
      </c>
      <c r="B23" s="40" t="s">
        <v>1066</v>
      </c>
      <c r="C23" s="40" t="s">
        <v>390</v>
      </c>
      <c r="D23" s="40" t="s">
        <v>391</v>
      </c>
      <c r="E23" s="40">
        <v>38</v>
      </c>
      <c r="F23" s="42">
        <v>6</v>
      </c>
      <c r="G23" s="40" t="s">
        <v>392</v>
      </c>
      <c r="H23" s="69" t="s">
        <v>4110</v>
      </c>
      <c r="I23" s="40">
        <v>35362583100</v>
      </c>
      <c r="J23" s="40"/>
      <c r="K23" s="40" t="s">
        <v>393</v>
      </c>
      <c r="L23" s="40">
        <v>4</v>
      </c>
      <c r="M23" s="40">
        <v>5</v>
      </c>
      <c r="N23" s="40">
        <f t="shared" si="0"/>
        <v>5</v>
      </c>
      <c r="O23" s="40">
        <v>33</v>
      </c>
      <c r="P23" s="40">
        <v>43</v>
      </c>
      <c r="Q23" s="40">
        <f t="shared" si="1"/>
        <v>43</v>
      </c>
      <c r="R23" s="40">
        <v>3</v>
      </c>
      <c r="S23" s="40" t="s">
        <v>394</v>
      </c>
      <c r="T23" s="40" t="s">
        <v>395</v>
      </c>
      <c r="U23" s="42"/>
      <c r="V23" s="44"/>
      <c r="W23" s="42"/>
    </row>
    <row r="24" spans="1:27" s="8" customFormat="1" ht="191.25">
      <c r="A24" s="40">
        <v>21</v>
      </c>
      <c r="B24" s="40" t="s">
        <v>2049</v>
      </c>
      <c r="C24" s="40" t="s">
        <v>2050</v>
      </c>
      <c r="D24" s="40" t="s">
        <v>1973</v>
      </c>
      <c r="E24" s="40">
        <v>44</v>
      </c>
      <c r="F24" s="40">
        <v>21</v>
      </c>
      <c r="G24" s="40" t="s">
        <v>57</v>
      </c>
      <c r="H24" s="40" t="s">
        <v>4110</v>
      </c>
      <c r="I24" s="40">
        <v>57194509088</v>
      </c>
      <c r="J24" s="40" t="s">
        <v>2051</v>
      </c>
      <c r="K24" s="40" t="s">
        <v>2052</v>
      </c>
      <c r="L24" s="40">
        <v>4</v>
      </c>
      <c r="M24" s="40">
        <v>4</v>
      </c>
      <c r="N24" s="40">
        <f t="shared" si="0"/>
        <v>4</v>
      </c>
      <c r="O24" s="40">
        <v>42</v>
      </c>
      <c r="P24" s="40">
        <v>23</v>
      </c>
      <c r="Q24" s="40">
        <f t="shared" si="1"/>
        <v>42</v>
      </c>
      <c r="R24" s="40">
        <v>3</v>
      </c>
      <c r="S24" s="40" t="s">
        <v>588</v>
      </c>
      <c r="T24" s="40" t="s">
        <v>2053</v>
      </c>
      <c r="U24" s="40"/>
      <c r="V24" s="40"/>
      <c r="W24" s="40"/>
    </row>
    <row r="25" spans="1:27" ht="191.25">
      <c r="A25" s="69">
        <v>22</v>
      </c>
      <c r="B25" s="40" t="s">
        <v>456</v>
      </c>
      <c r="C25" s="40" t="s">
        <v>457</v>
      </c>
      <c r="D25" s="40" t="s">
        <v>458</v>
      </c>
      <c r="E25" s="40">
        <v>51</v>
      </c>
      <c r="F25" s="40">
        <v>21</v>
      </c>
      <c r="G25" s="40" t="s">
        <v>57</v>
      </c>
      <c r="H25" s="69" t="s">
        <v>4110</v>
      </c>
      <c r="I25" s="40">
        <v>57076803800</v>
      </c>
      <c r="J25" s="40" t="s">
        <v>459</v>
      </c>
      <c r="K25" s="40" t="s">
        <v>460</v>
      </c>
      <c r="L25" s="42">
        <v>3</v>
      </c>
      <c r="M25" s="40">
        <v>5</v>
      </c>
      <c r="N25" s="40">
        <f t="shared" si="0"/>
        <v>5</v>
      </c>
      <c r="O25" s="42">
        <v>7</v>
      </c>
      <c r="P25" s="40">
        <v>17</v>
      </c>
      <c r="Q25" s="40">
        <f t="shared" si="1"/>
        <v>17</v>
      </c>
      <c r="R25" s="42">
        <v>0</v>
      </c>
      <c r="S25" s="40" t="s">
        <v>461</v>
      </c>
      <c r="T25" s="40" t="s">
        <v>4137</v>
      </c>
      <c r="U25" s="40"/>
      <c r="V25" s="44"/>
      <c r="W25" s="42" t="s">
        <v>4073</v>
      </c>
    </row>
    <row r="26" spans="1:27" ht="409.5">
      <c r="A26" s="40">
        <v>23</v>
      </c>
      <c r="B26" s="41" t="s">
        <v>938</v>
      </c>
      <c r="C26" s="41" t="s">
        <v>670</v>
      </c>
      <c r="D26" s="41" t="s">
        <v>939</v>
      </c>
      <c r="E26" s="41">
        <v>40</v>
      </c>
      <c r="F26" s="41">
        <v>17</v>
      </c>
      <c r="G26" s="41" t="s">
        <v>940</v>
      </c>
      <c r="H26" s="40" t="s">
        <v>4110</v>
      </c>
      <c r="I26" s="41">
        <v>55701229100</v>
      </c>
      <c r="J26" s="41" t="s">
        <v>941</v>
      </c>
      <c r="K26" s="41" t="s">
        <v>942</v>
      </c>
      <c r="L26" s="41">
        <v>4</v>
      </c>
      <c r="M26" s="41">
        <v>7</v>
      </c>
      <c r="N26" s="40">
        <f t="shared" si="0"/>
        <v>7</v>
      </c>
      <c r="O26" s="41">
        <v>15</v>
      </c>
      <c r="P26" s="41">
        <v>39</v>
      </c>
      <c r="Q26" s="40">
        <f t="shared" si="1"/>
        <v>39</v>
      </c>
      <c r="R26" s="41">
        <v>4</v>
      </c>
      <c r="S26" s="41" t="s">
        <v>4115</v>
      </c>
      <c r="T26" s="41" t="s">
        <v>4116</v>
      </c>
      <c r="U26" s="42"/>
      <c r="V26" s="44"/>
      <c r="W26" s="42"/>
      <c r="AA26">
        <v>1111</v>
      </c>
    </row>
    <row r="27" spans="1:27" ht="191.25">
      <c r="A27" s="69">
        <v>24</v>
      </c>
      <c r="B27" s="40" t="s">
        <v>1081</v>
      </c>
      <c r="C27" s="40" t="s">
        <v>1071</v>
      </c>
      <c r="D27" s="40" t="s">
        <v>1082</v>
      </c>
      <c r="E27" s="40">
        <v>64</v>
      </c>
      <c r="F27" s="40">
        <v>39</v>
      </c>
      <c r="G27" s="40" t="s">
        <v>102</v>
      </c>
      <c r="H27" s="69" t="s">
        <v>4110</v>
      </c>
      <c r="I27" s="40">
        <v>54384187500</v>
      </c>
      <c r="J27" s="40" t="s">
        <v>1083</v>
      </c>
      <c r="K27" s="40" t="s">
        <v>1084</v>
      </c>
      <c r="L27" s="42">
        <v>0</v>
      </c>
      <c r="M27" s="40">
        <v>4</v>
      </c>
      <c r="N27" s="40">
        <f t="shared" si="0"/>
        <v>4</v>
      </c>
      <c r="O27" s="42">
        <v>0</v>
      </c>
      <c r="P27" s="40">
        <v>38</v>
      </c>
      <c r="Q27" s="40">
        <f t="shared" si="1"/>
        <v>38</v>
      </c>
      <c r="R27" s="42">
        <v>0</v>
      </c>
      <c r="S27" s="40" t="s">
        <v>1075</v>
      </c>
      <c r="T27" s="40" t="s">
        <v>1076</v>
      </c>
      <c r="U27" s="40"/>
      <c r="V27" s="40"/>
      <c r="W27" s="42" t="s">
        <v>4073</v>
      </c>
    </row>
    <row r="28" spans="1:27" ht="191.25">
      <c r="A28" s="40">
        <v>25</v>
      </c>
      <c r="B28" s="40" t="s">
        <v>2664</v>
      </c>
      <c r="C28" s="40" t="s">
        <v>2662</v>
      </c>
      <c r="D28" s="40" t="s">
        <v>2665</v>
      </c>
      <c r="E28" s="40">
        <v>39</v>
      </c>
      <c r="F28" s="40">
        <v>13</v>
      </c>
      <c r="G28" s="40" t="s">
        <v>154</v>
      </c>
      <c r="H28" s="40" t="s">
        <v>4110</v>
      </c>
      <c r="I28" s="40">
        <v>56826204500</v>
      </c>
      <c r="J28" s="40" t="s">
        <v>2666</v>
      </c>
      <c r="K28" s="40" t="s">
        <v>2667</v>
      </c>
      <c r="L28" s="40">
        <v>3</v>
      </c>
      <c r="M28" s="40">
        <v>5</v>
      </c>
      <c r="N28" s="40">
        <f t="shared" si="0"/>
        <v>5</v>
      </c>
      <c r="O28" s="40">
        <v>15</v>
      </c>
      <c r="P28" s="40">
        <v>35</v>
      </c>
      <c r="Q28" s="40">
        <f t="shared" si="1"/>
        <v>35</v>
      </c>
      <c r="R28" s="40">
        <v>6</v>
      </c>
      <c r="S28" s="40" t="s">
        <v>4117</v>
      </c>
      <c r="T28" s="40" t="s">
        <v>4108</v>
      </c>
      <c r="U28" s="42"/>
      <c r="V28" s="44"/>
      <c r="W28" s="42"/>
    </row>
    <row r="29" spans="1:27" ht="191.25">
      <c r="A29" s="69">
        <v>26</v>
      </c>
      <c r="B29" s="40" t="s">
        <v>1953</v>
      </c>
      <c r="C29" s="40" t="s">
        <v>1922</v>
      </c>
      <c r="D29" s="40" t="s">
        <v>1955</v>
      </c>
      <c r="E29" s="40">
        <v>69</v>
      </c>
      <c r="F29" s="40">
        <v>45</v>
      </c>
      <c r="G29" s="40" t="s">
        <v>1956</v>
      </c>
      <c r="H29" s="69" t="s">
        <v>4110</v>
      </c>
      <c r="I29" s="40">
        <v>55623134100</v>
      </c>
      <c r="J29" s="40"/>
      <c r="K29" s="40" t="s">
        <v>1954</v>
      </c>
      <c r="L29" s="40">
        <v>2</v>
      </c>
      <c r="M29" s="40">
        <v>8</v>
      </c>
      <c r="N29" s="40">
        <f t="shared" si="0"/>
        <v>8</v>
      </c>
      <c r="O29" s="40">
        <v>12</v>
      </c>
      <c r="P29" s="40">
        <v>34</v>
      </c>
      <c r="Q29" s="40">
        <f t="shared" si="1"/>
        <v>34</v>
      </c>
      <c r="R29" s="40">
        <v>5</v>
      </c>
      <c r="S29" s="40" t="s">
        <v>1957</v>
      </c>
      <c r="T29" s="40" t="s">
        <v>1958</v>
      </c>
      <c r="U29" s="40"/>
      <c r="V29" s="40"/>
      <c r="W29" s="42"/>
    </row>
    <row r="30" spans="1:27" ht="76.5">
      <c r="A30" s="40">
        <v>27</v>
      </c>
      <c r="B30" s="40" t="s">
        <v>622</v>
      </c>
      <c r="C30" s="40" t="s">
        <v>623</v>
      </c>
      <c r="D30" s="40" t="s">
        <v>624</v>
      </c>
      <c r="E30" s="40">
        <v>43</v>
      </c>
      <c r="F30" s="40">
        <v>19</v>
      </c>
      <c r="G30" s="40" t="s">
        <v>57</v>
      </c>
      <c r="H30" s="69" t="s">
        <v>4110</v>
      </c>
      <c r="I30" s="40">
        <v>56669819100</v>
      </c>
      <c r="J30" s="40" t="s">
        <v>625</v>
      </c>
      <c r="K30" s="40" t="s">
        <v>626</v>
      </c>
      <c r="L30" s="40">
        <v>2</v>
      </c>
      <c r="M30" s="40">
        <v>5</v>
      </c>
      <c r="N30" s="40">
        <f t="shared" si="0"/>
        <v>5</v>
      </c>
      <c r="O30" s="40">
        <v>6</v>
      </c>
      <c r="P30" s="40">
        <v>34</v>
      </c>
      <c r="Q30" s="40">
        <f t="shared" si="1"/>
        <v>34</v>
      </c>
      <c r="R30" s="40">
        <v>6</v>
      </c>
      <c r="S30" s="40" t="s">
        <v>627</v>
      </c>
      <c r="T30" s="40" t="s">
        <v>4119</v>
      </c>
      <c r="U30" s="40"/>
      <c r="V30" s="40"/>
      <c r="W30" s="40"/>
    </row>
    <row r="31" spans="1:27" ht="76.5">
      <c r="A31" s="69">
        <v>28</v>
      </c>
      <c r="B31" s="40" t="s">
        <v>3885</v>
      </c>
      <c r="C31" s="40" t="s">
        <v>3886</v>
      </c>
      <c r="D31" s="40" t="s">
        <v>3887</v>
      </c>
      <c r="E31" s="40">
        <v>60</v>
      </c>
      <c r="F31" s="40">
        <v>34</v>
      </c>
      <c r="G31" s="40" t="s">
        <v>3888</v>
      </c>
      <c r="H31" s="40" t="s">
        <v>4110</v>
      </c>
      <c r="I31" s="151">
        <v>6603922173</v>
      </c>
      <c r="J31" s="151" t="s">
        <v>3889</v>
      </c>
      <c r="K31" s="151" t="s">
        <v>3890</v>
      </c>
      <c r="L31" s="58">
        <v>10</v>
      </c>
      <c r="M31" s="58">
        <v>3</v>
      </c>
      <c r="N31" s="40">
        <f t="shared" si="0"/>
        <v>10</v>
      </c>
      <c r="O31" s="58">
        <v>28</v>
      </c>
      <c r="P31" s="58">
        <v>31</v>
      </c>
      <c r="Q31" s="40">
        <f t="shared" si="1"/>
        <v>31</v>
      </c>
      <c r="R31" s="46">
        <v>1</v>
      </c>
      <c r="S31" s="58" t="s">
        <v>335</v>
      </c>
      <c r="T31" s="40" t="s">
        <v>3891</v>
      </c>
      <c r="U31" s="44"/>
      <c r="V31" s="44"/>
      <c r="W31" s="42" t="s">
        <v>4437</v>
      </c>
    </row>
    <row r="32" spans="1:27" ht="191.25">
      <c r="A32" s="40">
        <v>29</v>
      </c>
      <c r="B32" s="40" t="s">
        <v>3077</v>
      </c>
      <c r="C32" s="40" t="s">
        <v>3071</v>
      </c>
      <c r="D32" s="40" t="s">
        <v>3414</v>
      </c>
      <c r="E32" s="40">
        <v>65</v>
      </c>
      <c r="F32" s="40">
        <v>40</v>
      </c>
      <c r="G32" s="40" t="s">
        <v>90</v>
      </c>
      <c r="H32" s="69" t="s">
        <v>4110</v>
      </c>
      <c r="I32" s="40">
        <v>8270967100</v>
      </c>
      <c r="J32" s="40" t="s">
        <v>3069</v>
      </c>
      <c r="K32" s="40" t="s">
        <v>3070</v>
      </c>
      <c r="L32" s="40">
        <v>6</v>
      </c>
      <c r="M32" s="40">
        <v>9</v>
      </c>
      <c r="N32" s="40">
        <f t="shared" si="0"/>
        <v>9</v>
      </c>
      <c r="O32" s="40">
        <v>17</v>
      </c>
      <c r="P32" s="40">
        <v>26</v>
      </c>
      <c r="Q32" s="40">
        <f t="shared" si="1"/>
        <v>26</v>
      </c>
      <c r="R32" s="40">
        <v>6</v>
      </c>
      <c r="S32" s="40" t="s">
        <v>3257</v>
      </c>
      <c r="T32" s="40" t="s">
        <v>3415</v>
      </c>
      <c r="U32" s="40"/>
      <c r="V32" s="40"/>
      <c r="W32" s="40"/>
    </row>
    <row r="33" spans="1:23" ht="114.75">
      <c r="A33" s="69">
        <v>30</v>
      </c>
      <c r="B33" s="40" t="s">
        <v>3681</v>
      </c>
      <c r="C33" s="40" t="s">
        <v>3682</v>
      </c>
      <c r="D33" s="40" t="s">
        <v>3683</v>
      </c>
      <c r="E33" s="40">
        <v>74</v>
      </c>
      <c r="F33" s="40">
        <v>46</v>
      </c>
      <c r="G33" s="40" t="s">
        <v>123</v>
      </c>
      <c r="H33" s="40" t="s">
        <v>4110</v>
      </c>
      <c r="I33" s="40">
        <v>6603209318</v>
      </c>
      <c r="J33" s="40" t="s">
        <v>3684</v>
      </c>
      <c r="K33" s="40" t="s">
        <v>3685</v>
      </c>
      <c r="L33" s="44">
        <v>16</v>
      </c>
      <c r="M33" s="44">
        <v>18</v>
      </c>
      <c r="N33" s="40">
        <f t="shared" si="0"/>
        <v>18</v>
      </c>
      <c r="O33" s="44">
        <v>30</v>
      </c>
      <c r="P33" s="44">
        <v>17</v>
      </c>
      <c r="Q33" s="40">
        <f t="shared" si="1"/>
        <v>30</v>
      </c>
      <c r="R33" s="44">
        <v>15</v>
      </c>
      <c r="S33" s="40" t="s">
        <v>539</v>
      </c>
      <c r="T33" s="40" t="s">
        <v>3721</v>
      </c>
      <c r="U33" s="44"/>
      <c r="V33" s="44"/>
      <c r="W33" s="42"/>
    </row>
    <row r="34" spans="1:23" ht="153">
      <c r="A34" s="40">
        <v>31</v>
      </c>
      <c r="B34" s="40" t="s">
        <v>3688</v>
      </c>
      <c r="C34" s="40" t="s">
        <v>3682</v>
      </c>
      <c r="D34" s="41" t="s">
        <v>3689</v>
      </c>
      <c r="E34" s="40">
        <v>42</v>
      </c>
      <c r="F34" s="40">
        <v>21</v>
      </c>
      <c r="G34" s="40" t="s">
        <v>801</v>
      </c>
      <c r="H34" s="69" t="s">
        <v>4110</v>
      </c>
      <c r="I34" s="40">
        <v>57195694754</v>
      </c>
      <c r="J34" s="40" t="s">
        <v>3690</v>
      </c>
      <c r="K34" s="40"/>
      <c r="L34" s="41">
        <v>5</v>
      </c>
      <c r="M34" s="41">
        <v>10</v>
      </c>
      <c r="N34" s="40">
        <f t="shared" si="0"/>
        <v>10</v>
      </c>
      <c r="O34" s="41">
        <v>16</v>
      </c>
      <c r="P34" s="41">
        <v>17</v>
      </c>
      <c r="Q34" s="40">
        <f t="shared" si="1"/>
        <v>17</v>
      </c>
      <c r="R34" s="41">
        <v>12</v>
      </c>
      <c r="S34" s="40" t="s">
        <v>539</v>
      </c>
      <c r="T34" s="40" t="s">
        <v>3722</v>
      </c>
      <c r="U34" s="44"/>
      <c r="V34" s="44"/>
      <c r="W34" s="42"/>
    </row>
    <row r="35" spans="1:23" ht="382.5">
      <c r="A35" s="69">
        <v>32</v>
      </c>
      <c r="B35" s="41" t="s">
        <v>2678</v>
      </c>
      <c r="C35" s="40" t="s">
        <v>2662</v>
      </c>
      <c r="D35" s="41" t="s">
        <v>2679</v>
      </c>
      <c r="E35" s="41">
        <v>54</v>
      </c>
      <c r="F35" s="41">
        <v>33</v>
      </c>
      <c r="G35" s="40" t="s">
        <v>2680</v>
      </c>
      <c r="H35" s="69" t="s">
        <v>4110</v>
      </c>
      <c r="I35" s="41">
        <v>6506822578</v>
      </c>
      <c r="J35" s="41" t="s">
        <v>2681</v>
      </c>
      <c r="K35" s="41" t="s">
        <v>2682</v>
      </c>
      <c r="L35" s="41">
        <v>6</v>
      </c>
      <c r="M35" s="41">
        <v>6</v>
      </c>
      <c r="N35" s="40">
        <f t="shared" si="0"/>
        <v>6</v>
      </c>
      <c r="O35" s="41">
        <v>28</v>
      </c>
      <c r="P35" s="41">
        <v>27</v>
      </c>
      <c r="Q35" s="40">
        <f t="shared" si="1"/>
        <v>28</v>
      </c>
      <c r="R35" s="41">
        <v>3</v>
      </c>
      <c r="S35" s="41" t="s">
        <v>2683</v>
      </c>
      <c r="T35" s="41" t="s">
        <v>4111</v>
      </c>
      <c r="U35" s="42"/>
      <c r="V35" s="44"/>
      <c r="W35" s="42"/>
    </row>
    <row r="36" spans="1:23" ht="153">
      <c r="A36" s="40">
        <v>33</v>
      </c>
      <c r="B36" s="40" t="s">
        <v>681</v>
      </c>
      <c r="C36" s="40" t="s">
        <v>670</v>
      </c>
      <c r="D36" s="40" t="s">
        <v>682</v>
      </c>
      <c r="E36" s="40">
        <v>64</v>
      </c>
      <c r="F36" s="40">
        <v>40</v>
      </c>
      <c r="G36" s="40" t="s">
        <v>123</v>
      </c>
      <c r="H36" s="69" t="s">
        <v>4110</v>
      </c>
      <c r="I36" s="68">
        <v>56205170600</v>
      </c>
      <c r="J36" s="68" t="s">
        <v>683</v>
      </c>
      <c r="K36" s="68" t="s">
        <v>684</v>
      </c>
      <c r="L36" s="58">
        <v>3</v>
      </c>
      <c r="M36" s="58">
        <v>5</v>
      </c>
      <c r="N36" s="40">
        <f t="shared" si="0"/>
        <v>5</v>
      </c>
      <c r="O36" s="58">
        <v>0</v>
      </c>
      <c r="P36" s="58">
        <v>23</v>
      </c>
      <c r="Q36" s="40">
        <f t="shared" si="1"/>
        <v>23</v>
      </c>
      <c r="R36" s="58">
        <v>9</v>
      </c>
      <c r="S36" s="40" t="s">
        <v>685</v>
      </c>
      <c r="T36" s="40" t="s">
        <v>686</v>
      </c>
      <c r="U36" s="42"/>
      <c r="V36" s="58"/>
      <c r="W36" s="42"/>
    </row>
    <row r="37" spans="1:23" ht="229.5">
      <c r="A37" s="69">
        <v>34</v>
      </c>
      <c r="B37" s="41" t="s">
        <v>3488</v>
      </c>
      <c r="C37" s="41" t="s">
        <v>3489</v>
      </c>
      <c r="D37" s="41" t="s">
        <v>3490</v>
      </c>
      <c r="E37" s="41">
        <v>49</v>
      </c>
      <c r="F37" s="41" t="s">
        <v>3492</v>
      </c>
      <c r="G37" s="41" t="s">
        <v>3491</v>
      </c>
      <c r="H37" s="69" t="s">
        <v>4110</v>
      </c>
      <c r="I37" s="41">
        <v>56617164900</v>
      </c>
      <c r="J37" s="152" t="s">
        <v>3493</v>
      </c>
      <c r="K37" s="152" t="s">
        <v>3494</v>
      </c>
      <c r="L37" s="44">
        <v>2</v>
      </c>
      <c r="M37" s="44">
        <v>4</v>
      </c>
      <c r="N37" s="40">
        <f t="shared" si="0"/>
        <v>4</v>
      </c>
      <c r="O37" s="44">
        <v>7</v>
      </c>
      <c r="P37" s="44">
        <v>22</v>
      </c>
      <c r="Q37" s="40">
        <f t="shared" si="1"/>
        <v>22</v>
      </c>
      <c r="R37" s="44">
        <v>8</v>
      </c>
      <c r="S37" s="41" t="s">
        <v>3385</v>
      </c>
      <c r="T37" s="41" t="s">
        <v>3495</v>
      </c>
      <c r="U37" s="44"/>
      <c r="V37" s="44"/>
      <c r="W37" s="42"/>
    </row>
    <row r="38" spans="1:23" ht="114.75">
      <c r="A38" s="40">
        <v>35</v>
      </c>
      <c r="B38" s="40" t="s">
        <v>3691</v>
      </c>
      <c r="C38" s="40" t="s">
        <v>3682</v>
      </c>
      <c r="D38" s="41" t="s">
        <v>3692</v>
      </c>
      <c r="E38" s="40">
        <v>36</v>
      </c>
      <c r="F38" s="40">
        <v>12</v>
      </c>
      <c r="G38" s="40" t="s">
        <v>801</v>
      </c>
      <c r="H38" s="69" t="s">
        <v>4110</v>
      </c>
      <c r="I38" s="40">
        <v>57130389500</v>
      </c>
      <c r="J38" s="40" t="s">
        <v>3693</v>
      </c>
      <c r="K38" s="40" t="s">
        <v>3694</v>
      </c>
      <c r="L38" s="41">
        <v>13</v>
      </c>
      <c r="M38" s="41">
        <v>12</v>
      </c>
      <c r="N38" s="40">
        <f t="shared" si="0"/>
        <v>13</v>
      </c>
      <c r="O38" s="41">
        <v>23</v>
      </c>
      <c r="P38" s="41">
        <v>13</v>
      </c>
      <c r="Q38" s="40">
        <f t="shared" si="1"/>
        <v>23</v>
      </c>
      <c r="R38" s="41">
        <v>14</v>
      </c>
      <c r="S38" s="40" t="s">
        <v>539</v>
      </c>
      <c r="T38" s="40" t="s">
        <v>3722</v>
      </c>
      <c r="U38" s="44"/>
      <c r="V38" s="44"/>
      <c r="W38" s="42"/>
    </row>
    <row r="39" spans="1:23" ht="191.25">
      <c r="A39" s="69">
        <v>36</v>
      </c>
      <c r="B39" s="40" t="s">
        <v>306</v>
      </c>
      <c r="C39" s="40" t="s">
        <v>307</v>
      </c>
      <c r="D39" s="40" t="s">
        <v>308</v>
      </c>
      <c r="E39" s="40">
        <v>76</v>
      </c>
      <c r="F39" s="40">
        <v>37</v>
      </c>
      <c r="G39" s="40" t="s">
        <v>309</v>
      </c>
      <c r="H39" s="69" t="s">
        <v>4110</v>
      </c>
      <c r="I39" s="40">
        <v>57190864615</v>
      </c>
      <c r="J39" s="40" t="s">
        <v>310</v>
      </c>
      <c r="K39" s="40" t="s">
        <v>311</v>
      </c>
      <c r="L39" s="40">
        <v>2</v>
      </c>
      <c r="M39" s="40">
        <v>5</v>
      </c>
      <c r="N39" s="40">
        <f t="shared" si="0"/>
        <v>5</v>
      </c>
      <c r="O39" s="40">
        <v>0</v>
      </c>
      <c r="P39" s="40">
        <v>22</v>
      </c>
      <c r="Q39" s="40">
        <f t="shared" si="1"/>
        <v>22</v>
      </c>
      <c r="R39" s="40">
        <v>5</v>
      </c>
      <c r="S39" s="40" t="s">
        <v>312</v>
      </c>
      <c r="T39" s="40" t="s">
        <v>313</v>
      </c>
      <c r="U39" s="42"/>
      <c r="V39" s="44"/>
      <c r="W39" s="42"/>
    </row>
    <row r="40" spans="1:23" s="25" customFormat="1" ht="267.75">
      <c r="A40" s="40">
        <v>37</v>
      </c>
      <c r="B40" s="40" t="s">
        <v>834</v>
      </c>
      <c r="C40" s="40" t="s">
        <v>835</v>
      </c>
      <c r="D40" s="40" t="s">
        <v>3079</v>
      </c>
      <c r="E40" s="40">
        <v>41</v>
      </c>
      <c r="F40" s="40">
        <v>17</v>
      </c>
      <c r="G40" s="40" t="s">
        <v>57</v>
      </c>
      <c r="H40" s="40" t="s">
        <v>4110</v>
      </c>
      <c r="I40" s="45">
        <v>57202316868</v>
      </c>
      <c r="J40" s="45" t="s">
        <v>836</v>
      </c>
      <c r="K40" s="45" t="s">
        <v>837</v>
      </c>
      <c r="L40" s="44">
        <v>4</v>
      </c>
      <c r="M40" s="44">
        <v>3</v>
      </c>
      <c r="N40" s="40">
        <f t="shared" si="0"/>
        <v>4</v>
      </c>
      <c r="O40" s="44">
        <v>23</v>
      </c>
      <c r="P40" s="44">
        <v>21</v>
      </c>
      <c r="Q40" s="40">
        <f t="shared" si="1"/>
        <v>23</v>
      </c>
      <c r="R40" s="46">
        <v>1</v>
      </c>
      <c r="S40" s="40" t="s">
        <v>838</v>
      </c>
      <c r="T40" s="40" t="s">
        <v>839</v>
      </c>
      <c r="U40" s="44"/>
      <c r="V40" s="44"/>
      <c r="W40" s="42" t="s">
        <v>4073</v>
      </c>
    </row>
    <row r="41" spans="1:23" ht="114.75">
      <c r="A41" s="69">
        <v>38</v>
      </c>
      <c r="B41" s="40" t="s">
        <v>3724</v>
      </c>
      <c r="C41" s="40" t="s">
        <v>3723</v>
      </c>
      <c r="D41" s="40" t="s">
        <v>337</v>
      </c>
      <c r="E41" s="40">
        <v>76</v>
      </c>
      <c r="F41" s="40">
        <v>51</v>
      </c>
      <c r="G41" s="40" t="s">
        <v>1093</v>
      </c>
      <c r="H41" s="69" t="s">
        <v>4110</v>
      </c>
      <c r="I41" s="40">
        <v>55701639900</v>
      </c>
      <c r="J41" s="40" t="s">
        <v>3725</v>
      </c>
      <c r="K41" s="40" t="s">
        <v>3726</v>
      </c>
      <c r="L41" s="44">
        <v>2</v>
      </c>
      <c r="M41" s="44">
        <v>4</v>
      </c>
      <c r="N41" s="40">
        <f t="shared" si="0"/>
        <v>4</v>
      </c>
      <c r="O41" s="44">
        <v>6</v>
      </c>
      <c r="P41" s="44">
        <v>20</v>
      </c>
      <c r="Q41" s="40">
        <f t="shared" si="1"/>
        <v>20</v>
      </c>
      <c r="R41" s="44">
        <v>4</v>
      </c>
      <c r="S41" s="40" t="s">
        <v>512</v>
      </c>
      <c r="T41" s="40" t="s">
        <v>1097</v>
      </c>
      <c r="U41" s="44"/>
      <c r="V41" s="44"/>
      <c r="W41" s="42"/>
    </row>
    <row r="42" spans="1:23" ht="409.5">
      <c r="A42" s="40">
        <v>39</v>
      </c>
      <c r="B42" s="41" t="s">
        <v>127</v>
      </c>
      <c r="C42" s="41" t="s">
        <v>2622</v>
      </c>
      <c r="D42" s="41" t="s">
        <v>128</v>
      </c>
      <c r="E42" s="41">
        <v>53</v>
      </c>
      <c r="F42" s="41">
        <v>30</v>
      </c>
      <c r="G42" s="41" t="s">
        <v>123</v>
      </c>
      <c r="H42" s="69" t="s">
        <v>4110</v>
      </c>
      <c r="I42" s="41">
        <v>35986742800</v>
      </c>
      <c r="J42" s="41" t="s">
        <v>129</v>
      </c>
      <c r="K42" s="41" t="s">
        <v>130</v>
      </c>
      <c r="L42" s="41">
        <v>9</v>
      </c>
      <c r="M42" s="41">
        <v>8</v>
      </c>
      <c r="N42" s="40">
        <f t="shared" si="0"/>
        <v>9</v>
      </c>
      <c r="O42" s="41">
        <v>15</v>
      </c>
      <c r="P42" s="41">
        <v>9</v>
      </c>
      <c r="Q42" s="40">
        <f t="shared" si="1"/>
        <v>15</v>
      </c>
      <c r="R42" s="41">
        <v>8</v>
      </c>
      <c r="S42" s="41" t="s">
        <v>2623</v>
      </c>
      <c r="T42" s="41" t="s">
        <v>2624</v>
      </c>
      <c r="U42" s="42"/>
      <c r="V42" s="44"/>
      <c r="W42" s="42"/>
    </row>
    <row r="43" spans="1:23" ht="114.75">
      <c r="A43" s="69">
        <v>40</v>
      </c>
      <c r="B43" s="41" t="s">
        <v>2546</v>
      </c>
      <c r="C43" s="41" t="s">
        <v>507</v>
      </c>
      <c r="D43" s="41" t="s">
        <v>270</v>
      </c>
      <c r="E43" s="41">
        <v>67</v>
      </c>
      <c r="F43" s="41">
        <v>42</v>
      </c>
      <c r="G43" s="41" t="s">
        <v>123</v>
      </c>
      <c r="H43" s="69" t="s">
        <v>4110</v>
      </c>
      <c r="I43" s="41">
        <v>57188996814</v>
      </c>
      <c r="J43" s="41" t="s">
        <v>2547</v>
      </c>
      <c r="K43" s="45" t="s">
        <v>2548</v>
      </c>
      <c r="L43" s="41">
        <v>2</v>
      </c>
      <c r="M43" s="41">
        <v>3</v>
      </c>
      <c r="N43" s="40">
        <f t="shared" si="0"/>
        <v>3</v>
      </c>
      <c r="O43" s="41">
        <v>12</v>
      </c>
      <c r="P43" s="41">
        <v>18</v>
      </c>
      <c r="Q43" s="40">
        <f t="shared" si="1"/>
        <v>18</v>
      </c>
      <c r="R43" s="41">
        <v>3</v>
      </c>
      <c r="S43" s="41" t="s">
        <v>2549</v>
      </c>
      <c r="T43" s="41" t="s">
        <v>2550</v>
      </c>
      <c r="U43" s="42"/>
      <c r="V43" s="44"/>
      <c r="W43" s="42"/>
    </row>
    <row r="44" spans="1:23" ht="267.75">
      <c r="A44" s="40">
        <v>41</v>
      </c>
      <c r="B44" s="85" t="s">
        <v>3390</v>
      </c>
      <c r="C44" s="40" t="s">
        <v>2353</v>
      </c>
      <c r="D44" s="108" t="s">
        <v>3379</v>
      </c>
      <c r="E44" s="108">
        <v>51</v>
      </c>
      <c r="F44" s="108">
        <v>28</v>
      </c>
      <c r="G44" s="108" t="s">
        <v>317</v>
      </c>
      <c r="H44" s="69" t="s">
        <v>4110</v>
      </c>
      <c r="I44" s="108">
        <v>56668706500</v>
      </c>
      <c r="J44" s="108">
        <v>2439276</v>
      </c>
      <c r="K44" s="45" t="s">
        <v>3391</v>
      </c>
      <c r="L44" s="108">
        <v>2</v>
      </c>
      <c r="M44" s="108">
        <v>3</v>
      </c>
      <c r="N44" s="40">
        <f t="shared" si="0"/>
        <v>3</v>
      </c>
      <c r="O44" s="108">
        <v>7</v>
      </c>
      <c r="P44" s="108">
        <v>17</v>
      </c>
      <c r="Q44" s="40">
        <f t="shared" si="1"/>
        <v>17</v>
      </c>
      <c r="R44" s="108">
        <v>8</v>
      </c>
      <c r="S44" s="40" t="s">
        <v>3388</v>
      </c>
      <c r="T44" s="40" t="s">
        <v>3389</v>
      </c>
      <c r="U44" s="44"/>
      <c r="V44" s="44"/>
      <c r="W44" s="42"/>
    </row>
    <row r="45" spans="1:23" ht="409.5">
      <c r="A45" s="69">
        <v>42</v>
      </c>
      <c r="B45" s="40" t="s">
        <v>3051</v>
      </c>
      <c r="C45" s="40" t="s">
        <v>3052</v>
      </c>
      <c r="D45" s="40" t="s">
        <v>3053</v>
      </c>
      <c r="E45" s="40">
        <v>32</v>
      </c>
      <c r="F45" s="40">
        <v>11</v>
      </c>
      <c r="G45" s="40"/>
      <c r="H45" s="69" t="s">
        <v>4110</v>
      </c>
      <c r="I45" s="40">
        <v>57160461000</v>
      </c>
      <c r="J45" s="40"/>
      <c r="K45" s="40" t="s">
        <v>3054</v>
      </c>
      <c r="L45" s="40">
        <v>2</v>
      </c>
      <c r="M45" s="40">
        <v>5</v>
      </c>
      <c r="N45" s="40">
        <f t="shared" si="0"/>
        <v>5</v>
      </c>
      <c r="O45" s="40">
        <v>3</v>
      </c>
      <c r="P45" s="40">
        <v>14</v>
      </c>
      <c r="Q45" s="40">
        <f t="shared" si="1"/>
        <v>14</v>
      </c>
      <c r="R45" s="40">
        <v>7</v>
      </c>
      <c r="S45" s="40" t="s">
        <v>3055</v>
      </c>
      <c r="T45" s="40" t="s">
        <v>4112</v>
      </c>
      <c r="U45" s="40"/>
      <c r="V45" s="40"/>
      <c r="W45" s="42"/>
    </row>
    <row r="46" spans="1:23" ht="267.75">
      <c r="A46" s="40">
        <v>43</v>
      </c>
      <c r="B46" s="40" t="s">
        <v>3166</v>
      </c>
      <c r="C46" s="40" t="s">
        <v>3167</v>
      </c>
      <c r="D46" s="40" t="s">
        <v>3168</v>
      </c>
      <c r="E46" s="40">
        <v>57</v>
      </c>
      <c r="F46" s="40">
        <v>35</v>
      </c>
      <c r="G46" s="40" t="s">
        <v>3169</v>
      </c>
      <c r="H46" s="40" t="s">
        <v>4110</v>
      </c>
      <c r="I46" s="40">
        <v>57205197104</v>
      </c>
      <c r="J46" s="40" t="s">
        <v>3170</v>
      </c>
      <c r="K46" s="40" t="s">
        <v>3171</v>
      </c>
      <c r="L46" s="40">
        <v>8</v>
      </c>
      <c r="M46" s="40">
        <v>11</v>
      </c>
      <c r="N46" s="40">
        <v>11</v>
      </c>
      <c r="O46" s="40">
        <v>17</v>
      </c>
      <c r="P46" s="40">
        <v>84</v>
      </c>
      <c r="Q46" s="40">
        <v>84</v>
      </c>
      <c r="R46" s="40">
        <v>12</v>
      </c>
      <c r="S46" s="40" t="s">
        <v>3172</v>
      </c>
      <c r="T46" s="40" t="s">
        <v>3173</v>
      </c>
      <c r="U46" s="44"/>
      <c r="V46" s="44"/>
      <c r="W46" s="40"/>
    </row>
    <row r="47" spans="1:23" ht="306">
      <c r="A47" s="69">
        <v>44</v>
      </c>
      <c r="B47" s="41" t="s">
        <v>3390</v>
      </c>
      <c r="C47" s="41" t="s">
        <v>3496</v>
      </c>
      <c r="D47" s="41" t="s">
        <v>3497</v>
      </c>
      <c r="E47" s="41">
        <v>49</v>
      </c>
      <c r="F47" s="41" t="s">
        <v>3499</v>
      </c>
      <c r="G47" s="41" t="s">
        <v>3498</v>
      </c>
      <c r="H47" s="69" t="s">
        <v>4110</v>
      </c>
      <c r="I47" s="41">
        <v>56668706500</v>
      </c>
      <c r="J47" s="41" t="s">
        <v>3500</v>
      </c>
      <c r="K47" s="152" t="s">
        <v>3501</v>
      </c>
      <c r="L47" s="44">
        <v>2</v>
      </c>
      <c r="M47" s="44">
        <v>3</v>
      </c>
      <c r="N47" s="40">
        <f t="shared" ref="N47:N63" si="2">MAX(L47,M47)</f>
        <v>3</v>
      </c>
      <c r="O47" s="44">
        <v>7</v>
      </c>
      <c r="P47" s="44">
        <v>17</v>
      </c>
      <c r="Q47" s="40">
        <f t="shared" ref="Q47:Q63" si="3">MAX(O47,P47)</f>
        <v>17</v>
      </c>
      <c r="R47" s="44">
        <v>8</v>
      </c>
      <c r="S47" s="41" t="s">
        <v>588</v>
      </c>
      <c r="T47" s="41" t="s">
        <v>3502</v>
      </c>
      <c r="U47" s="44"/>
      <c r="V47" s="44"/>
      <c r="W47" s="42"/>
    </row>
    <row r="48" spans="1:23" ht="306">
      <c r="A48" s="40">
        <v>45</v>
      </c>
      <c r="B48" s="40" t="s">
        <v>169</v>
      </c>
      <c r="C48" s="40" t="s">
        <v>2385</v>
      </c>
      <c r="D48" s="40" t="s">
        <v>2386</v>
      </c>
      <c r="E48" s="40">
        <v>40</v>
      </c>
      <c r="F48" s="40">
        <v>14</v>
      </c>
      <c r="G48" s="40" t="s">
        <v>57</v>
      </c>
      <c r="H48" s="69" t="s">
        <v>4110</v>
      </c>
      <c r="I48" s="40">
        <v>8379849200</v>
      </c>
      <c r="J48" s="40" t="s">
        <v>170</v>
      </c>
      <c r="K48" s="40" t="s">
        <v>171</v>
      </c>
      <c r="L48" s="40">
        <v>3</v>
      </c>
      <c r="M48" s="40">
        <v>3</v>
      </c>
      <c r="N48" s="40">
        <f t="shared" si="2"/>
        <v>3</v>
      </c>
      <c r="O48" s="40">
        <v>4</v>
      </c>
      <c r="P48" s="40">
        <v>13</v>
      </c>
      <c r="Q48" s="40">
        <f t="shared" si="3"/>
        <v>13</v>
      </c>
      <c r="R48" s="40">
        <v>8</v>
      </c>
      <c r="S48" s="40" t="s">
        <v>172</v>
      </c>
      <c r="T48" s="40" t="s">
        <v>173</v>
      </c>
      <c r="U48" s="40"/>
      <c r="V48" s="40"/>
      <c r="W48" s="40"/>
    </row>
    <row r="49" spans="1:23" ht="153">
      <c r="A49" s="69">
        <v>46</v>
      </c>
      <c r="B49" s="41" t="s">
        <v>2268</v>
      </c>
      <c r="C49" s="41" t="s">
        <v>2255</v>
      </c>
      <c r="D49" s="41" t="s">
        <v>66</v>
      </c>
      <c r="E49" s="41">
        <v>65</v>
      </c>
      <c r="F49" s="41">
        <v>40</v>
      </c>
      <c r="G49" s="41" t="s">
        <v>2269</v>
      </c>
      <c r="H49" s="69" t="s">
        <v>4110</v>
      </c>
      <c r="I49" s="41">
        <v>6506790112</v>
      </c>
      <c r="J49" s="41" t="s">
        <v>2892</v>
      </c>
      <c r="K49" s="41" t="s">
        <v>2270</v>
      </c>
      <c r="L49" s="41">
        <v>2</v>
      </c>
      <c r="M49" s="41">
        <v>5</v>
      </c>
      <c r="N49" s="40">
        <f t="shared" si="2"/>
        <v>5</v>
      </c>
      <c r="O49" s="41">
        <v>11</v>
      </c>
      <c r="P49" s="41">
        <v>13</v>
      </c>
      <c r="Q49" s="40">
        <f t="shared" si="3"/>
        <v>13</v>
      </c>
      <c r="R49" s="42">
        <v>1</v>
      </c>
      <c r="S49" s="41" t="s">
        <v>2271</v>
      </c>
      <c r="T49" s="41" t="s">
        <v>2272</v>
      </c>
      <c r="U49" s="42"/>
      <c r="V49" s="44"/>
      <c r="W49" s="42" t="s">
        <v>4073</v>
      </c>
    </row>
    <row r="50" spans="1:23" ht="229.5">
      <c r="A50" s="40">
        <v>47</v>
      </c>
      <c r="B50" s="40" t="s">
        <v>4171</v>
      </c>
      <c r="C50" s="40" t="s">
        <v>2611</v>
      </c>
      <c r="D50" s="40" t="s">
        <v>3334</v>
      </c>
      <c r="E50" s="40">
        <v>43</v>
      </c>
      <c r="F50" s="40">
        <v>22</v>
      </c>
      <c r="G50" s="40" t="s">
        <v>248</v>
      </c>
      <c r="H50" s="69" t="s">
        <v>4110</v>
      </c>
      <c r="I50" s="139">
        <v>55427908500</v>
      </c>
      <c r="J50" s="40" t="s">
        <v>3335</v>
      </c>
      <c r="K50" s="40" t="s">
        <v>3336</v>
      </c>
      <c r="L50" s="40">
        <v>1</v>
      </c>
      <c r="M50" s="40">
        <v>4</v>
      </c>
      <c r="N50" s="40">
        <f t="shared" si="2"/>
        <v>4</v>
      </c>
      <c r="O50" s="40">
        <v>2</v>
      </c>
      <c r="P50" s="40">
        <v>11</v>
      </c>
      <c r="Q50" s="40">
        <f t="shared" si="3"/>
        <v>11</v>
      </c>
      <c r="R50" s="40">
        <v>4</v>
      </c>
      <c r="S50" s="41" t="s">
        <v>3337</v>
      </c>
      <c r="T50" s="40" t="s">
        <v>3338</v>
      </c>
      <c r="U50" s="44"/>
      <c r="V50" s="44"/>
      <c r="W50" s="42"/>
    </row>
    <row r="51" spans="1:23" ht="306">
      <c r="A51" s="69">
        <v>48</v>
      </c>
      <c r="B51" s="40" t="s">
        <v>3060</v>
      </c>
      <c r="C51" s="41" t="s">
        <v>1361</v>
      </c>
      <c r="D51" s="40" t="s">
        <v>3061</v>
      </c>
      <c r="E51" s="40">
        <v>37</v>
      </c>
      <c r="F51" s="40">
        <v>17</v>
      </c>
      <c r="G51" s="40" t="s">
        <v>1937</v>
      </c>
      <c r="H51" s="69" t="s">
        <v>4110</v>
      </c>
      <c r="I51" s="139">
        <v>55817472800</v>
      </c>
      <c r="J51" s="68"/>
      <c r="K51" s="45" t="s">
        <v>3062</v>
      </c>
      <c r="L51" s="58">
        <v>2</v>
      </c>
      <c r="M51" s="58">
        <v>3</v>
      </c>
      <c r="N51" s="40">
        <f t="shared" si="2"/>
        <v>3</v>
      </c>
      <c r="O51" s="58">
        <v>2</v>
      </c>
      <c r="P51" s="58">
        <v>10</v>
      </c>
      <c r="Q51" s="40">
        <f t="shared" si="3"/>
        <v>10</v>
      </c>
      <c r="R51" s="58">
        <v>5</v>
      </c>
      <c r="S51" s="40" t="s">
        <v>4120</v>
      </c>
      <c r="T51" s="40" t="s">
        <v>4121</v>
      </c>
      <c r="U51" s="40"/>
      <c r="V51" s="58"/>
      <c r="W51" s="42"/>
    </row>
    <row r="52" spans="1:23" ht="229.5">
      <c r="A52" s="40">
        <v>49</v>
      </c>
      <c r="B52" s="40" t="s">
        <v>584</v>
      </c>
      <c r="C52" s="40" t="s">
        <v>574</v>
      </c>
      <c r="D52" s="40" t="s">
        <v>585</v>
      </c>
      <c r="E52" s="40">
        <v>45</v>
      </c>
      <c r="F52" s="40">
        <v>17</v>
      </c>
      <c r="G52" s="40" t="s">
        <v>57</v>
      </c>
      <c r="H52" s="69" t="s">
        <v>4110</v>
      </c>
      <c r="I52" s="40">
        <v>57209837609</v>
      </c>
      <c r="J52" s="40" t="s">
        <v>586</v>
      </c>
      <c r="K52" s="40" t="s">
        <v>587</v>
      </c>
      <c r="L52" s="40">
        <v>0</v>
      </c>
      <c r="M52" s="40">
        <v>3</v>
      </c>
      <c r="N52" s="40">
        <f t="shared" si="2"/>
        <v>3</v>
      </c>
      <c r="O52" s="40">
        <v>0</v>
      </c>
      <c r="P52" s="40">
        <v>10</v>
      </c>
      <c r="Q52" s="40">
        <f t="shared" si="3"/>
        <v>10</v>
      </c>
      <c r="R52" s="40">
        <v>4</v>
      </c>
      <c r="S52" s="40" t="s">
        <v>588</v>
      </c>
      <c r="T52" s="40" t="s">
        <v>589</v>
      </c>
      <c r="U52" s="40"/>
      <c r="V52" s="40"/>
      <c r="W52" s="40"/>
    </row>
    <row r="53" spans="1:23" ht="114.75">
      <c r="A53" s="69">
        <v>50</v>
      </c>
      <c r="B53" s="40" t="s">
        <v>4027</v>
      </c>
      <c r="C53" s="40" t="s">
        <v>1965</v>
      </c>
      <c r="D53" s="40" t="s">
        <v>4028</v>
      </c>
      <c r="E53" s="40">
        <v>35</v>
      </c>
      <c r="F53" s="40">
        <v>12</v>
      </c>
      <c r="G53" s="40" t="s">
        <v>434</v>
      </c>
      <c r="H53" s="69" t="s">
        <v>4110</v>
      </c>
      <c r="I53" s="40">
        <v>55832104800</v>
      </c>
      <c r="J53" s="40"/>
      <c r="K53" s="132" t="s">
        <v>4029</v>
      </c>
      <c r="L53" s="46">
        <v>2</v>
      </c>
      <c r="M53" s="44">
        <v>4</v>
      </c>
      <c r="N53" s="40">
        <f t="shared" si="2"/>
        <v>4</v>
      </c>
      <c r="O53" s="46">
        <v>0</v>
      </c>
      <c r="P53" s="44">
        <v>1</v>
      </c>
      <c r="Q53" s="40">
        <f t="shared" si="3"/>
        <v>1</v>
      </c>
      <c r="R53" s="46">
        <v>0</v>
      </c>
      <c r="S53" s="40" t="s">
        <v>4030</v>
      </c>
      <c r="T53" s="40" t="s">
        <v>512</v>
      </c>
      <c r="U53" s="44"/>
      <c r="V53" s="44"/>
      <c r="W53" s="42" t="s">
        <v>4073</v>
      </c>
    </row>
    <row r="54" spans="1:23" ht="409.5">
      <c r="A54" s="40">
        <v>51</v>
      </c>
      <c r="B54" s="40" t="s">
        <v>640</v>
      </c>
      <c r="C54" s="40" t="s">
        <v>641</v>
      </c>
      <c r="D54" s="40" t="s">
        <v>642</v>
      </c>
      <c r="E54" s="40">
        <v>44</v>
      </c>
      <c r="F54" s="40">
        <v>18</v>
      </c>
      <c r="G54" s="40" t="s">
        <v>57</v>
      </c>
      <c r="H54" s="69" t="s">
        <v>4110</v>
      </c>
      <c r="I54" s="45">
        <v>56826094200</v>
      </c>
      <c r="J54" s="45" t="s">
        <v>643</v>
      </c>
      <c r="K54" s="45" t="s">
        <v>644</v>
      </c>
      <c r="L54" s="46">
        <v>2</v>
      </c>
      <c r="M54" s="44">
        <v>5</v>
      </c>
      <c r="N54" s="40">
        <f t="shared" si="2"/>
        <v>5</v>
      </c>
      <c r="O54" s="46">
        <v>2</v>
      </c>
      <c r="P54" s="44">
        <v>8</v>
      </c>
      <c r="Q54" s="40">
        <f t="shared" si="3"/>
        <v>8</v>
      </c>
      <c r="R54" s="46">
        <v>1</v>
      </c>
      <c r="S54" s="40" t="s">
        <v>157</v>
      </c>
      <c r="T54" s="40" t="s">
        <v>645</v>
      </c>
      <c r="U54" s="44"/>
      <c r="V54" s="44"/>
      <c r="W54" s="42" t="s">
        <v>4073</v>
      </c>
    </row>
    <row r="55" spans="1:23" ht="267.75">
      <c r="A55" s="69">
        <v>52</v>
      </c>
      <c r="B55" s="40" t="s">
        <v>3386</v>
      </c>
      <c r="C55" s="40" t="s">
        <v>2353</v>
      </c>
      <c r="D55" s="40" t="s">
        <v>187</v>
      </c>
      <c r="E55" s="40">
        <v>35</v>
      </c>
      <c r="F55" s="40">
        <v>13</v>
      </c>
      <c r="G55" s="40" t="s">
        <v>57</v>
      </c>
      <c r="H55" s="69" t="s">
        <v>4110</v>
      </c>
      <c r="I55" s="40">
        <v>56086255200</v>
      </c>
      <c r="J55" s="40">
        <v>9189276</v>
      </c>
      <c r="K55" s="85" t="s">
        <v>3387</v>
      </c>
      <c r="L55" s="40">
        <v>3</v>
      </c>
      <c r="M55" s="40">
        <v>5</v>
      </c>
      <c r="N55" s="40">
        <f t="shared" si="2"/>
        <v>5</v>
      </c>
      <c r="O55" s="40">
        <v>1</v>
      </c>
      <c r="P55" s="40">
        <v>4</v>
      </c>
      <c r="Q55" s="40">
        <f t="shared" si="3"/>
        <v>4</v>
      </c>
      <c r="R55" s="40">
        <v>4</v>
      </c>
      <c r="S55" s="40" t="s">
        <v>3388</v>
      </c>
      <c r="T55" s="40" t="s">
        <v>3389</v>
      </c>
      <c r="U55" s="44"/>
      <c r="V55" s="44"/>
      <c r="W55" s="42"/>
    </row>
    <row r="56" spans="1:23" ht="191.25">
      <c r="A56" s="40">
        <v>53</v>
      </c>
      <c r="B56" s="41" t="s">
        <v>2141</v>
      </c>
      <c r="C56" s="41" t="s">
        <v>2142</v>
      </c>
      <c r="D56" s="41" t="s">
        <v>2143</v>
      </c>
      <c r="E56" s="41">
        <v>51</v>
      </c>
      <c r="F56" s="41">
        <v>29</v>
      </c>
      <c r="G56" s="41" t="s">
        <v>2144</v>
      </c>
      <c r="H56" s="40" t="s">
        <v>4110</v>
      </c>
      <c r="I56" s="41">
        <v>57193740669</v>
      </c>
      <c r="J56" s="41" t="s">
        <v>2145</v>
      </c>
      <c r="K56" s="41" t="s">
        <v>2146</v>
      </c>
      <c r="L56" s="41">
        <v>3</v>
      </c>
      <c r="M56" s="41">
        <v>5</v>
      </c>
      <c r="N56" s="40">
        <f t="shared" si="2"/>
        <v>5</v>
      </c>
      <c r="O56" s="41">
        <v>1</v>
      </c>
      <c r="P56" s="41">
        <v>6</v>
      </c>
      <c r="Q56" s="40">
        <f t="shared" si="3"/>
        <v>6</v>
      </c>
      <c r="R56" s="41">
        <v>6</v>
      </c>
      <c r="S56" s="41" t="s">
        <v>2147</v>
      </c>
      <c r="T56" s="41" t="s">
        <v>4118</v>
      </c>
      <c r="U56" s="42"/>
      <c r="V56" s="44"/>
      <c r="W56" s="42"/>
    </row>
    <row r="57" spans="1:23" ht="114.75">
      <c r="A57" s="69">
        <v>54</v>
      </c>
      <c r="B57" s="41" t="s">
        <v>3503</v>
      </c>
      <c r="C57" s="41" t="s">
        <v>2367</v>
      </c>
      <c r="D57" s="41" t="s">
        <v>3504</v>
      </c>
      <c r="E57" s="41">
        <v>34</v>
      </c>
      <c r="F57" s="41" t="s">
        <v>3381</v>
      </c>
      <c r="G57" s="41" t="s">
        <v>57</v>
      </c>
      <c r="H57" s="69" t="s">
        <v>4110</v>
      </c>
      <c r="I57" s="41">
        <v>57191892577</v>
      </c>
      <c r="J57" s="41" t="s">
        <v>3505</v>
      </c>
      <c r="K57" s="152" t="s">
        <v>3506</v>
      </c>
      <c r="L57" s="44">
        <v>2</v>
      </c>
      <c r="M57" s="44">
        <v>4</v>
      </c>
      <c r="N57" s="40">
        <f t="shared" si="2"/>
        <v>4</v>
      </c>
      <c r="O57" s="44">
        <v>0</v>
      </c>
      <c r="P57" s="44">
        <v>5</v>
      </c>
      <c r="Q57" s="40">
        <f t="shared" si="3"/>
        <v>5</v>
      </c>
      <c r="R57" s="44">
        <v>3</v>
      </c>
      <c r="S57" s="41" t="s">
        <v>588</v>
      </c>
      <c r="T57" s="41" t="s">
        <v>3507</v>
      </c>
      <c r="U57" s="44"/>
      <c r="V57" s="44"/>
      <c r="W57" s="42"/>
    </row>
    <row r="58" spans="1:23" ht="191.25">
      <c r="A58" s="40">
        <v>55</v>
      </c>
      <c r="B58" s="41" t="s">
        <v>2001</v>
      </c>
      <c r="C58" s="41" t="s">
        <v>2002</v>
      </c>
      <c r="D58" s="41" t="s">
        <v>2003</v>
      </c>
      <c r="E58" s="41">
        <v>50</v>
      </c>
      <c r="F58" s="41">
        <v>28</v>
      </c>
      <c r="G58" s="41" t="s">
        <v>2004</v>
      </c>
      <c r="H58" s="69" t="s">
        <v>4110</v>
      </c>
      <c r="I58" s="41">
        <v>14062389400</v>
      </c>
      <c r="J58" s="41" t="s">
        <v>2005</v>
      </c>
      <c r="K58" s="41" t="s">
        <v>2891</v>
      </c>
      <c r="L58" s="42">
        <v>3</v>
      </c>
      <c r="M58" s="41">
        <v>3</v>
      </c>
      <c r="N58" s="40">
        <f t="shared" si="2"/>
        <v>3</v>
      </c>
      <c r="O58" s="42">
        <v>3</v>
      </c>
      <c r="P58" s="41">
        <v>3</v>
      </c>
      <c r="Q58" s="40">
        <f t="shared" si="3"/>
        <v>3</v>
      </c>
      <c r="R58" s="42">
        <v>1</v>
      </c>
      <c r="S58" s="41" t="s">
        <v>556</v>
      </c>
      <c r="T58" s="41" t="s">
        <v>2006</v>
      </c>
      <c r="U58" s="42"/>
      <c r="V58" s="44"/>
      <c r="W58" s="42" t="s">
        <v>2959</v>
      </c>
    </row>
    <row r="59" spans="1:23" ht="114.75">
      <c r="A59" s="69">
        <v>56</v>
      </c>
      <c r="B59" s="41" t="s">
        <v>2584</v>
      </c>
      <c r="C59" s="41" t="s">
        <v>2585</v>
      </c>
      <c r="D59" s="41" t="s">
        <v>2586</v>
      </c>
      <c r="E59" s="41">
        <v>51</v>
      </c>
      <c r="F59" s="41">
        <v>14</v>
      </c>
      <c r="G59" s="41" t="s">
        <v>57</v>
      </c>
      <c r="H59" s="69" t="s">
        <v>4110</v>
      </c>
      <c r="I59" s="41">
        <v>56246423000</v>
      </c>
      <c r="J59" s="41" t="s">
        <v>2587</v>
      </c>
      <c r="K59" s="41" t="s">
        <v>2588</v>
      </c>
      <c r="L59" s="42">
        <v>3</v>
      </c>
      <c r="M59" s="41">
        <v>4</v>
      </c>
      <c r="N59" s="40">
        <f t="shared" si="2"/>
        <v>4</v>
      </c>
      <c r="O59" s="42">
        <v>0</v>
      </c>
      <c r="P59" s="41">
        <v>2</v>
      </c>
      <c r="Q59" s="40">
        <f t="shared" si="3"/>
        <v>2</v>
      </c>
      <c r="R59" s="42">
        <v>0</v>
      </c>
      <c r="S59" s="41" t="s">
        <v>2589</v>
      </c>
      <c r="T59" s="41" t="s">
        <v>2590</v>
      </c>
      <c r="U59" s="42"/>
      <c r="V59" s="44"/>
      <c r="W59" s="42" t="s">
        <v>2959</v>
      </c>
    </row>
    <row r="60" spans="1:23" ht="229.5">
      <c r="A60" s="40">
        <v>57</v>
      </c>
      <c r="B60" s="40" t="s">
        <v>976</v>
      </c>
      <c r="C60" s="40" t="s">
        <v>977</v>
      </c>
      <c r="D60" s="40" t="s">
        <v>978</v>
      </c>
      <c r="E60" s="40">
        <v>40</v>
      </c>
      <c r="F60" s="40">
        <v>18</v>
      </c>
      <c r="G60" s="40" t="s">
        <v>979</v>
      </c>
      <c r="H60" s="69" t="s">
        <v>4110</v>
      </c>
      <c r="I60" s="40" t="s">
        <v>980</v>
      </c>
      <c r="J60" s="40" t="s">
        <v>48</v>
      </c>
      <c r="K60" s="45" t="s">
        <v>981</v>
      </c>
      <c r="L60" s="46">
        <v>0</v>
      </c>
      <c r="M60" s="44">
        <v>2</v>
      </c>
      <c r="N60" s="40">
        <f t="shared" si="2"/>
        <v>2</v>
      </c>
      <c r="O60" s="46">
        <v>0</v>
      </c>
      <c r="P60" s="44">
        <v>1</v>
      </c>
      <c r="Q60" s="40">
        <f t="shared" si="3"/>
        <v>1</v>
      </c>
      <c r="R60" s="46">
        <v>1</v>
      </c>
      <c r="S60" s="40" t="s">
        <v>982</v>
      </c>
      <c r="T60" s="40" t="s">
        <v>437</v>
      </c>
      <c r="U60" s="42"/>
      <c r="V60" s="44"/>
      <c r="W60" s="42" t="s">
        <v>2958</v>
      </c>
    </row>
    <row r="61" spans="1:23" ht="114.75">
      <c r="A61" s="69">
        <v>58</v>
      </c>
      <c r="B61" s="40" t="s">
        <v>1310</v>
      </c>
      <c r="C61" s="40" t="s">
        <v>1308</v>
      </c>
      <c r="D61" s="40" t="s">
        <v>1311</v>
      </c>
      <c r="E61" s="40">
        <v>44</v>
      </c>
      <c r="F61" s="40"/>
      <c r="G61" s="40"/>
      <c r="H61" s="69" t="s">
        <v>4110</v>
      </c>
      <c r="I61" s="40"/>
      <c r="J61" s="40"/>
      <c r="K61" s="40"/>
      <c r="L61" s="42">
        <v>0</v>
      </c>
      <c r="M61" s="40"/>
      <c r="N61" s="40">
        <f t="shared" si="2"/>
        <v>0</v>
      </c>
      <c r="O61" s="42">
        <v>0</v>
      </c>
      <c r="P61" s="40"/>
      <c r="Q61" s="40">
        <f t="shared" si="3"/>
        <v>0</v>
      </c>
      <c r="R61" s="42"/>
      <c r="S61" s="40"/>
      <c r="T61" s="40"/>
      <c r="U61" s="42" t="s">
        <v>2960</v>
      </c>
      <c r="V61" s="42" t="s">
        <v>1918</v>
      </c>
      <c r="W61" s="42" t="s">
        <v>2959</v>
      </c>
    </row>
    <row r="62" spans="1:23" ht="153">
      <c r="A62" s="40">
        <v>59</v>
      </c>
      <c r="B62" s="40" t="s">
        <v>431</v>
      </c>
      <c r="C62" s="40" t="s">
        <v>432</v>
      </c>
      <c r="D62" s="40" t="s">
        <v>433</v>
      </c>
      <c r="E62" s="40">
        <v>35</v>
      </c>
      <c r="F62" s="40">
        <v>12</v>
      </c>
      <c r="G62" s="40" t="s">
        <v>434</v>
      </c>
      <c r="H62" s="69" t="s">
        <v>4110</v>
      </c>
      <c r="I62" s="40">
        <v>56038979700</v>
      </c>
      <c r="J62" s="40" t="s">
        <v>435</v>
      </c>
      <c r="K62" s="40" t="s">
        <v>436</v>
      </c>
      <c r="L62" s="42">
        <v>2</v>
      </c>
      <c r="M62" s="40">
        <v>3</v>
      </c>
      <c r="N62" s="40">
        <f t="shared" si="2"/>
        <v>3</v>
      </c>
      <c r="O62" s="42">
        <v>0</v>
      </c>
      <c r="P62" s="40" t="s">
        <v>48</v>
      </c>
      <c r="Q62" s="40">
        <f t="shared" si="3"/>
        <v>0</v>
      </c>
      <c r="R62" s="42">
        <v>0</v>
      </c>
      <c r="S62" s="40" t="s">
        <v>437</v>
      </c>
      <c r="T62" s="40" t="s">
        <v>438</v>
      </c>
      <c r="U62" s="42"/>
      <c r="V62" s="44"/>
      <c r="W62" s="42" t="s">
        <v>2959</v>
      </c>
    </row>
    <row r="63" spans="1:23" ht="114.75">
      <c r="A63" s="69">
        <v>60</v>
      </c>
      <c r="B63" s="40" t="s">
        <v>87</v>
      </c>
      <c r="C63" s="40" t="s">
        <v>88</v>
      </c>
      <c r="D63" s="40" t="s">
        <v>89</v>
      </c>
      <c r="E63" s="40">
        <v>70</v>
      </c>
      <c r="F63" s="40">
        <v>40</v>
      </c>
      <c r="G63" s="40" t="s">
        <v>90</v>
      </c>
      <c r="H63" s="69" t="s">
        <v>4110</v>
      </c>
      <c r="I63" s="40">
        <v>8304066600</v>
      </c>
      <c r="J63" s="40">
        <v>1865322</v>
      </c>
      <c r="K63" s="40" t="s">
        <v>48</v>
      </c>
      <c r="L63" s="42">
        <v>6</v>
      </c>
      <c r="M63" s="40">
        <v>5</v>
      </c>
      <c r="N63" s="40">
        <f t="shared" si="2"/>
        <v>6</v>
      </c>
      <c r="O63" s="42">
        <v>0</v>
      </c>
      <c r="P63" s="40" t="s">
        <v>48</v>
      </c>
      <c r="Q63" s="40">
        <f t="shared" si="3"/>
        <v>0</v>
      </c>
      <c r="R63" s="42">
        <v>0</v>
      </c>
      <c r="S63" s="40" t="s">
        <v>91</v>
      </c>
      <c r="T63" s="40" t="s">
        <v>92</v>
      </c>
      <c r="U63" s="42"/>
      <c r="V63" s="42"/>
      <c r="W63" s="42" t="s">
        <v>2959</v>
      </c>
    </row>
    <row r="66" spans="1:7" ht="186" customHeight="1">
      <c r="A66" s="204" t="s">
        <v>4218</v>
      </c>
      <c r="B66" s="204"/>
      <c r="C66" s="204"/>
      <c r="D66" s="204"/>
      <c r="E66" s="204"/>
      <c r="F66" s="204"/>
      <c r="G66" s="204"/>
    </row>
    <row r="67" spans="1:7" ht="147">
      <c r="A67" s="51" t="s">
        <v>0</v>
      </c>
      <c r="B67" s="51" t="s">
        <v>2893</v>
      </c>
      <c r="C67" s="51" t="s">
        <v>2894</v>
      </c>
      <c r="D67" s="51" t="s">
        <v>4260</v>
      </c>
      <c r="E67" s="51" t="s">
        <v>4154</v>
      </c>
      <c r="F67" s="51" t="s">
        <v>4261</v>
      </c>
      <c r="G67" s="51" t="s">
        <v>4262</v>
      </c>
    </row>
    <row r="68" spans="1:7" ht="76.5">
      <c r="A68" s="40">
        <v>1</v>
      </c>
      <c r="B68" s="40" t="s">
        <v>4344</v>
      </c>
      <c r="C68" s="40" t="s">
        <v>4345</v>
      </c>
      <c r="D68" s="40" t="s">
        <v>4345</v>
      </c>
      <c r="E68" s="106" t="s">
        <v>4110</v>
      </c>
      <c r="F68" s="40"/>
      <c r="G68" s="40" t="s">
        <v>4263</v>
      </c>
    </row>
    <row r="69" spans="1:7" ht="191.25">
      <c r="A69" s="40">
        <v>2</v>
      </c>
      <c r="B69" s="40" t="s">
        <v>4348</v>
      </c>
      <c r="C69" s="40" t="s">
        <v>4319</v>
      </c>
      <c r="D69" s="40" t="s">
        <v>4349</v>
      </c>
      <c r="E69" s="106" t="s">
        <v>4110</v>
      </c>
      <c r="F69" s="40"/>
      <c r="G69" s="40" t="s">
        <v>4263</v>
      </c>
    </row>
    <row r="70" spans="1:7" ht="114.75">
      <c r="A70" s="40">
        <v>3</v>
      </c>
      <c r="B70" s="40" t="s">
        <v>1298</v>
      </c>
      <c r="C70" s="40" t="s">
        <v>1297</v>
      </c>
      <c r="D70" s="40" t="s">
        <v>1299</v>
      </c>
      <c r="E70" s="106" t="s">
        <v>4110</v>
      </c>
      <c r="F70" s="40"/>
      <c r="G70" s="40" t="s">
        <v>4263</v>
      </c>
    </row>
    <row r="71" spans="1:7" ht="114.75">
      <c r="A71" s="40">
        <v>4</v>
      </c>
      <c r="B71" s="40" t="s">
        <v>749</v>
      </c>
      <c r="C71" s="40" t="s">
        <v>745</v>
      </c>
      <c r="D71" s="40"/>
      <c r="E71" s="106" t="s">
        <v>4110</v>
      </c>
      <c r="F71" s="40"/>
      <c r="G71" s="40" t="s">
        <v>4263</v>
      </c>
    </row>
    <row r="72" spans="1:7" ht="114.75">
      <c r="A72" s="40">
        <v>5</v>
      </c>
      <c r="B72" s="40" t="s">
        <v>4346</v>
      </c>
      <c r="C72" s="40" t="s">
        <v>4319</v>
      </c>
      <c r="D72" s="40" t="s">
        <v>4347</v>
      </c>
      <c r="E72" s="106" t="s">
        <v>4110</v>
      </c>
      <c r="F72" s="40"/>
      <c r="G72" s="40" t="s">
        <v>4263</v>
      </c>
    </row>
    <row r="73" spans="1:7" ht="114.75">
      <c r="A73" s="40">
        <v>6</v>
      </c>
      <c r="B73" s="40" t="s">
        <v>2575</v>
      </c>
      <c r="C73" s="40" t="s">
        <v>2574</v>
      </c>
      <c r="D73" s="40" t="s">
        <v>2576</v>
      </c>
      <c r="E73" s="106" t="s">
        <v>4110</v>
      </c>
      <c r="F73" s="40"/>
      <c r="G73" s="40" t="s">
        <v>4263</v>
      </c>
    </row>
    <row r="74" spans="1:7" ht="114.75">
      <c r="A74" s="40">
        <v>7</v>
      </c>
      <c r="B74" s="40" t="s">
        <v>4350</v>
      </c>
      <c r="C74" s="40" t="s">
        <v>4351</v>
      </c>
      <c r="D74" s="40" t="s">
        <v>4352</v>
      </c>
      <c r="E74" s="106" t="s">
        <v>4110</v>
      </c>
      <c r="F74" s="40"/>
      <c r="G74" s="40" t="s">
        <v>4263</v>
      </c>
    </row>
    <row r="75" spans="1:7" ht="114.75">
      <c r="A75" s="40">
        <v>8</v>
      </c>
      <c r="B75" s="40" t="s">
        <v>1289</v>
      </c>
      <c r="C75" s="40" t="s">
        <v>1290</v>
      </c>
      <c r="D75" s="40" t="s">
        <v>1291</v>
      </c>
      <c r="E75" s="106" t="s">
        <v>4110</v>
      </c>
      <c r="F75" s="40"/>
      <c r="G75" s="40" t="s">
        <v>4263</v>
      </c>
    </row>
    <row r="76" spans="1:7" ht="76.5">
      <c r="A76" s="40">
        <v>9</v>
      </c>
      <c r="B76" s="40" t="s">
        <v>4438</v>
      </c>
      <c r="C76" s="40" t="s">
        <v>4439</v>
      </c>
      <c r="D76" s="40" t="s">
        <v>4343</v>
      </c>
      <c r="E76" s="106" t="s">
        <v>4110</v>
      </c>
      <c r="F76" s="40"/>
      <c r="G76" s="40"/>
    </row>
    <row r="77" spans="1:7" ht="76.5">
      <c r="A77" s="40">
        <v>10</v>
      </c>
      <c r="B77" s="40" t="s">
        <v>1310</v>
      </c>
      <c r="C77" s="40" t="s">
        <v>4219</v>
      </c>
      <c r="D77" s="40" t="s">
        <v>4342</v>
      </c>
      <c r="E77" s="106" t="s">
        <v>4110</v>
      </c>
      <c r="F77" s="40"/>
      <c r="G77" s="40" t="s">
        <v>4263</v>
      </c>
    </row>
  </sheetData>
  <mergeCells count="2">
    <mergeCell ref="A1:W1"/>
    <mergeCell ref="A66:G66"/>
  </mergeCells>
  <hyperlinks>
    <hyperlink ref="K23" r:id="rId1" display="https://www.scopus.com/redirect.uri?url=https://orcid.org/0000-0002-8685-9355&amp;authorId=35362583100&amp;origin=AuthorProfile&amp;orcId=0000-0002-8685-9355&amp;category=orcidLink%22"/>
    <hyperlink ref="J62" r:id="rId2" display="http://www.researcherid.com/rid/ABA-7294-2020"/>
    <hyperlink ref="I18" r:id="rId3"/>
    <hyperlink ref="J18" r:id="rId4"/>
    <hyperlink ref="K18" r:id="rId5"/>
    <hyperlink ref="I52" r:id="rId6" display="http://www.scopus.com/inward/authorDetails.url?authorID=57209837609&amp;partnerID=MN8TOARS"/>
    <hyperlink ref="J52" r:id="rId7" display="http://www.researcherid.com/rid/F-3476-2018"/>
    <hyperlink ref="K60" r:id="rId8"/>
    <hyperlink ref="K27" r:id="rId9"/>
    <hyperlink ref="K8" r:id="rId10"/>
    <hyperlink ref="K13" r:id="rId11"/>
    <hyperlink ref="K43" r:id="rId12"/>
    <hyperlink ref="K17" r:id="rId13"/>
    <hyperlink ref="K45" r:id="rId14" display="https://www.scopus.com/redirect.uri?url=https://orcid.org/0000-0002-6343-5277&amp;authorId=57160461000&amp;origin=AuthorProfile&amp;orcId=0000-0002-6343-5277&amp;category=orcidLink"/>
    <hyperlink ref="K22" r:id="rId15"/>
    <hyperlink ref="K51" r:id="rId16"/>
    <hyperlink ref="J46" r:id="rId17" tooltip="Copy and share this profile's URL" display="https://publons.com/researcher/ABF-4192-2020/"/>
    <hyperlink ref="K55" r:id="rId18"/>
    <hyperlink ref="K44" r:id="rId19" display="https://www.scopus.com/redirect.uri?url=https://orcid.org/0000-0001-7641-198X&amp;authorId=56668706500&amp;origin=AuthorProfile&amp;orcId=0000-0001-7641-198X&amp;category=orcidLink"/>
    <hyperlink ref="K37" r:id="rId20"/>
    <hyperlink ref="J37" r:id="rId21"/>
    <hyperlink ref="K47" r:id="rId22" display="https://orcid.org/0000-0001-7641-198X_x000a__x000a_"/>
    <hyperlink ref="K57" r:id="rId23"/>
    <hyperlink ref="J20" r:id="rId24" display="http://www.researcherid.com/rid/ABA-9832-2021"/>
    <hyperlink ref="I9" r:id="rId25" display="https://www.scopus.com/authid/detail.uri?authorId=56743315700"/>
    <hyperlink ref="J9" r:id="rId26" display="https://publons.com/researcher/J-3040-2019/"/>
    <hyperlink ref="I31" r:id="rId27" display="https://www.scopus.com/authid/detail.uri?authorId=6603922173"/>
    <hyperlink ref="K31" r:id="rId28" display="https://orcid.org/0000-0001-8073-8715"/>
    <hyperlink ref="J31" r:id="rId29" display="https://publons.com/researcher/AAX-1891-2020"/>
    <hyperlink ref="K53" r:id="rId30"/>
  </hyperlinks>
  <pageMargins left="0.70866141732283472" right="0.70866141732283472" top="0.74803149606299213" bottom="0.74803149606299213" header="0.31496062992125984" footer="0.31496062992125984"/>
  <pageSetup paperSize="9" scale="20" fitToWidth="0" orientation="landscape" r:id="rId31"/>
  <drawing r:id="rId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W125"/>
  <sheetViews>
    <sheetView view="pageBreakPreview" topLeftCell="A113" zoomScale="26" zoomScaleNormal="70" zoomScaleSheetLayoutView="26" workbookViewId="0">
      <selection activeCell="B4" sqref="B4:B119"/>
    </sheetView>
  </sheetViews>
  <sheetFormatPr defaultColWidth="9.140625" defaultRowHeight="21"/>
  <cols>
    <col min="1" max="1" width="11" style="1" customWidth="1"/>
    <col min="2" max="2" width="61.140625" style="1" customWidth="1"/>
    <col min="3" max="3" width="76.42578125" style="1" customWidth="1"/>
    <col min="4" max="4" width="75" style="1" customWidth="1"/>
    <col min="5" max="5" width="25.85546875" style="1" customWidth="1"/>
    <col min="6" max="6" width="43" style="1" customWidth="1"/>
    <col min="7" max="7" width="71.28515625" style="1" customWidth="1"/>
    <col min="8" max="8" width="47" style="1" customWidth="1"/>
    <col min="9" max="9" width="35.5703125" style="1" customWidth="1"/>
    <col min="10" max="10" width="41.42578125" style="1" customWidth="1"/>
    <col min="11" max="11" width="50.7109375" style="1" customWidth="1"/>
    <col min="12" max="12" width="31.7109375" style="1" customWidth="1"/>
    <col min="13" max="13" width="33.7109375" style="1" customWidth="1"/>
    <col min="14" max="14" width="27.85546875" style="1" customWidth="1"/>
    <col min="15" max="15" width="51.85546875" style="1" customWidth="1"/>
    <col min="16" max="16" width="56" style="1" customWidth="1"/>
    <col min="17" max="17" width="41.85546875" style="1" customWidth="1"/>
    <col min="18" max="18" width="68" style="1" customWidth="1"/>
    <col min="19" max="19" width="84.7109375" style="1" customWidth="1"/>
    <col min="20" max="20" width="103.42578125" style="1" customWidth="1"/>
    <col min="21" max="21" width="84.140625" style="1" customWidth="1"/>
    <col min="22" max="22" width="52.28515625" style="1" customWidth="1"/>
    <col min="23" max="23" width="86.5703125" style="1" customWidth="1"/>
    <col min="24" max="16384" width="9.140625" style="1"/>
  </cols>
  <sheetData>
    <row r="1" spans="1:23" ht="66.75" customHeight="1">
      <c r="A1" s="200" t="s">
        <v>2961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408.75" customHeight="1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51" t="s">
        <v>2</v>
      </c>
      <c r="J2" s="51" t="s">
        <v>3</v>
      </c>
      <c r="K2" s="51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51" t="s">
        <v>5</v>
      </c>
      <c r="T2" s="51" t="s">
        <v>2945</v>
      </c>
      <c r="U2" s="51" t="s">
        <v>4142</v>
      </c>
      <c r="V2" s="51" t="s">
        <v>4143</v>
      </c>
      <c r="W2" s="39" t="s">
        <v>4072</v>
      </c>
    </row>
    <row r="3" spans="1:23" ht="30.75">
      <c r="A3" s="113">
        <v>1</v>
      </c>
      <c r="B3" s="113">
        <v>2</v>
      </c>
      <c r="C3" s="113">
        <v>3</v>
      </c>
      <c r="D3" s="113">
        <v>4</v>
      </c>
      <c r="E3" s="113">
        <v>5</v>
      </c>
      <c r="F3" s="113">
        <v>6</v>
      </c>
      <c r="G3" s="113">
        <v>7</v>
      </c>
      <c r="H3" s="113">
        <v>8</v>
      </c>
      <c r="I3" s="113">
        <v>9</v>
      </c>
      <c r="J3" s="113">
        <v>10</v>
      </c>
      <c r="K3" s="113">
        <v>11</v>
      </c>
      <c r="L3" s="113">
        <v>12</v>
      </c>
      <c r="M3" s="113">
        <v>13</v>
      </c>
      <c r="N3" s="113">
        <v>14</v>
      </c>
      <c r="O3" s="113">
        <v>15</v>
      </c>
      <c r="P3" s="113">
        <v>16</v>
      </c>
      <c r="Q3" s="113">
        <v>17</v>
      </c>
      <c r="R3" s="113">
        <v>18</v>
      </c>
      <c r="S3" s="113">
        <v>19</v>
      </c>
      <c r="T3" s="113">
        <v>20</v>
      </c>
      <c r="U3" s="113">
        <v>21</v>
      </c>
      <c r="V3" s="113">
        <v>22</v>
      </c>
      <c r="W3" s="113">
        <v>23</v>
      </c>
    </row>
    <row r="4" spans="1:23" ht="153">
      <c r="A4" s="40">
        <v>1</v>
      </c>
      <c r="B4" s="40" t="s">
        <v>3201</v>
      </c>
      <c r="C4" s="40" t="s">
        <v>179</v>
      </c>
      <c r="D4" s="40" t="s">
        <v>3181</v>
      </c>
      <c r="E4" s="40">
        <v>37</v>
      </c>
      <c r="F4" s="40">
        <v>13</v>
      </c>
      <c r="G4" s="40" t="s">
        <v>1023</v>
      </c>
      <c r="H4" s="40" t="s">
        <v>4176</v>
      </c>
      <c r="I4" s="40">
        <v>54399964500</v>
      </c>
      <c r="J4" s="40" t="s">
        <v>3202</v>
      </c>
      <c r="K4" s="40" t="s">
        <v>3203</v>
      </c>
      <c r="L4" s="41">
        <v>21</v>
      </c>
      <c r="M4" s="41">
        <v>24</v>
      </c>
      <c r="N4" s="41">
        <f>MAX(L4,M4)</f>
        <v>24</v>
      </c>
      <c r="O4" s="41">
        <v>278</v>
      </c>
      <c r="P4" s="41">
        <v>429</v>
      </c>
      <c r="Q4" s="41">
        <f>MAX(O4,P4)</f>
        <v>429</v>
      </c>
      <c r="R4" s="41">
        <v>32</v>
      </c>
      <c r="S4" s="48" t="s">
        <v>294</v>
      </c>
      <c r="T4" s="165" t="s">
        <v>3204</v>
      </c>
      <c r="U4" s="62"/>
      <c r="V4" s="62"/>
      <c r="W4" s="42" t="s">
        <v>2897</v>
      </c>
    </row>
    <row r="5" spans="1:23" ht="76.5">
      <c r="A5" s="40">
        <v>2</v>
      </c>
      <c r="B5" s="40" t="s">
        <v>199</v>
      </c>
      <c r="C5" s="40" t="s">
        <v>4172</v>
      </c>
      <c r="D5" s="40" t="s">
        <v>136</v>
      </c>
      <c r="E5" s="40">
        <v>50</v>
      </c>
      <c r="F5" s="40">
        <v>32</v>
      </c>
      <c r="G5" s="40" t="s">
        <v>200</v>
      </c>
      <c r="H5" s="40" t="s">
        <v>4176</v>
      </c>
      <c r="I5" s="40">
        <v>6602789279</v>
      </c>
      <c r="J5" s="40" t="s">
        <v>201</v>
      </c>
      <c r="K5" s="40" t="s">
        <v>202</v>
      </c>
      <c r="L5" s="41">
        <v>31</v>
      </c>
      <c r="M5" s="41">
        <v>34</v>
      </c>
      <c r="N5" s="41">
        <f>MAX(L5,M5)</f>
        <v>34</v>
      </c>
      <c r="O5" s="41">
        <v>185</v>
      </c>
      <c r="P5" s="41">
        <v>325</v>
      </c>
      <c r="Q5" s="41">
        <f>MAX(O5,P5)</f>
        <v>325</v>
      </c>
      <c r="R5" s="41">
        <v>40</v>
      </c>
      <c r="S5" s="40" t="s">
        <v>63</v>
      </c>
      <c r="T5" s="40" t="s">
        <v>203</v>
      </c>
      <c r="U5" s="42" t="s">
        <v>1914</v>
      </c>
      <c r="V5" s="42"/>
      <c r="W5" s="42" t="s">
        <v>2897</v>
      </c>
    </row>
    <row r="6" spans="1:23" ht="344.25">
      <c r="A6" s="40">
        <v>3</v>
      </c>
      <c r="B6" s="41" t="s">
        <v>1906</v>
      </c>
      <c r="C6" s="40" t="s">
        <v>768</v>
      </c>
      <c r="D6" s="40" t="s">
        <v>769</v>
      </c>
      <c r="E6" s="40">
        <v>33</v>
      </c>
      <c r="F6" s="40">
        <v>13</v>
      </c>
      <c r="G6" s="40" t="s">
        <v>57</v>
      </c>
      <c r="H6" s="40" t="s">
        <v>4176</v>
      </c>
      <c r="I6" s="40">
        <v>57195200555</v>
      </c>
      <c r="J6" s="40"/>
      <c r="K6" s="40" t="s">
        <v>770</v>
      </c>
      <c r="L6" s="41">
        <v>15</v>
      </c>
      <c r="M6" s="41">
        <v>17</v>
      </c>
      <c r="N6" s="41">
        <v>17</v>
      </c>
      <c r="O6" s="41">
        <v>108</v>
      </c>
      <c r="P6" s="41">
        <v>242</v>
      </c>
      <c r="Q6" s="41">
        <v>242</v>
      </c>
      <c r="R6" s="41">
        <v>60</v>
      </c>
      <c r="S6" s="40" t="s">
        <v>304</v>
      </c>
      <c r="T6" s="109" t="s">
        <v>304</v>
      </c>
      <c r="U6" s="42"/>
      <c r="V6" s="62"/>
      <c r="W6" s="42" t="s">
        <v>4169</v>
      </c>
    </row>
    <row r="7" spans="1:23" ht="114.75">
      <c r="A7" s="40">
        <v>4</v>
      </c>
      <c r="B7" s="40" t="s">
        <v>536</v>
      </c>
      <c r="C7" s="40" t="s">
        <v>1119</v>
      </c>
      <c r="D7" s="40" t="s">
        <v>537</v>
      </c>
      <c r="E7" s="40">
        <v>68</v>
      </c>
      <c r="F7" s="40">
        <v>41</v>
      </c>
      <c r="G7" s="40" t="s">
        <v>301</v>
      </c>
      <c r="H7" s="40" t="s">
        <v>4176</v>
      </c>
      <c r="I7" s="40">
        <v>9333698600</v>
      </c>
      <c r="J7" s="40" t="s">
        <v>538</v>
      </c>
      <c r="K7" s="45" t="s">
        <v>1336</v>
      </c>
      <c r="L7" s="41">
        <v>9</v>
      </c>
      <c r="M7" s="41">
        <v>11</v>
      </c>
      <c r="N7" s="41">
        <f>MAX(L7,M7)</f>
        <v>11</v>
      </c>
      <c r="O7" s="41">
        <v>156</v>
      </c>
      <c r="P7" s="41">
        <v>128</v>
      </c>
      <c r="Q7" s="41">
        <f>MAX(O7,P7)</f>
        <v>156</v>
      </c>
      <c r="R7" s="41">
        <v>23</v>
      </c>
      <c r="S7" s="109" t="s">
        <v>539</v>
      </c>
      <c r="T7" s="109" t="s">
        <v>539</v>
      </c>
      <c r="U7" s="42" t="s">
        <v>1312</v>
      </c>
      <c r="V7" s="42"/>
      <c r="W7" s="42"/>
    </row>
    <row r="8" spans="1:23" ht="114.75">
      <c r="A8" s="40">
        <v>5</v>
      </c>
      <c r="B8" s="40" t="s">
        <v>4179</v>
      </c>
      <c r="C8" s="40" t="s">
        <v>1165</v>
      </c>
      <c r="D8" s="40" t="s">
        <v>1170</v>
      </c>
      <c r="E8" s="40">
        <v>34</v>
      </c>
      <c r="F8" s="40">
        <v>10</v>
      </c>
      <c r="G8" s="40" t="s">
        <v>200</v>
      </c>
      <c r="H8" s="40" t="s">
        <v>4176</v>
      </c>
      <c r="I8" s="40">
        <v>14827061500</v>
      </c>
      <c r="J8" s="166" t="s">
        <v>1171</v>
      </c>
      <c r="K8" s="88" t="s">
        <v>1172</v>
      </c>
      <c r="L8" s="40">
        <v>8</v>
      </c>
      <c r="M8" s="40">
        <v>8</v>
      </c>
      <c r="N8" s="40">
        <v>8</v>
      </c>
      <c r="O8" s="40">
        <v>107</v>
      </c>
      <c r="P8" s="40">
        <v>138</v>
      </c>
      <c r="Q8" s="40">
        <v>138</v>
      </c>
      <c r="R8" s="40">
        <v>15</v>
      </c>
      <c r="S8" s="40" t="s">
        <v>63</v>
      </c>
      <c r="T8" s="109" t="s">
        <v>63</v>
      </c>
      <c r="U8" s="167"/>
      <c r="V8" s="40"/>
      <c r="W8" s="40"/>
    </row>
    <row r="9" spans="1:23" ht="267.75">
      <c r="A9" s="40">
        <v>6</v>
      </c>
      <c r="B9" s="40" t="s">
        <v>3535</v>
      </c>
      <c r="C9" s="40" t="s">
        <v>3476</v>
      </c>
      <c r="D9" s="40" t="s">
        <v>3536</v>
      </c>
      <c r="E9" s="40">
        <v>42</v>
      </c>
      <c r="F9" s="40">
        <v>20</v>
      </c>
      <c r="G9" s="40" t="s">
        <v>200</v>
      </c>
      <c r="H9" s="40" t="s">
        <v>4176</v>
      </c>
      <c r="I9" s="40">
        <v>55978114100</v>
      </c>
      <c r="J9" s="40" t="s">
        <v>3537</v>
      </c>
      <c r="K9" s="40" t="s">
        <v>3538</v>
      </c>
      <c r="L9" s="41">
        <v>4</v>
      </c>
      <c r="M9" s="41">
        <v>8</v>
      </c>
      <c r="N9" s="41">
        <f>MAX(L9,M9)</f>
        <v>8</v>
      </c>
      <c r="O9" s="41">
        <v>56</v>
      </c>
      <c r="P9" s="41">
        <v>124</v>
      </c>
      <c r="Q9" s="41">
        <f>MAX(O9,P9)</f>
        <v>124</v>
      </c>
      <c r="R9" s="41">
        <v>13</v>
      </c>
      <c r="S9" s="40" t="s">
        <v>63</v>
      </c>
      <c r="T9" s="109" t="s">
        <v>3539</v>
      </c>
      <c r="U9" s="40"/>
      <c r="V9" s="40"/>
      <c r="W9" s="40"/>
    </row>
    <row r="10" spans="1:23" ht="344.25">
      <c r="A10" s="40">
        <v>7</v>
      </c>
      <c r="B10" s="40" t="s">
        <v>675</v>
      </c>
      <c r="C10" s="40" t="s">
        <v>670</v>
      </c>
      <c r="D10" s="40" t="s">
        <v>515</v>
      </c>
      <c r="E10" s="40">
        <v>64</v>
      </c>
      <c r="F10" s="40">
        <v>41</v>
      </c>
      <c r="G10" s="40" t="s">
        <v>676</v>
      </c>
      <c r="H10" s="40" t="s">
        <v>4176</v>
      </c>
      <c r="I10" s="40">
        <v>6603440057</v>
      </c>
      <c r="J10" s="40" t="s">
        <v>677</v>
      </c>
      <c r="K10" s="40" t="s">
        <v>678</v>
      </c>
      <c r="L10" s="41">
        <v>7</v>
      </c>
      <c r="M10" s="41">
        <v>9</v>
      </c>
      <c r="N10" s="41">
        <f>MAX(L10,M10)</f>
        <v>9</v>
      </c>
      <c r="O10" s="41">
        <v>59</v>
      </c>
      <c r="P10" s="41">
        <v>104</v>
      </c>
      <c r="Q10" s="41">
        <f>MAX(O10,P10)</f>
        <v>104</v>
      </c>
      <c r="R10" s="41">
        <v>18</v>
      </c>
      <c r="S10" s="42"/>
      <c r="T10" s="109" t="s">
        <v>680</v>
      </c>
      <c r="U10" s="42"/>
      <c r="V10" s="62"/>
      <c r="W10" s="42" t="s">
        <v>4169</v>
      </c>
    </row>
    <row r="11" spans="1:23" ht="76.5">
      <c r="A11" s="40">
        <v>8</v>
      </c>
      <c r="B11" s="40" t="s">
        <v>3375</v>
      </c>
      <c r="C11" s="40" t="s">
        <v>3359</v>
      </c>
      <c r="D11" s="40" t="s">
        <v>337</v>
      </c>
      <c r="E11" s="40">
        <v>45</v>
      </c>
      <c r="F11" s="40">
        <v>15</v>
      </c>
      <c r="G11" s="40" t="s">
        <v>57</v>
      </c>
      <c r="H11" s="40" t="s">
        <v>4176</v>
      </c>
      <c r="I11" s="40">
        <v>6506605539</v>
      </c>
      <c r="J11" s="40"/>
      <c r="K11" s="40" t="s">
        <v>3376</v>
      </c>
      <c r="L11" s="41">
        <v>8</v>
      </c>
      <c r="M11" s="41">
        <v>9</v>
      </c>
      <c r="N11" s="41">
        <f>MAX(L11,M11)</f>
        <v>9</v>
      </c>
      <c r="O11" s="41">
        <v>100</v>
      </c>
      <c r="P11" s="41">
        <v>10</v>
      </c>
      <c r="Q11" s="41">
        <f>MAX(O11,P11)</f>
        <v>100</v>
      </c>
      <c r="R11" s="41">
        <v>9</v>
      </c>
      <c r="S11" s="109" t="s">
        <v>556</v>
      </c>
      <c r="T11" s="109" t="s">
        <v>3377</v>
      </c>
      <c r="U11" s="40"/>
      <c r="V11" s="40"/>
      <c r="W11" s="40"/>
    </row>
    <row r="12" spans="1:23" ht="191.25">
      <c r="A12" s="40">
        <v>9</v>
      </c>
      <c r="B12" s="40" t="s">
        <v>1909</v>
      </c>
      <c r="C12" s="40" t="s">
        <v>771</v>
      </c>
      <c r="D12" s="40" t="s">
        <v>766</v>
      </c>
      <c r="E12" s="40">
        <v>64</v>
      </c>
      <c r="F12" s="40">
        <v>40</v>
      </c>
      <c r="G12" s="40" t="s">
        <v>767</v>
      </c>
      <c r="H12" s="40" t="s">
        <v>4176</v>
      </c>
      <c r="I12" s="40" t="s">
        <v>4440</v>
      </c>
      <c r="J12" s="40" t="s">
        <v>772</v>
      </c>
      <c r="K12" s="40" t="s">
        <v>773</v>
      </c>
      <c r="L12" s="41">
        <v>14</v>
      </c>
      <c r="M12" s="41">
        <v>16</v>
      </c>
      <c r="N12" s="41">
        <f>MAX(L12,M12)</f>
        <v>16</v>
      </c>
      <c r="O12" s="41">
        <v>87</v>
      </c>
      <c r="P12" s="41">
        <v>46</v>
      </c>
      <c r="Q12" s="41">
        <f>MAX(O12,P12)</f>
        <v>87</v>
      </c>
      <c r="R12" s="41">
        <v>8</v>
      </c>
      <c r="S12" s="40" t="s">
        <v>304</v>
      </c>
      <c r="T12" s="109" t="s">
        <v>304</v>
      </c>
      <c r="U12" s="42" t="s">
        <v>1312</v>
      </c>
      <c r="V12" s="42" t="s">
        <v>4183</v>
      </c>
      <c r="W12" s="42"/>
    </row>
    <row r="13" spans="1:23" ht="191.25">
      <c r="A13" s="40">
        <v>10</v>
      </c>
      <c r="B13" s="40" t="s">
        <v>1960</v>
      </c>
      <c r="C13" s="41" t="s">
        <v>1922</v>
      </c>
      <c r="D13" s="40" t="s">
        <v>1961</v>
      </c>
      <c r="E13" s="40">
        <v>37</v>
      </c>
      <c r="F13" s="40">
        <v>11</v>
      </c>
      <c r="G13" s="40" t="s">
        <v>57</v>
      </c>
      <c r="H13" s="40" t="s">
        <v>4176</v>
      </c>
      <c r="I13" s="44">
        <v>36474115600</v>
      </c>
      <c r="J13" s="44"/>
      <c r="K13" s="40" t="s">
        <v>1963</v>
      </c>
      <c r="L13" s="41">
        <v>12</v>
      </c>
      <c r="M13" s="41">
        <v>12</v>
      </c>
      <c r="N13" s="41">
        <v>12</v>
      </c>
      <c r="O13" s="40">
        <v>72</v>
      </c>
      <c r="P13" s="41">
        <v>86</v>
      </c>
      <c r="Q13" s="41">
        <v>86</v>
      </c>
      <c r="R13" s="41">
        <v>4</v>
      </c>
      <c r="S13" s="40" t="s">
        <v>294</v>
      </c>
      <c r="T13" s="109" t="s">
        <v>1962</v>
      </c>
      <c r="U13" s="42" t="s">
        <v>1914</v>
      </c>
      <c r="V13" s="44"/>
      <c r="W13" s="44"/>
    </row>
    <row r="14" spans="1:23" ht="344.25">
      <c r="A14" s="40">
        <v>11</v>
      </c>
      <c r="B14" s="40" t="s">
        <v>1038</v>
      </c>
      <c r="C14" s="40" t="s">
        <v>1013</v>
      </c>
      <c r="D14" s="40" t="s">
        <v>1039</v>
      </c>
      <c r="E14" s="40">
        <v>70</v>
      </c>
      <c r="F14" s="40">
        <v>38</v>
      </c>
      <c r="G14" s="40" t="s">
        <v>1040</v>
      </c>
      <c r="H14" s="40" t="s">
        <v>4176</v>
      </c>
      <c r="I14" s="44">
        <v>15029299700</v>
      </c>
      <c r="J14" s="44" t="s">
        <v>1041</v>
      </c>
      <c r="K14" s="45" t="s">
        <v>1334</v>
      </c>
      <c r="L14" s="41">
        <v>7</v>
      </c>
      <c r="M14" s="41">
        <v>8</v>
      </c>
      <c r="N14" s="41">
        <f t="shared" ref="N14:N45" si="0">MAX(L14,M14)</f>
        <v>8</v>
      </c>
      <c r="O14" s="41">
        <v>41</v>
      </c>
      <c r="P14" s="41">
        <v>81</v>
      </c>
      <c r="Q14" s="41">
        <f t="shared" ref="Q14:Q45" si="1">MAX(O14,P14)</f>
        <v>81</v>
      </c>
      <c r="R14" s="41">
        <v>9</v>
      </c>
      <c r="S14" s="40" t="s">
        <v>335</v>
      </c>
      <c r="T14" s="109" t="s">
        <v>63</v>
      </c>
      <c r="U14" s="42"/>
      <c r="V14" s="42" t="s">
        <v>1918</v>
      </c>
      <c r="W14" s="42" t="s">
        <v>4169</v>
      </c>
    </row>
    <row r="15" spans="1:23" ht="114.75">
      <c r="A15" s="40">
        <v>12</v>
      </c>
      <c r="B15" s="40" t="s">
        <v>204</v>
      </c>
      <c r="C15" s="40" t="s">
        <v>193</v>
      </c>
      <c r="D15" s="40" t="s">
        <v>205</v>
      </c>
      <c r="E15" s="40">
        <v>47</v>
      </c>
      <c r="F15" s="40">
        <v>18</v>
      </c>
      <c r="G15" s="40" t="s">
        <v>206</v>
      </c>
      <c r="H15" s="40" t="s">
        <v>4176</v>
      </c>
      <c r="I15" s="40" t="s">
        <v>207</v>
      </c>
      <c r="J15" s="40" t="s">
        <v>207</v>
      </c>
      <c r="K15" s="40" t="s">
        <v>208</v>
      </c>
      <c r="L15" s="41">
        <v>5</v>
      </c>
      <c r="M15" s="41">
        <v>5</v>
      </c>
      <c r="N15" s="41">
        <f t="shared" si="0"/>
        <v>5</v>
      </c>
      <c r="O15" s="41">
        <v>60</v>
      </c>
      <c r="P15" s="41">
        <v>81</v>
      </c>
      <c r="Q15" s="41">
        <f t="shared" si="1"/>
        <v>81</v>
      </c>
      <c r="R15" s="41">
        <v>8</v>
      </c>
      <c r="S15" s="40" t="s">
        <v>209</v>
      </c>
      <c r="T15" s="109" t="s">
        <v>210</v>
      </c>
      <c r="U15" s="42"/>
      <c r="V15" s="62"/>
      <c r="W15" s="42"/>
    </row>
    <row r="16" spans="1:23" ht="153">
      <c r="A16" s="40">
        <v>13</v>
      </c>
      <c r="B16" s="40" t="s">
        <v>1919</v>
      </c>
      <c r="C16" s="40" t="s">
        <v>121</v>
      </c>
      <c r="D16" s="40" t="s">
        <v>131</v>
      </c>
      <c r="E16" s="40">
        <v>81</v>
      </c>
      <c r="F16" s="40">
        <v>57</v>
      </c>
      <c r="G16" s="40" t="s">
        <v>90</v>
      </c>
      <c r="H16" s="40" t="s">
        <v>4176</v>
      </c>
      <c r="I16" s="40">
        <v>6506233968</v>
      </c>
      <c r="J16" s="40" t="s">
        <v>132</v>
      </c>
      <c r="K16" s="40" t="s">
        <v>133</v>
      </c>
      <c r="L16" s="41">
        <v>41</v>
      </c>
      <c r="M16" s="41">
        <v>42</v>
      </c>
      <c r="N16" s="41">
        <f t="shared" si="0"/>
        <v>42</v>
      </c>
      <c r="O16" s="41">
        <v>55</v>
      </c>
      <c r="P16" s="41">
        <v>78</v>
      </c>
      <c r="Q16" s="41">
        <f t="shared" si="1"/>
        <v>78</v>
      </c>
      <c r="R16" s="41">
        <v>3</v>
      </c>
      <c r="S16" s="40" t="s">
        <v>52</v>
      </c>
      <c r="T16" s="109" t="s">
        <v>134</v>
      </c>
      <c r="U16" s="42" t="s">
        <v>1312</v>
      </c>
      <c r="V16" s="42" t="s">
        <v>4184</v>
      </c>
      <c r="W16" s="42" t="s">
        <v>4185</v>
      </c>
    </row>
    <row r="17" spans="1:23" ht="382.5">
      <c r="A17" s="40">
        <v>14</v>
      </c>
      <c r="B17" s="40" t="s">
        <v>1908</v>
      </c>
      <c r="C17" s="40" t="s">
        <v>774</v>
      </c>
      <c r="D17" s="40" t="s">
        <v>766</v>
      </c>
      <c r="E17" s="40">
        <v>60</v>
      </c>
      <c r="F17" s="40">
        <v>38</v>
      </c>
      <c r="G17" s="40" t="s">
        <v>767</v>
      </c>
      <c r="H17" s="40" t="s">
        <v>4176</v>
      </c>
      <c r="I17" s="40" t="s">
        <v>4187</v>
      </c>
      <c r="J17" s="40" t="s">
        <v>775</v>
      </c>
      <c r="K17" s="40" t="s">
        <v>776</v>
      </c>
      <c r="L17" s="41">
        <v>12</v>
      </c>
      <c r="M17" s="41">
        <v>14</v>
      </c>
      <c r="N17" s="41">
        <f t="shared" si="0"/>
        <v>14</v>
      </c>
      <c r="O17" s="41">
        <v>69</v>
      </c>
      <c r="P17" s="41">
        <v>32</v>
      </c>
      <c r="Q17" s="41">
        <f t="shared" si="1"/>
        <v>69</v>
      </c>
      <c r="R17" s="41">
        <v>25</v>
      </c>
      <c r="S17" s="40" t="s">
        <v>304</v>
      </c>
      <c r="T17" s="109" t="s">
        <v>304</v>
      </c>
      <c r="U17" s="42" t="s">
        <v>1312</v>
      </c>
      <c r="V17" s="42" t="s">
        <v>4186</v>
      </c>
      <c r="W17" s="42" t="s">
        <v>4185</v>
      </c>
    </row>
    <row r="18" spans="1:23" ht="409.5">
      <c r="A18" s="40">
        <v>15</v>
      </c>
      <c r="B18" s="40" t="s">
        <v>410</v>
      </c>
      <c r="C18" s="40" t="s">
        <v>402</v>
      </c>
      <c r="D18" s="40" t="s">
        <v>411</v>
      </c>
      <c r="E18" s="40">
        <v>49</v>
      </c>
      <c r="F18" s="40">
        <v>24</v>
      </c>
      <c r="G18" s="40" t="s">
        <v>404</v>
      </c>
      <c r="H18" s="40" t="s">
        <v>4176</v>
      </c>
      <c r="I18" s="40">
        <v>26321464300</v>
      </c>
      <c r="J18" s="40"/>
      <c r="K18" s="40" t="s">
        <v>412</v>
      </c>
      <c r="L18" s="41">
        <v>7</v>
      </c>
      <c r="M18" s="41">
        <v>10</v>
      </c>
      <c r="N18" s="41">
        <f t="shared" si="0"/>
        <v>10</v>
      </c>
      <c r="O18" s="41">
        <v>46</v>
      </c>
      <c r="P18" s="41">
        <v>69</v>
      </c>
      <c r="Q18" s="41">
        <f t="shared" si="1"/>
        <v>69</v>
      </c>
      <c r="R18" s="41">
        <v>3</v>
      </c>
      <c r="S18" s="40" t="s">
        <v>3086</v>
      </c>
      <c r="T18" s="109" t="s">
        <v>2673</v>
      </c>
      <c r="U18" s="118"/>
      <c r="V18" s="62"/>
      <c r="W18" s="44"/>
    </row>
    <row r="19" spans="1:23" ht="114.75">
      <c r="A19" s="40">
        <v>16</v>
      </c>
      <c r="B19" s="40" t="s">
        <v>3442</v>
      </c>
      <c r="C19" s="40" t="s">
        <v>3682</v>
      </c>
      <c r="D19" s="40" t="s">
        <v>3687</v>
      </c>
      <c r="E19" s="40">
        <v>50</v>
      </c>
      <c r="F19" s="40">
        <v>29</v>
      </c>
      <c r="G19" s="40" t="s">
        <v>123</v>
      </c>
      <c r="H19" s="40" t="s">
        <v>4176</v>
      </c>
      <c r="I19" s="40">
        <v>57192917040</v>
      </c>
      <c r="J19" s="40" t="s">
        <v>3446</v>
      </c>
      <c r="K19" s="40" t="s">
        <v>3447</v>
      </c>
      <c r="L19" s="41">
        <v>13</v>
      </c>
      <c r="M19" s="41">
        <v>15</v>
      </c>
      <c r="N19" s="41">
        <f t="shared" si="0"/>
        <v>15</v>
      </c>
      <c r="O19" s="41">
        <v>54</v>
      </c>
      <c r="P19" s="41">
        <v>69</v>
      </c>
      <c r="Q19" s="41">
        <f t="shared" si="1"/>
        <v>69</v>
      </c>
      <c r="R19" s="41">
        <v>16</v>
      </c>
      <c r="S19" s="40" t="s">
        <v>539</v>
      </c>
      <c r="T19" s="109" t="s">
        <v>3729</v>
      </c>
      <c r="U19" s="42"/>
      <c r="V19" s="40"/>
      <c r="W19" s="42"/>
    </row>
    <row r="20" spans="1:23" ht="153">
      <c r="A20" s="40">
        <v>17</v>
      </c>
      <c r="B20" s="40" t="s">
        <v>37</v>
      </c>
      <c r="C20" s="40" t="s">
        <v>24</v>
      </c>
      <c r="D20" s="40" t="s">
        <v>38</v>
      </c>
      <c r="E20" s="40">
        <v>58</v>
      </c>
      <c r="F20" s="40">
        <v>36</v>
      </c>
      <c r="G20" s="40" t="s">
        <v>39</v>
      </c>
      <c r="H20" s="40" t="s">
        <v>4176</v>
      </c>
      <c r="I20" s="40">
        <v>24281017300</v>
      </c>
      <c r="J20" s="40" t="s">
        <v>40</v>
      </c>
      <c r="K20" s="41" t="s">
        <v>41</v>
      </c>
      <c r="L20" s="41">
        <v>5</v>
      </c>
      <c r="M20" s="41">
        <v>8</v>
      </c>
      <c r="N20" s="41">
        <f t="shared" si="0"/>
        <v>8</v>
      </c>
      <c r="O20" s="41">
        <v>65</v>
      </c>
      <c r="P20" s="41">
        <v>27</v>
      </c>
      <c r="Q20" s="41">
        <f t="shared" si="1"/>
        <v>65</v>
      </c>
      <c r="R20" s="41">
        <v>11</v>
      </c>
      <c r="S20" s="40" t="s">
        <v>297</v>
      </c>
      <c r="T20" s="109" t="s">
        <v>42</v>
      </c>
      <c r="U20" s="118"/>
      <c r="V20" s="62"/>
      <c r="W20" s="44"/>
    </row>
    <row r="21" spans="1:23" ht="114.75">
      <c r="A21" s="40">
        <v>18</v>
      </c>
      <c r="B21" s="40" t="s">
        <v>45</v>
      </c>
      <c r="C21" s="40" t="s">
        <v>46</v>
      </c>
      <c r="D21" s="40" t="s">
        <v>47</v>
      </c>
      <c r="E21" s="40">
        <v>36</v>
      </c>
      <c r="F21" s="40">
        <v>10</v>
      </c>
      <c r="G21" s="40" t="s">
        <v>48</v>
      </c>
      <c r="H21" s="40" t="s">
        <v>4176</v>
      </c>
      <c r="I21" s="40">
        <v>57188570532</v>
      </c>
      <c r="J21" s="40" t="s">
        <v>50</v>
      </c>
      <c r="K21" s="40" t="s">
        <v>51</v>
      </c>
      <c r="L21" s="41">
        <v>7</v>
      </c>
      <c r="M21" s="41">
        <v>8</v>
      </c>
      <c r="N21" s="41">
        <f t="shared" si="0"/>
        <v>8</v>
      </c>
      <c r="O21" s="41">
        <v>65</v>
      </c>
      <c r="P21" s="41">
        <v>25</v>
      </c>
      <c r="Q21" s="41">
        <f t="shared" si="1"/>
        <v>65</v>
      </c>
      <c r="R21" s="42">
        <v>1</v>
      </c>
      <c r="S21" s="40" t="s">
        <v>52</v>
      </c>
      <c r="T21" s="109" t="s">
        <v>53</v>
      </c>
      <c r="U21" s="46"/>
      <c r="V21" s="62"/>
      <c r="W21" s="42" t="s">
        <v>4073</v>
      </c>
    </row>
    <row r="22" spans="1:23" ht="267.75">
      <c r="A22" s="40">
        <v>19</v>
      </c>
      <c r="B22" s="40" t="s">
        <v>3736</v>
      </c>
      <c r="C22" s="40" t="s">
        <v>3238</v>
      </c>
      <c r="D22" s="40" t="s">
        <v>3737</v>
      </c>
      <c r="E22" s="40">
        <v>48</v>
      </c>
      <c r="F22" s="40">
        <v>22</v>
      </c>
      <c r="G22" s="40" t="s">
        <v>3738</v>
      </c>
      <c r="H22" s="40" t="s">
        <v>4176</v>
      </c>
      <c r="I22" s="40">
        <v>6504252200</v>
      </c>
      <c r="J22" s="40" t="s">
        <v>3739</v>
      </c>
      <c r="K22" s="40" t="s">
        <v>3740</v>
      </c>
      <c r="L22" s="41">
        <v>10</v>
      </c>
      <c r="M22" s="41">
        <v>12</v>
      </c>
      <c r="N22" s="41">
        <f t="shared" si="0"/>
        <v>12</v>
      </c>
      <c r="O22" s="41">
        <v>63</v>
      </c>
      <c r="P22" s="41">
        <v>34</v>
      </c>
      <c r="Q22" s="41">
        <f t="shared" si="1"/>
        <v>63</v>
      </c>
      <c r="R22" s="41">
        <v>19</v>
      </c>
      <c r="S22" s="40" t="s">
        <v>52</v>
      </c>
      <c r="T22" s="109" t="s">
        <v>3741</v>
      </c>
      <c r="U22" s="42"/>
      <c r="V22" s="40"/>
      <c r="W22" s="42"/>
    </row>
    <row r="23" spans="1:23" ht="76.5">
      <c r="A23" s="40">
        <v>20</v>
      </c>
      <c r="B23" s="40" t="s">
        <v>3530</v>
      </c>
      <c r="C23" s="40" t="s">
        <v>3531</v>
      </c>
      <c r="D23" s="40" t="s">
        <v>337</v>
      </c>
      <c r="E23" s="40">
        <v>64</v>
      </c>
      <c r="F23" s="40">
        <v>22</v>
      </c>
      <c r="G23" s="40" t="s">
        <v>338</v>
      </c>
      <c r="H23" s="40" t="s">
        <v>4176</v>
      </c>
      <c r="I23" s="40">
        <v>56127312400</v>
      </c>
      <c r="J23" s="40" t="s">
        <v>3532</v>
      </c>
      <c r="K23" s="40" t="s">
        <v>3533</v>
      </c>
      <c r="L23" s="41">
        <v>0</v>
      </c>
      <c r="M23" s="41">
        <v>5</v>
      </c>
      <c r="N23" s="41">
        <f t="shared" si="0"/>
        <v>5</v>
      </c>
      <c r="O23" s="41">
        <v>0</v>
      </c>
      <c r="P23" s="41">
        <v>60</v>
      </c>
      <c r="Q23" s="41">
        <f t="shared" si="1"/>
        <v>60</v>
      </c>
      <c r="R23" s="41">
        <v>7</v>
      </c>
      <c r="S23" s="40" t="s">
        <v>1316</v>
      </c>
      <c r="T23" s="109" t="s">
        <v>3534</v>
      </c>
      <c r="U23" s="42"/>
      <c r="V23" s="40"/>
      <c r="W23" s="42"/>
    </row>
    <row r="24" spans="1:23" ht="114.75">
      <c r="A24" s="40">
        <v>21</v>
      </c>
      <c r="B24" s="40" t="s">
        <v>3730</v>
      </c>
      <c r="C24" s="40" t="s">
        <v>3731</v>
      </c>
      <c r="D24" s="40" t="s">
        <v>3732</v>
      </c>
      <c r="E24" s="40">
        <v>71</v>
      </c>
      <c r="F24" s="40">
        <v>50</v>
      </c>
      <c r="G24" s="40" t="s">
        <v>3733</v>
      </c>
      <c r="H24" s="40" t="s">
        <v>4176</v>
      </c>
      <c r="I24" s="40">
        <v>52964678500</v>
      </c>
      <c r="J24" s="40" t="s">
        <v>3734</v>
      </c>
      <c r="K24" s="40" t="s">
        <v>3735</v>
      </c>
      <c r="L24" s="41">
        <v>5</v>
      </c>
      <c r="M24" s="41">
        <v>7</v>
      </c>
      <c r="N24" s="41">
        <f t="shared" si="0"/>
        <v>7</v>
      </c>
      <c r="O24" s="41">
        <v>58</v>
      </c>
      <c r="P24" s="41">
        <v>25</v>
      </c>
      <c r="Q24" s="41">
        <f t="shared" si="1"/>
        <v>58</v>
      </c>
      <c r="R24" s="41">
        <v>4</v>
      </c>
      <c r="S24" s="40" t="s">
        <v>49</v>
      </c>
      <c r="T24" s="109" t="s">
        <v>63</v>
      </c>
      <c r="U24" s="42"/>
      <c r="V24" s="40"/>
      <c r="W24" s="42"/>
    </row>
    <row r="25" spans="1:23" ht="76.5">
      <c r="A25" s="40">
        <v>22</v>
      </c>
      <c r="B25" s="40" t="s">
        <v>3174</v>
      </c>
      <c r="C25" s="40" t="s">
        <v>3167</v>
      </c>
      <c r="D25" s="40" t="s">
        <v>3094</v>
      </c>
      <c r="E25" s="40">
        <v>43</v>
      </c>
      <c r="F25" s="40" t="s">
        <v>3033</v>
      </c>
      <c r="G25" s="40" t="s">
        <v>369</v>
      </c>
      <c r="H25" s="40" t="s">
        <v>4176</v>
      </c>
      <c r="I25" s="154">
        <v>22979722000</v>
      </c>
      <c r="J25" s="155" t="s">
        <v>3175</v>
      </c>
      <c r="K25" s="112" t="s">
        <v>3176</v>
      </c>
      <c r="L25" s="41">
        <v>7</v>
      </c>
      <c r="M25" s="41">
        <v>7</v>
      </c>
      <c r="N25" s="41">
        <f t="shared" si="0"/>
        <v>7</v>
      </c>
      <c r="O25" s="41">
        <v>30</v>
      </c>
      <c r="P25" s="41">
        <v>56</v>
      </c>
      <c r="Q25" s="41">
        <f t="shared" si="1"/>
        <v>56</v>
      </c>
      <c r="R25" s="41">
        <v>5</v>
      </c>
      <c r="S25" s="40" t="s">
        <v>3177</v>
      </c>
      <c r="T25" s="109" t="s">
        <v>3178</v>
      </c>
      <c r="U25" s="42"/>
      <c r="V25" s="62"/>
      <c r="W25" s="42"/>
    </row>
    <row r="26" spans="1:23" ht="153">
      <c r="A26" s="40">
        <v>23</v>
      </c>
      <c r="B26" s="40" t="s">
        <v>444</v>
      </c>
      <c r="C26" s="40" t="s">
        <v>445</v>
      </c>
      <c r="D26" s="40" t="s">
        <v>446</v>
      </c>
      <c r="E26" s="40">
        <v>32</v>
      </c>
      <c r="F26" s="40">
        <v>10</v>
      </c>
      <c r="G26" s="40" t="s">
        <v>447</v>
      </c>
      <c r="H26" s="40" t="s">
        <v>4176</v>
      </c>
      <c r="I26" s="40">
        <v>56663242100</v>
      </c>
      <c r="J26" s="40" t="s">
        <v>448</v>
      </c>
      <c r="K26" s="40" t="s">
        <v>449</v>
      </c>
      <c r="L26" s="41">
        <v>5</v>
      </c>
      <c r="M26" s="41">
        <v>5</v>
      </c>
      <c r="N26" s="41">
        <f t="shared" si="0"/>
        <v>5</v>
      </c>
      <c r="O26" s="41">
        <v>55</v>
      </c>
      <c r="P26" s="41">
        <v>49</v>
      </c>
      <c r="Q26" s="41">
        <f t="shared" si="1"/>
        <v>55</v>
      </c>
      <c r="R26" s="41">
        <v>2</v>
      </c>
      <c r="S26" s="40" t="s">
        <v>297</v>
      </c>
      <c r="T26" s="109" t="s">
        <v>450</v>
      </c>
      <c r="U26" s="42"/>
      <c r="V26" s="62"/>
      <c r="W26" s="42"/>
    </row>
    <row r="27" spans="1:23" ht="191.25">
      <c r="A27" s="40">
        <v>24</v>
      </c>
      <c r="B27" s="40" t="s">
        <v>959</v>
      </c>
      <c r="C27" s="40" t="s">
        <v>958</v>
      </c>
      <c r="D27" s="40" t="s">
        <v>960</v>
      </c>
      <c r="E27" s="40">
        <v>48</v>
      </c>
      <c r="F27" s="40">
        <v>26</v>
      </c>
      <c r="G27" s="40" t="s">
        <v>90</v>
      </c>
      <c r="H27" s="40" t="s">
        <v>4176</v>
      </c>
      <c r="I27" s="68" t="s">
        <v>961</v>
      </c>
      <c r="J27" s="40" t="s">
        <v>962</v>
      </c>
      <c r="K27" s="45" t="s">
        <v>1325</v>
      </c>
      <c r="L27" s="41">
        <v>6</v>
      </c>
      <c r="M27" s="41">
        <v>5</v>
      </c>
      <c r="N27" s="41">
        <f t="shared" si="0"/>
        <v>6</v>
      </c>
      <c r="O27" s="41">
        <v>55</v>
      </c>
      <c r="P27" s="41">
        <v>46</v>
      </c>
      <c r="Q27" s="41">
        <f t="shared" si="1"/>
        <v>55</v>
      </c>
      <c r="R27" s="41">
        <v>6</v>
      </c>
      <c r="S27" s="40" t="s">
        <v>304</v>
      </c>
      <c r="T27" s="109" t="s">
        <v>304</v>
      </c>
      <c r="U27" s="42"/>
      <c r="V27" s="62"/>
      <c r="W27" s="42"/>
    </row>
    <row r="28" spans="1:23" ht="114.75">
      <c r="A28" s="40">
        <v>25</v>
      </c>
      <c r="B28" s="40" t="s">
        <v>864</v>
      </c>
      <c r="C28" s="40" t="s">
        <v>348</v>
      </c>
      <c r="D28" s="40" t="s">
        <v>858</v>
      </c>
      <c r="E28" s="40">
        <v>42</v>
      </c>
      <c r="F28" s="40">
        <v>20</v>
      </c>
      <c r="G28" s="40" t="s">
        <v>865</v>
      </c>
      <c r="H28" s="40" t="s">
        <v>4176</v>
      </c>
      <c r="I28" s="40">
        <v>57221777155</v>
      </c>
      <c r="J28" s="40" t="s">
        <v>866</v>
      </c>
      <c r="K28" s="70" t="s">
        <v>867</v>
      </c>
      <c r="L28" s="41">
        <v>5</v>
      </c>
      <c r="M28" s="41">
        <v>6</v>
      </c>
      <c r="N28" s="41">
        <f t="shared" si="0"/>
        <v>6</v>
      </c>
      <c r="O28" s="41">
        <v>26</v>
      </c>
      <c r="P28" s="41">
        <v>54</v>
      </c>
      <c r="Q28" s="41">
        <f t="shared" si="1"/>
        <v>54</v>
      </c>
      <c r="R28" s="41">
        <v>8</v>
      </c>
      <c r="S28" s="40" t="s">
        <v>294</v>
      </c>
      <c r="T28" s="109" t="s">
        <v>868</v>
      </c>
      <c r="U28" s="118"/>
      <c r="V28" s="62"/>
      <c r="W28" s="44"/>
    </row>
    <row r="29" spans="1:23" ht="114.75">
      <c r="A29" s="40">
        <v>26</v>
      </c>
      <c r="B29" s="40" t="s">
        <v>1293</v>
      </c>
      <c r="C29" s="40" t="s">
        <v>998</v>
      </c>
      <c r="D29" s="40" t="s">
        <v>1294</v>
      </c>
      <c r="E29" s="40">
        <v>58</v>
      </c>
      <c r="F29" s="40">
        <v>25</v>
      </c>
      <c r="G29" s="40" t="s">
        <v>1251</v>
      </c>
      <c r="H29" s="40" t="s">
        <v>4176</v>
      </c>
      <c r="I29" s="70">
        <v>15048204000</v>
      </c>
      <c r="J29" s="40" t="s">
        <v>1295</v>
      </c>
      <c r="K29" s="45" t="s">
        <v>1342</v>
      </c>
      <c r="L29" s="41">
        <v>5</v>
      </c>
      <c r="M29" s="41">
        <v>7</v>
      </c>
      <c r="N29" s="41">
        <f t="shared" si="0"/>
        <v>7</v>
      </c>
      <c r="O29" s="41">
        <v>25</v>
      </c>
      <c r="P29" s="41">
        <v>53</v>
      </c>
      <c r="Q29" s="41">
        <f t="shared" si="1"/>
        <v>53</v>
      </c>
      <c r="R29" s="41">
        <v>12</v>
      </c>
      <c r="S29" s="40" t="s">
        <v>63</v>
      </c>
      <c r="T29" s="168" t="s">
        <v>1296</v>
      </c>
      <c r="U29" s="42" t="s">
        <v>1312</v>
      </c>
      <c r="V29" s="42"/>
      <c r="W29" s="42"/>
    </row>
    <row r="30" spans="1:23" ht="76.5">
      <c r="A30" s="40">
        <v>27</v>
      </c>
      <c r="B30" s="40" t="s">
        <v>3065</v>
      </c>
      <c r="C30" s="40" t="s">
        <v>3066</v>
      </c>
      <c r="D30" s="40" t="s">
        <v>3078</v>
      </c>
      <c r="E30" s="40" t="s">
        <v>3727</v>
      </c>
      <c r="F30" s="40" t="s">
        <v>3728</v>
      </c>
      <c r="G30" s="40" t="s">
        <v>123</v>
      </c>
      <c r="H30" s="40" t="s">
        <v>4176</v>
      </c>
      <c r="I30" s="40">
        <v>6505818372</v>
      </c>
      <c r="J30" s="40" t="s">
        <v>3073</v>
      </c>
      <c r="K30" s="40" t="s">
        <v>48</v>
      </c>
      <c r="L30" s="41">
        <v>20</v>
      </c>
      <c r="M30" s="41">
        <v>21</v>
      </c>
      <c r="N30" s="41">
        <f t="shared" si="0"/>
        <v>21</v>
      </c>
      <c r="O30" s="41">
        <v>52</v>
      </c>
      <c r="P30" s="41">
        <v>44</v>
      </c>
      <c r="Q30" s="41">
        <f t="shared" si="1"/>
        <v>52</v>
      </c>
      <c r="R30" s="41">
        <v>20</v>
      </c>
      <c r="S30" s="40" t="s">
        <v>539</v>
      </c>
      <c r="T30" s="109" t="s">
        <v>2951</v>
      </c>
      <c r="U30" s="42"/>
      <c r="V30" s="40"/>
      <c r="W30" s="42"/>
    </row>
    <row r="31" spans="1:23" ht="114.75">
      <c r="A31" s="40">
        <v>28</v>
      </c>
      <c r="B31" s="41" t="s">
        <v>2273</v>
      </c>
      <c r="C31" s="41" t="s">
        <v>2255</v>
      </c>
      <c r="D31" s="41" t="s">
        <v>2274</v>
      </c>
      <c r="E31" s="41" t="s">
        <v>2275</v>
      </c>
      <c r="F31" s="41" t="s">
        <v>2276</v>
      </c>
      <c r="G31" s="41" t="s">
        <v>317</v>
      </c>
      <c r="H31" s="40" t="s">
        <v>4176</v>
      </c>
      <c r="I31" s="169">
        <v>6603367655</v>
      </c>
      <c r="J31" s="41" t="s">
        <v>2277</v>
      </c>
      <c r="K31" s="41" t="s">
        <v>2278</v>
      </c>
      <c r="L31" s="41">
        <v>7</v>
      </c>
      <c r="M31" s="41">
        <v>9</v>
      </c>
      <c r="N31" s="41">
        <f t="shared" si="0"/>
        <v>9</v>
      </c>
      <c r="O31" s="41">
        <v>46</v>
      </c>
      <c r="P31" s="41">
        <v>52</v>
      </c>
      <c r="Q31" s="41">
        <f t="shared" si="1"/>
        <v>52</v>
      </c>
      <c r="R31" s="41">
        <v>5</v>
      </c>
      <c r="S31" s="41" t="s">
        <v>52</v>
      </c>
      <c r="T31" s="160" t="s">
        <v>2279</v>
      </c>
      <c r="U31" s="118"/>
      <c r="V31" s="62"/>
      <c r="W31" s="44"/>
    </row>
    <row r="32" spans="1:23" ht="191.25">
      <c r="A32" s="40">
        <v>29</v>
      </c>
      <c r="B32" s="40" t="s">
        <v>3742</v>
      </c>
      <c r="C32" s="40" t="s">
        <v>3743</v>
      </c>
      <c r="D32" s="40" t="s">
        <v>3379</v>
      </c>
      <c r="E32" s="40">
        <v>34</v>
      </c>
      <c r="F32" s="40" t="s">
        <v>3744</v>
      </c>
      <c r="G32" s="40" t="s">
        <v>57</v>
      </c>
      <c r="H32" s="40" t="s">
        <v>4176</v>
      </c>
      <c r="I32" s="40">
        <v>57193160477</v>
      </c>
      <c r="J32" s="40" t="s">
        <v>3745</v>
      </c>
      <c r="K32" s="40" t="s">
        <v>3746</v>
      </c>
      <c r="L32" s="41">
        <v>5</v>
      </c>
      <c r="M32" s="41">
        <v>5</v>
      </c>
      <c r="N32" s="41">
        <f t="shared" si="0"/>
        <v>5</v>
      </c>
      <c r="O32" s="41">
        <v>50</v>
      </c>
      <c r="P32" s="41">
        <v>50</v>
      </c>
      <c r="Q32" s="41">
        <f t="shared" si="1"/>
        <v>50</v>
      </c>
      <c r="R32" s="41">
        <v>7</v>
      </c>
      <c r="S32" s="40" t="s">
        <v>3747</v>
      </c>
      <c r="T32" s="109" t="s">
        <v>3747</v>
      </c>
      <c r="U32" s="42"/>
      <c r="V32" s="40"/>
      <c r="W32" s="42"/>
    </row>
    <row r="33" spans="1:23" ht="76.5">
      <c r="A33" s="40">
        <v>30</v>
      </c>
      <c r="B33" s="40" t="s">
        <v>3232</v>
      </c>
      <c r="C33" s="40" t="s">
        <v>3899</v>
      </c>
      <c r="D33" s="40" t="s">
        <v>66</v>
      </c>
      <c r="E33" s="40" t="s">
        <v>57</v>
      </c>
      <c r="F33" s="40" t="s">
        <v>4110</v>
      </c>
      <c r="G33" s="40">
        <v>34</v>
      </c>
      <c r="H33" s="40" t="s">
        <v>4176</v>
      </c>
      <c r="I33" s="40">
        <v>56703542100</v>
      </c>
      <c r="J33" s="40" t="s">
        <v>3900</v>
      </c>
      <c r="K33" s="40" t="s">
        <v>3901</v>
      </c>
      <c r="L33" s="41">
        <v>5</v>
      </c>
      <c r="M33" s="41">
        <v>5</v>
      </c>
      <c r="N33" s="41">
        <f t="shared" si="0"/>
        <v>5</v>
      </c>
      <c r="O33" s="41">
        <v>48</v>
      </c>
      <c r="P33" s="41">
        <v>14</v>
      </c>
      <c r="Q33" s="41">
        <f t="shared" si="1"/>
        <v>48</v>
      </c>
      <c r="R33" s="41">
        <v>2</v>
      </c>
      <c r="S33" s="109" t="s">
        <v>4180</v>
      </c>
      <c r="T33" s="109" t="s">
        <v>4181</v>
      </c>
      <c r="U33" s="40"/>
      <c r="V33" s="40"/>
      <c r="W33" s="40"/>
    </row>
    <row r="34" spans="1:23" ht="114.75">
      <c r="A34" s="40">
        <v>31</v>
      </c>
      <c r="B34" s="40" t="s">
        <v>730</v>
      </c>
      <c r="C34" s="40" t="s">
        <v>731</v>
      </c>
      <c r="D34" s="40" t="s">
        <v>732</v>
      </c>
      <c r="E34" s="40">
        <v>66</v>
      </c>
      <c r="F34" s="40">
        <v>36</v>
      </c>
      <c r="G34" s="40" t="s">
        <v>350</v>
      </c>
      <c r="H34" s="40" t="s">
        <v>4176</v>
      </c>
      <c r="I34" s="40">
        <v>8841069300</v>
      </c>
      <c r="J34" s="40"/>
      <c r="K34" s="40" t="s">
        <v>733</v>
      </c>
      <c r="L34" s="41">
        <v>5</v>
      </c>
      <c r="M34" s="41">
        <v>7</v>
      </c>
      <c r="N34" s="41">
        <f t="shared" si="0"/>
        <v>7</v>
      </c>
      <c r="O34" s="41">
        <v>47</v>
      </c>
      <c r="P34" s="41">
        <v>7</v>
      </c>
      <c r="Q34" s="41">
        <f t="shared" si="1"/>
        <v>47</v>
      </c>
      <c r="R34" s="41">
        <v>10</v>
      </c>
      <c r="S34" s="109" t="s">
        <v>294</v>
      </c>
      <c r="T34" s="109" t="s">
        <v>735</v>
      </c>
      <c r="U34" s="118"/>
      <c r="V34" s="62"/>
      <c r="W34" s="44"/>
    </row>
    <row r="35" spans="1:23" ht="114.75">
      <c r="A35" s="40">
        <v>32</v>
      </c>
      <c r="B35" s="40" t="s">
        <v>755</v>
      </c>
      <c r="C35" s="40" t="s">
        <v>756</v>
      </c>
      <c r="D35" s="40" t="s">
        <v>757</v>
      </c>
      <c r="E35" s="40">
        <v>31</v>
      </c>
      <c r="F35" s="40">
        <v>10</v>
      </c>
      <c r="G35" s="40"/>
      <c r="H35" s="40" t="s">
        <v>4176</v>
      </c>
      <c r="I35" s="40" t="s">
        <v>758</v>
      </c>
      <c r="J35" s="40" t="s">
        <v>759</v>
      </c>
      <c r="K35" s="40" t="s">
        <v>760</v>
      </c>
      <c r="L35" s="41">
        <v>2</v>
      </c>
      <c r="M35" s="41">
        <v>7</v>
      </c>
      <c r="N35" s="41">
        <f t="shared" si="0"/>
        <v>7</v>
      </c>
      <c r="O35" s="41">
        <v>17</v>
      </c>
      <c r="P35" s="41">
        <v>44</v>
      </c>
      <c r="Q35" s="41">
        <f t="shared" si="1"/>
        <v>44</v>
      </c>
      <c r="R35" s="41">
        <v>15</v>
      </c>
      <c r="S35" s="109" t="s">
        <v>297</v>
      </c>
      <c r="T35" s="109" t="s">
        <v>297</v>
      </c>
      <c r="U35" s="46"/>
      <c r="V35" s="62"/>
      <c r="W35" s="46"/>
    </row>
    <row r="36" spans="1:23" ht="114.75">
      <c r="A36" s="40">
        <v>33</v>
      </c>
      <c r="B36" s="117" t="s">
        <v>548</v>
      </c>
      <c r="C36" s="117" t="s">
        <v>514</v>
      </c>
      <c r="D36" s="117" t="s">
        <v>515</v>
      </c>
      <c r="E36" s="117">
        <v>66</v>
      </c>
      <c r="F36" s="117">
        <v>33</v>
      </c>
      <c r="G36" s="117" t="s">
        <v>516</v>
      </c>
      <c r="H36" s="40" t="s">
        <v>4176</v>
      </c>
      <c r="I36" s="117">
        <v>6603333856</v>
      </c>
      <c r="J36" s="117" t="s">
        <v>549</v>
      </c>
      <c r="K36" s="117" t="s">
        <v>550</v>
      </c>
      <c r="L36" s="41">
        <v>4</v>
      </c>
      <c r="M36" s="41">
        <v>5</v>
      </c>
      <c r="N36" s="41">
        <f t="shared" si="0"/>
        <v>5</v>
      </c>
      <c r="O36" s="41">
        <v>43</v>
      </c>
      <c r="P36" s="41">
        <v>39</v>
      </c>
      <c r="Q36" s="41">
        <f t="shared" si="1"/>
        <v>43</v>
      </c>
      <c r="R36" s="41">
        <v>11</v>
      </c>
      <c r="S36" s="117" t="s">
        <v>517</v>
      </c>
      <c r="T36" s="156" t="s">
        <v>551</v>
      </c>
      <c r="U36" s="157"/>
      <c r="V36" s="62"/>
      <c r="W36" s="42"/>
    </row>
    <row r="37" spans="1:23" ht="153">
      <c r="A37" s="40">
        <v>34</v>
      </c>
      <c r="B37" s="40" t="s">
        <v>927</v>
      </c>
      <c r="C37" s="40" t="s">
        <v>670</v>
      </c>
      <c r="D37" s="40" t="s">
        <v>928</v>
      </c>
      <c r="E37" s="40">
        <v>53</v>
      </c>
      <c r="F37" s="40">
        <v>28</v>
      </c>
      <c r="G37" s="40" t="s">
        <v>57</v>
      </c>
      <c r="H37" s="40" t="s">
        <v>360</v>
      </c>
      <c r="I37" s="40">
        <v>12646415800</v>
      </c>
      <c r="J37" s="40" t="s">
        <v>929</v>
      </c>
      <c r="K37" s="40" t="s">
        <v>930</v>
      </c>
      <c r="L37" s="40">
        <v>14</v>
      </c>
      <c r="M37" s="40">
        <v>12</v>
      </c>
      <c r="N37" s="40">
        <f t="shared" si="0"/>
        <v>14</v>
      </c>
      <c r="O37" s="40">
        <v>25</v>
      </c>
      <c r="P37" s="40">
        <v>42</v>
      </c>
      <c r="Q37" s="40">
        <f t="shared" si="1"/>
        <v>42</v>
      </c>
      <c r="R37" s="40">
        <v>21</v>
      </c>
      <c r="S37" s="40" t="s">
        <v>52</v>
      </c>
      <c r="T37" s="40" t="s">
        <v>932</v>
      </c>
      <c r="U37" s="42"/>
      <c r="V37" s="40"/>
      <c r="W37" s="42"/>
    </row>
    <row r="38" spans="1:23" ht="114.75">
      <c r="A38" s="40">
        <v>35</v>
      </c>
      <c r="B38" s="40" t="s">
        <v>1004</v>
      </c>
      <c r="C38" s="40" t="s">
        <v>998</v>
      </c>
      <c r="D38" s="40" t="s">
        <v>1005</v>
      </c>
      <c r="E38" s="40">
        <v>35</v>
      </c>
      <c r="F38" s="40">
        <v>11</v>
      </c>
      <c r="G38" s="40" t="s">
        <v>608</v>
      </c>
      <c r="H38" s="40" t="s">
        <v>4176</v>
      </c>
      <c r="I38" s="44" t="s">
        <v>1006</v>
      </c>
      <c r="J38" s="40"/>
      <c r="K38" s="45" t="s">
        <v>1329</v>
      </c>
      <c r="L38" s="41">
        <v>5</v>
      </c>
      <c r="M38" s="41">
        <v>1</v>
      </c>
      <c r="N38" s="41">
        <f t="shared" si="0"/>
        <v>5</v>
      </c>
      <c r="O38" s="41">
        <v>38</v>
      </c>
      <c r="P38" s="41">
        <v>2</v>
      </c>
      <c r="Q38" s="41">
        <f t="shared" si="1"/>
        <v>38</v>
      </c>
      <c r="R38" s="41">
        <v>0</v>
      </c>
      <c r="S38" s="40" t="s">
        <v>63</v>
      </c>
      <c r="T38" s="109" t="s">
        <v>1007</v>
      </c>
      <c r="U38" s="157"/>
      <c r="V38" s="62"/>
      <c r="W38" s="42"/>
    </row>
    <row r="39" spans="1:23" ht="114.75">
      <c r="A39" s="40">
        <v>36</v>
      </c>
      <c r="B39" s="40" t="s">
        <v>2771</v>
      </c>
      <c r="C39" s="40" t="s">
        <v>3476</v>
      </c>
      <c r="D39" s="40" t="s">
        <v>3557</v>
      </c>
      <c r="E39" s="40">
        <v>42</v>
      </c>
      <c r="F39" s="40">
        <v>19</v>
      </c>
      <c r="G39" s="40" t="s">
        <v>2770</v>
      </c>
      <c r="H39" s="40" t="s">
        <v>4176</v>
      </c>
      <c r="I39" s="40">
        <v>55916649100</v>
      </c>
      <c r="J39" s="40" t="s">
        <v>3558</v>
      </c>
      <c r="K39" s="40" t="s">
        <v>2775</v>
      </c>
      <c r="L39" s="41">
        <v>0</v>
      </c>
      <c r="M39" s="41">
        <v>4</v>
      </c>
      <c r="N39" s="41">
        <f t="shared" si="0"/>
        <v>4</v>
      </c>
      <c r="O39" s="41">
        <v>0</v>
      </c>
      <c r="P39" s="41">
        <v>38</v>
      </c>
      <c r="Q39" s="41">
        <f t="shared" si="1"/>
        <v>38</v>
      </c>
      <c r="R39" s="41">
        <v>8</v>
      </c>
      <c r="S39" s="40" t="s">
        <v>335</v>
      </c>
      <c r="T39" s="109" t="s">
        <v>3559</v>
      </c>
      <c r="U39" s="42"/>
      <c r="V39" s="40"/>
      <c r="W39" s="42"/>
    </row>
    <row r="40" spans="1:23" ht="76.5">
      <c r="A40" s="40">
        <v>37</v>
      </c>
      <c r="B40" s="158" t="s">
        <v>950</v>
      </c>
      <c r="C40" s="40" t="s">
        <v>951</v>
      </c>
      <c r="D40" s="40" t="s">
        <v>952</v>
      </c>
      <c r="E40" s="40">
        <v>53</v>
      </c>
      <c r="F40" s="40">
        <v>32</v>
      </c>
      <c r="G40" s="40" t="s">
        <v>469</v>
      </c>
      <c r="H40" s="40" t="s">
        <v>4176</v>
      </c>
      <c r="I40" s="40">
        <v>56127311500</v>
      </c>
      <c r="J40" s="40" t="s">
        <v>954</v>
      </c>
      <c r="K40" s="45" t="s">
        <v>1323</v>
      </c>
      <c r="L40" s="41">
        <v>0</v>
      </c>
      <c r="M40" s="41">
        <v>3</v>
      </c>
      <c r="N40" s="41">
        <f t="shared" si="0"/>
        <v>3</v>
      </c>
      <c r="O40" s="41">
        <v>0</v>
      </c>
      <c r="P40" s="41">
        <v>37</v>
      </c>
      <c r="Q40" s="41">
        <f t="shared" si="1"/>
        <v>37</v>
      </c>
      <c r="R40" s="41">
        <v>8</v>
      </c>
      <c r="S40" s="44" t="s">
        <v>1500</v>
      </c>
      <c r="T40" s="159" t="s">
        <v>1500</v>
      </c>
      <c r="U40" s="42"/>
      <c r="V40" s="62"/>
      <c r="W40" s="42" t="s">
        <v>4182</v>
      </c>
    </row>
    <row r="41" spans="1:23" ht="191.25">
      <c r="A41" s="40">
        <v>38</v>
      </c>
      <c r="B41" s="40" t="s">
        <v>552</v>
      </c>
      <c r="C41" s="40" t="s">
        <v>514</v>
      </c>
      <c r="D41" s="40" t="s">
        <v>553</v>
      </c>
      <c r="E41" s="40">
        <v>72</v>
      </c>
      <c r="F41" s="40">
        <v>50</v>
      </c>
      <c r="G41" s="40" t="s">
        <v>117</v>
      </c>
      <c r="H41" s="40" t="s">
        <v>4176</v>
      </c>
      <c r="I41" s="40">
        <v>13906494700</v>
      </c>
      <c r="J41" s="40" t="s">
        <v>554</v>
      </c>
      <c r="K41" s="40" t="s">
        <v>555</v>
      </c>
      <c r="L41" s="41">
        <v>9</v>
      </c>
      <c r="M41" s="41">
        <v>7</v>
      </c>
      <c r="N41" s="41">
        <f t="shared" si="0"/>
        <v>9</v>
      </c>
      <c r="O41" s="41">
        <v>37</v>
      </c>
      <c r="P41" s="41">
        <v>16</v>
      </c>
      <c r="Q41" s="41">
        <f t="shared" si="1"/>
        <v>37</v>
      </c>
      <c r="R41" s="41">
        <v>11</v>
      </c>
      <c r="S41" s="40" t="s">
        <v>556</v>
      </c>
      <c r="T41" s="40" t="s">
        <v>305</v>
      </c>
      <c r="U41" s="42"/>
      <c r="V41" s="62"/>
      <c r="W41" s="42"/>
    </row>
    <row r="42" spans="1:23" ht="153">
      <c r="A42" s="40">
        <v>39</v>
      </c>
      <c r="B42" s="40" t="s">
        <v>3931</v>
      </c>
      <c r="C42" s="40" t="s">
        <v>2592</v>
      </c>
      <c r="D42" s="40" t="s">
        <v>3932</v>
      </c>
      <c r="E42" s="40">
        <v>68</v>
      </c>
      <c r="F42" s="40">
        <v>48</v>
      </c>
      <c r="G42" s="40" t="s">
        <v>3933</v>
      </c>
      <c r="H42" s="40" t="s">
        <v>4176</v>
      </c>
      <c r="I42" s="40">
        <v>16025251700</v>
      </c>
      <c r="J42" s="40" t="s">
        <v>3934</v>
      </c>
      <c r="K42" s="40" t="s">
        <v>3935</v>
      </c>
      <c r="L42" s="41">
        <v>4</v>
      </c>
      <c r="M42" s="41">
        <v>6</v>
      </c>
      <c r="N42" s="41">
        <f t="shared" si="0"/>
        <v>6</v>
      </c>
      <c r="O42" s="41">
        <v>36</v>
      </c>
      <c r="P42" s="41">
        <v>5</v>
      </c>
      <c r="Q42" s="41">
        <f t="shared" si="1"/>
        <v>36</v>
      </c>
      <c r="R42" s="41">
        <v>8</v>
      </c>
      <c r="S42" s="40" t="s">
        <v>556</v>
      </c>
      <c r="T42" s="109" t="s">
        <v>3936</v>
      </c>
      <c r="U42" s="42"/>
      <c r="V42" s="40"/>
      <c r="W42" s="42"/>
    </row>
    <row r="43" spans="1:23" ht="153">
      <c r="A43" s="40">
        <v>40</v>
      </c>
      <c r="B43" s="40" t="s">
        <v>139</v>
      </c>
      <c r="C43" s="40" t="s">
        <v>140</v>
      </c>
      <c r="D43" s="40" t="s">
        <v>141</v>
      </c>
      <c r="E43" s="40">
        <v>33</v>
      </c>
      <c r="F43" s="40">
        <v>11</v>
      </c>
      <c r="G43" s="40" t="s">
        <v>57</v>
      </c>
      <c r="H43" s="40" t="s">
        <v>4176</v>
      </c>
      <c r="I43" s="40">
        <v>55777355100</v>
      </c>
      <c r="J43" s="40" t="s">
        <v>142</v>
      </c>
      <c r="K43" s="40" t="s">
        <v>143</v>
      </c>
      <c r="L43" s="41">
        <v>2</v>
      </c>
      <c r="M43" s="41">
        <v>5</v>
      </c>
      <c r="N43" s="41">
        <f t="shared" si="0"/>
        <v>5</v>
      </c>
      <c r="O43" s="41">
        <v>14</v>
      </c>
      <c r="P43" s="41">
        <v>34</v>
      </c>
      <c r="Q43" s="41">
        <f t="shared" si="1"/>
        <v>34</v>
      </c>
      <c r="R43" s="41">
        <v>6</v>
      </c>
      <c r="S43" s="40" t="s">
        <v>49</v>
      </c>
      <c r="T43" s="109" t="s">
        <v>144</v>
      </c>
      <c r="U43" s="42"/>
      <c r="V43" s="62"/>
      <c r="W43" s="42" t="s">
        <v>3082</v>
      </c>
    </row>
    <row r="44" spans="1:23" ht="114.75">
      <c r="A44" s="40">
        <v>41</v>
      </c>
      <c r="B44" s="40" t="s">
        <v>470</v>
      </c>
      <c r="C44" s="40" t="s">
        <v>471</v>
      </c>
      <c r="D44" s="40" t="s">
        <v>472</v>
      </c>
      <c r="E44" s="40">
        <v>70</v>
      </c>
      <c r="F44" s="40">
        <v>48</v>
      </c>
      <c r="G44" s="40" t="s">
        <v>473</v>
      </c>
      <c r="H44" s="40" t="s">
        <v>4176</v>
      </c>
      <c r="I44" s="40">
        <v>6507576649</v>
      </c>
      <c r="J44" s="69" t="s">
        <v>474</v>
      </c>
      <c r="K44" s="40" t="s">
        <v>475</v>
      </c>
      <c r="L44" s="41">
        <v>8</v>
      </c>
      <c r="M44" s="41">
        <v>7</v>
      </c>
      <c r="N44" s="41">
        <f t="shared" si="0"/>
        <v>8</v>
      </c>
      <c r="O44" s="41">
        <v>29</v>
      </c>
      <c r="P44" s="41">
        <v>32</v>
      </c>
      <c r="Q44" s="41">
        <f t="shared" si="1"/>
        <v>32</v>
      </c>
      <c r="R44" s="41">
        <v>8</v>
      </c>
      <c r="S44" s="40" t="s">
        <v>294</v>
      </c>
      <c r="T44" s="109" t="s">
        <v>476</v>
      </c>
      <c r="U44" s="42"/>
      <c r="V44" s="62"/>
      <c r="W44" s="42"/>
    </row>
    <row r="45" spans="1:23" ht="229.5">
      <c r="A45" s="40">
        <v>42</v>
      </c>
      <c r="B45" s="40" t="s">
        <v>3540</v>
      </c>
      <c r="C45" s="40" t="s">
        <v>3541</v>
      </c>
      <c r="D45" s="40" t="s">
        <v>3542</v>
      </c>
      <c r="E45" s="40">
        <v>45</v>
      </c>
      <c r="F45" s="40">
        <v>21</v>
      </c>
      <c r="G45" s="40" t="s">
        <v>3543</v>
      </c>
      <c r="H45" s="40" t="s">
        <v>4176</v>
      </c>
      <c r="I45" s="40">
        <v>26530759900</v>
      </c>
      <c r="J45" s="40" t="s">
        <v>3544</v>
      </c>
      <c r="K45" s="40" t="s">
        <v>3545</v>
      </c>
      <c r="L45" s="41">
        <v>3</v>
      </c>
      <c r="M45" s="41">
        <v>4</v>
      </c>
      <c r="N45" s="41">
        <f t="shared" si="0"/>
        <v>4</v>
      </c>
      <c r="O45" s="41">
        <v>32</v>
      </c>
      <c r="P45" s="41">
        <v>20</v>
      </c>
      <c r="Q45" s="41">
        <f t="shared" si="1"/>
        <v>32</v>
      </c>
      <c r="R45" s="41">
        <v>6</v>
      </c>
      <c r="S45" s="40" t="s">
        <v>539</v>
      </c>
      <c r="T45" s="109" t="s">
        <v>3546</v>
      </c>
      <c r="U45" s="42"/>
      <c r="V45" s="40"/>
      <c r="W45" s="42"/>
    </row>
    <row r="46" spans="1:23" ht="153">
      <c r="A46" s="40">
        <v>43</v>
      </c>
      <c r="B46" s="41" t="s">
        <v>2480</v>
      </c>
      <c r="C46" s="41" t="s">
        <v>2441</v>
      </c>
      <c r="D46" s="41" t="s">
        <v>2481</v>
      </c>
      <c r="E46" s="41">
        <v>33</v>
      </c>
      <c r="F46" s="41">
        <v>10</v>
      </c>
      <c r="G46" s="41" t="s">
        <v>2482</v>
      </c>
      <c r="H46" s="40" t="s">
        <v>4176</v>
      </c>
      <c r="I46" s="41">
        <v>57188754859</v>
      </c>
      <c r="J46" s="41" t="s">
        <v>2483</v>
      </c>
      <c r="K46" s="41" t="s">
        <v>2484</v>
      </c>
      <c r="L46" s="41">
        <v>5</v>
      </c>
      <c r="M46" s="41">
        <v>5</v>
      </c>
      <c r="N46" s="41">
        <f t="shared" ref="N46:N77" si="2">MAX(L46,M46)</f>
        <v>5</v>
      </c>
      <c r="O46" s="41">
        <v>32</v>
      </c>
      <c r="P46" s="41">
        <v>22</v>
      </c>
      <c r="Q46" s="41">
        <f t="shared" ref="Q46:Q77" si="3">MAX(O46,P46)</f>
        <v>32</v>
      </c>
      <c r="R46" s="41">
        <v>10</v>
      </c>
      <c r="S46" s="41" t="s">
        <v>294</v>
      </c>
      <c r="T46" s="160" t="s">
        <v>2485</v>
      </c>
      <c r="U46" s="118"/>
      <c r="V46" s="62"/>
      <c r="W46" s="44"/>
    </row>
    <row r="47" spans="1:23" ht="191.25">
      <c r="A47" s="40">
        <v>44</v>
      </c>
      <c r="B47" s="40" t="s">
        <v>298</v>
      </c>
      <c r="C47" s="40" t="s">
        <v>289</v>
      </c>
      <c r="D47" s="40" t="s">
        <v>300</v>
      </c>
      <c r="E47" s="40">
        <v>64</v>
      </c>
      <c r="F47" s="40">
        <v>43</v>
      </c>
      <c r="G47" s="40" t="s">
        <v>123</v>
      </c>
      <c r="H47" s="40" t="s">
        <v>4176</v>
      </c>
      <c r="I47" s="98">
        <v>8916505200</v>
      </c>
      <c r="J47" s="44" t="s">
        <v>302</v>
      </c>
      <c r="K47" s="70" t="s">
        <v>1114</v>
      </c>
      <c r="L47" s="41">
        <v>9</v>
      </c>
      <c r="M47" s="41">
        <v>10</v>
      </c>
      <c r="N47" s="41">
        <f t="shared" si="2"/>
        <v>10</v>
      </c>
      <c r="O47" s="41">
        <v>29</v>
      </c>
      <c r="P47" s="41">
        <v>31</v>
      </c>
      <c r="Q47" s="41">
        <f t="shared" si="3"/>
        <v>31</v>
      </c>
      <c r="R47" s="41">
        <v>13</v>
      </c>
      <c r="S47" s="40" t="s">
        <v>304</v>
      </c>
      <c r="T47" s="160" t="s">
        <v>1115</v>
      </c>
      <c r="U47" s="42" t="s">
        <v>1312</v>
      </c>
      <c r="V47" s="42" t="s">
        <v>4183</v>
      </c>
      <c r="W47" s="42"/>
    </row>
    <row r="48" spans="1:23" ht="267.75">
      <c r="A48" s="40">
        <v>45</v>
      </c>
      <c r="B48" s="40" t="s">
        <v>518</v>
      </c>
      <c r="C48" s="40" t="s">
        <v>514</v>
      </c>
      <c r="D48" s="40" t="s">
        <v>519</v>
      </c>
      <c r="E48" s="40">
        <v>40</v>
      </c>
      <c r="F48" s="40">
        <v>16</v>
      </c>
      <c r="G48" s="40" t="s">
        <v>520</v>
      </c>
      <c r="H48" s="40" t="s">
        <v>4176</v>
      </c>
      <c r="I48" s="40">
        <v>35321945000</v>
      </c>
      <c r="J48" s="40" t="s">
        <v>521</v>
      </c>
      <c r="K48" s="40" t="s">
        <v>522</v>
      </c>
      <c r="L48" s="41">
        <v>4</v>
      </c>
      <c r="M48" s="41">
        <v>6</v>
      </c>
      <c r="N48" s="41">
        <f t="shared" si="2"/>
        <v>6</v>
      </c>
      <c r="O48" s="41">
        <v>21</v>
      </c>
      <c r="P48" s="41">
        <v>31</v>
      </c>
      <c r="Q48" s="41">
        <f t="shared" si="3"/>
        <v>31</v>
      </c>
      <c r="R48" s="41">
        <v>10</v>
      </c>
      <c r="S48" s="40" t="s">
        <v>335</v>
      </c>
      <c r="T48" s="109" t="s">
        <v>523</v>
      </c>
      <c r="U48" s="40"/>
      <c r="V48" s="40" t="s">
        <v>1918</v>
      </c>
      <c r="W48" s="42"/>
    </row>
    <row r="49" spans="1:23" ht="114.75">
      <c r="A49" s="40">
        <v>46</v>
      </c>
      <c r="B49" s="40" t="s">
        <v>3681</v>
      </c>
      <c r="C49" s="114" t="s">
        <v>3682</v>
      </c>
      <c r="D49" s="114" t="s">
        <v>3683</v>
      </c>
      <c r="E49" s="114">
        <v>74</v>
      </c>
      <c r="F49" s="114">
        <v>46</v>
      </c>
      <c r="G49" s="110" t="s">
        <v>123</v>
      </c>
      <c r="H49" s="40" t="s">
        <v>4176</v>
      </c>
      <c r="I49" s="114">
        <v>6603209318</v>
      </c>
      <c r="J49" s="114" t="s">
        <v>3684</v>
      </c>
      <c r="K49" s="114" t="s">
        <v>3685</v>
      </c>
      <c r="L49" s="41">
        <v>16</v>
      </c>
      <c r="M49" s="41">
        <v>18</v>
      </c>
      <c r="N49" s="41">
        <f t="shared" si="2"/>
        <v>18</v>
      </c>
      <c r="O49" s="41">
        <v>30</v>
      </c>
      <c r="P49" s="41">
        <v>17</v>
      </c>
      <c r="Q49" s="41">
        <f t="shared" si="3"/>
        <v>30</v>
      </c>
      <c r="R49" s="41">
        <v>15</v>
      </c>
      <c r="S49" s="114" t="s">
        <v>539</v>
      </c>
      <c r="T49" s="115" t="s">
        <v>3729</v>
      </c>
      <c r="U49" s="40"/>
      <c r="V49" s="40"/>
      <c r="W49" s="42"/>
    </row>
    <row r="50" spans="1:23" ht="114.75">
      <c r="A50" s="40">
        <v>47</v>
      </c>
      <c r="B50" s="40" t="s">
        <v>611</v>
      </c>
      <c r="C50" s="40" t="s">
        <v>600</v>
      </c>
      <c r="D50" s="40" t="s">
        <v>612</v>
      </c>
      <c r="E50" s="40">
        <v>40</v>
      </c>
      <c r="F50" s="40">
        <v>20</v>
      </c>
      <c r="G50" s="40" t="s">
        <v>57</v>
      </c>
      <c r="H50" s="40" t="s">
        <v>4176</v>
      </c>
      <c r="I50" s="40">
        <v>57192234252</v>
      </c>
      <c r="J50" s="40" t="s">
        <v>613</v>
      </c>
      <c r="K50" s="40" t="s">
        <v>614</v>
      </c>
      <c r="L50" s="41">
        <v>3</v>
      </c>
      <c r="M50" s="41">
        <v>4</v>
      </c>
      <c r="N50" s="41">
        <f t="shared" si="2"/>
        <v>4</v>
      </c>
      <c r="O50" s="41">
        <v>20</v>
      </c>
      <c r="P50" s="41">
        <v>29</v>
      </c>
      <c r="Q50" s="41">
        <f t="shared" si="3"/>
        <v>29</v>
      </c>
      <c r="R50" s="41">
        <v>8</v>
      </c>
      <c r="S50" s="40" t="s">
        <v>295</v>
      </c>
      <c r="T50" s="40" t="s">
        <v>615</v>
      </c>
      <c r="U50" s="118"/>
      <c r="V50" s="62"/>
      <c r="W50" s="44"/>
    </row>
    <row r="51" spans="1:23" ht="114.75">
      <c r="A51" s="40">
        <v>48</v>
      </c>
      <c r="B51" s="117" t="s">
        <v>115</v>
      </c>
      <c r="C51" s="117" t="s">
        <v>106</v>
      </c>
      <c r="D51" s="117" t="s">
        <v>116</v>
      </c>
      <c r="E51" s="117">
        <v>67</v>
      </c>
      <c r="F51" s="117">
        <v>30</v>
      </c>
      <c r="G51" s="117" t="s">
        <v>117</v>
      </c>
      <c r="H51" s="40" t="s">
        <v>4176</v>
      </c>
      <c r="I51" s="117">
        <v>57211063006</v>
      </c>
      <c r="J51" s="117" t="s">
        <v>118</v>
      </c>
      <c r="K51" s="170" t="s">
        <v>1328</v>
      </c>
      <c r="L51" s="41">
        <v>7</v>
      </c>
      <c r="M51" s="41">
        <v>10</v>
      </c>
      <c r="N51" s="41">
        <f t="shared" si="2"/>
        <v>10</v>
      </c>
      <c r="O51" s="41">
        <v>27</v>
      </c>
      <c r="P51" s="41">
        <v>27</v>
      </c>
      <c r="Q51" s="41">
        <f t="shared" si="3"/>
        <v>27</v>
      </c>
      <c r="R51" s="41">
        <v>5</v>
      </c>
      <c r="S51" s="117" t="s">
        <v>52</v>
      </c>
      <c r="T51" s="40" t="s">
        <v>119</v>
      </c>
      <c r="U51" s="171"/>
      <c r="V51" s="161"/>
      <c r="W51" s="121"/>
    </row>
    <row r="52" spans="1:23" s="21" customFormat="1" ht="114.75">
      <c r="A52" s="40">
        <v>49</v>
      </c>
      <c r="B52" s="40" t="s">
        <v>1016</v>
      </c>
      <c r="C52" s="40" t="s">
        <v>1013</v>
      </c>
      <c r="D52" s="40" t="s">
        <v>1017</v>
      </c>
      <c r="E52" s="40">
        <v>63</v>
      </c>
      <c r="F52" s="40">
        <v>40</v>
      </c>
      <c r="G52" s="85" t="s">
        <v>1018</v>
      </c>
      <c r="H52" s="40" t="s">
        <v>4176</v>
      </c>
      <c r="I52" s="40">
        <v>36010765900</v>
      </c>
      <c r="J52" s="40" t="s">
        <v>1019</v>
      </c>
      <c r="K52" s="45" t="s">
        <v>1332</v>
      </c>
      <c r="L52" s="41">
        <v>7</v>
      </c>
      <c r="M52" s="41">
        <v>8</v>
      </c>
      <c r="N52" s="41">
        <f t="shared" si="2"/>
        <v>8</v>
      </c>
      <c r="O52" s="41">
        <v>23</v>
      </c>
      <c r="P52" s="41">
        <v>27</v>
      </c>
      <c r="Q52" s="41">
        <f t="shared" si="3"/>
        <v>27</v>
      </c>
      <c r="R52" s="41">
        <v>10</v>
      </c>
      <c r="S52" s="40" t="s">
        <v>297</v>
      </c>
      <c r="T52" s="40" t="s">
        <v>1021</v>
      </c>
      <c r="U52" s="157"/>
      <c r="V52" s="62"/>
      <c r="W52" s="44"/>
    </row>
    <row r="53" spans="1:23" ht="153">
      <c r="A53" s="40">
        <v>50</v>
      </c>
      <c r="B53" s="40" t="s">
        <v>420</v>
      </c>
      <c r="C53" s="40" t="s">
        <v>421</v>
      </c>
      <c r="D53" s="40" t="s">
        <v>422</v>
      </c>
      <c r="E53" s="40">
        <v>65</v>
      </c>
      <c r="F53" s="40">
        <v>43</v>
      </c>
      <c r="G53" s="40" t="s">
        <v>369</v>
      </c>
      <c r="H53" s="40" t="s">
        <v>4176</v>
      </c>
      <c r="I53" s="40">
        <v>55990247000</v>
      </c>
      <c r="J53" s="40">
        <v>9038436</v>
      </c>
      <c r="K53" s="40" t="s">
        <v>423</v>
      </c>
      <c r="L53" s="41">
        <v>1</v>
      </c>
      <c r="M53" s="41">
        <v>3</v>
      </c>
      <c r="N53" s="41">
        <f t="shared" si="2"/>
        <v>3</v>
      </c>
      <c r="O53" s="41">
        <v>26</v>
      </c>
      <c r="P53" s="41">
        <v>0</v>
      </c>
      <c r="Q53" s="41">
        <f t="shared" si="3"/>
        <v>26</v>
      </c>
      <c r="R53" s="41">
        <v>0</v>
      </c>
      <c r="S53" s="40" t="s">
        <v>424</v>
      </c>
      <c r="T53" s="40" t="s">
        <v>111</v>
      </c>
      <c r="U53" s="42"/>
      <c r="V53" s="62"/>
      <c r="W53" s="42"/>
    </row>
    <row r="54" spans="1:23" ht="76.5">
      <c r="A54" s="40">
        <v>51</v>
      </c>
      <c r="B54" s="40" t="s">
        <v>75</v>
      </c>
      <c r="C54" s="40" t="s">
        <v>71</v>
      </c>
      <c r="D54" s="40" t="s">
        <v>72</v>
      </c>
      <c r="E54" s="40">
        <v>49</v>
      </c>
      <c r="F54" s="40">
        <v>25</v>
      </c>
      <c r="G54" s="40" t="s">
        <v>26</v>
      </c>
      <c r="H54" s="40" t="s">
        <v>4176</v>
      </c>
      <c r="I54" s="40">
        <v>36602697900</v>
      </c>
      <c r="J54" s="40" t="s">
        <v>76</v>
      </c>
      <c r="K54" s="40" t="s">
        <v>77</v>
      </c>
      <c r="L54" s="41">
        <v>2</v>
      </c>
      <c r="M54" s="41">
        <v>3</v>
      </c>
      <c r="N54" s="41">
        <f t="shared" si="2"/>
        <v>3</v>
      </c>
      <c r="O54" s="41">
        <v>0</v>
      </c>
      <c r="P54" s="41">
        <v>26</v>
      </c>
      <c r="Q54" s="41">
        <f t="shared" si="3"/>
        <v>26</v>
      </c>
      <c r="R54" s="41">
        <v>4</v>
      </c>
      <c r="S54" s="40" t="s">
        <v>78</v>
      </c>
      <c r="T54" s="40"/>
      <c r="U54" s="42"/>
      <c r="V54" s="62"/>
      <c r="W54" s="42"/>
    </row>
    <row r="55" spans="1:23" ht="153">
      <c r="A55" s="40">
        <v>52</v>
      </c>
      <c r="B55" s="40" t="s">
        <v>544</v>
      </c>
      <c r="C55" s="40" t="s">
        <v>1119</v>
      </c>
      <c r="D55" s="40" t="s">
        <v>545</v>
      </c>
      <c r="E55" s="40">
        <v>59</v>
      </c>
      <c r="F55" s="40">
        <v>31</v>
      </c>
      <c r="G55" s="40" t="s">
        <v>154</v>
      </c>
      <c r="H55" s="40" t="s">
        <v>4176</v>
      </c>
      <c r="I55" s="70">
        <v>56289675900</v>
      </c>
      <c r="J55" s="70" t="s">
        <v>546</v>
      </c>
      <c r="K55" s="45" t="s">
        <v>1338</v>
      </c>
      <c r="L55" s="41">
        <v>4</v>
      </c>
      <c r="M55" s="41">
        <v>3</v>
      </c>
      <c r="N55" s="41">
        <f t="shared" si="2"/>
        <v>4</v>
      </c>
      <c r="O55" s="41">
        <v>26</v>
      </c>
      <c r="P55" s="41">
        <v>5</v>
      </c>
      <c r="Q55" s="41">
        <f t="shared" si="3"/>
        <v>26</v>
      </c>
      <c r="R55" s="41">
        <v>7</v>
      </c>
      <c r="S55" s="40" t="s">
        <v>1125</v>
      </c>
      <c r="T55" s="40" t="s">
        <v>547</v>
      </c>
      <c r="U55" s="42"/>
      <c r="V55" s="62"/>
      <c r="W55" s="42"/>
    </row>
    <row r="56" spans="1:23" ht="114.75">
      <c r="A56" s="40">
        <v>53</v>
      </c>
      <c r="B56" s="40" t="s">
        <v>1142</v>
      </c>
      <c r="C56" s="40" t="s">
        <v>1143</v>
      </c>
      <c r="D56" s="40" t="s">
        <v>1144</v>
      </c>
      <c r="E56" s="40">
        <v>40</v>
      </c>
      <c r="F56" s="40">
        <v>20</v>
      </c>
      <c r="G56" s="40" t="s">
        <v>1145</v>
      </c>
      <c r="H56" s="40" t="s">
        <v>4176</v>
      </c>
      <c r="I56" s="40">
        <v>22633562100</v>
      </c>
      <c r="J56" s="40" t="s">
        <v>1146</v>
      </c>
      <c r="K56" s="162" t="s">
        <v>1147</v>
      </c>
      <c r="L56" s="41">
        <v>3</v>
      </c>
      <c r="M56" s="41">
        <v>4</v>
      </c>
      <c r="N56" s="41">
        <f t="shared" si="2"/>
        <v>4</v>
      </c>
      <c r="O56" s="41">
        <v>15</v>
      </c>
      <c r="P56" s="41">
        <v>25</v>
      </c>
      <c r="Q56" s="41">
        <f t="shared" si="3"/>
        <v>25</v>
      </c>
      <c r="R56" s="41">
        <v>10</v>
      </c>
      <c r="S56" s="40" t="s">
        <v>734</v>
      </c>
      <c r="T56" s="40" t="s">
        <v>1148</v>
      </c>
      <c r="U56" s="42"/>
      <c r="V56" s="62"/>
      <c r="W56" s="42"/>
    </row>
    <row r="57" spans="1:23" ht="153">
      <c r="A57" s="40">
        <v>54</v>
      </c>
      <c r="B57" s="40" t="s">
        <v>557</v>
      </c>
      <c r="C57" s="40" t="s">
        <v>514</v>
      </c>
      <c r="D57" s="40" t="s">
        <v>558</v>
      </c>
      <c r="E57" s="40">
        <v>44</v>
      </c>
      <c r="F57" s="40">
        <v>18</v>
      </c>
      <c r="G57" s="40" t="s">
        <v>559</v>
      </c>
      <c r="H57" s="40" t="s">
        <v>4176</v>
      </c>
      <c r="I57" s="40">
        <v>57192194581</v>
      </c>
      <c r="J57" s="40" t="s">
        <v>560</v>
      </c>
      <c r="K57" s="40" t="s">
        <v>561</v>
      </c>
      <c r="L57" s="41">
        <v>5</v>
      </c>
      <c r="M57" s="41">
        <v>3</v>
      </c>
      <c r="N57" s="41">
        <f t="shared" si="2"/>
        <v>5</v>
      </c>
      <c r="O57" s="41">
        <v>25</v>
      </c>
      <c r="P57" s="41">
        <v>10</v>
      </c>
      <c r="Q57" s="41">
        <f t="shared" si="3"/>
        <v>25</v>
      </c>
      <c r="R57" s="41">
        <v>3</v>
      </c>
      <c r="S57" s="40" t="s">
        <v>556</v>
      </c>
      <c r="T57" s="40" t="s">
        <v>305</v>
      </c>
      <c r="U57" s="42"/>
      <c r="V57" s="62"/>
      <c r="W57" s="42"/>
    </row>
    <row r="58" spans="1:23" ht="191.25">
      <c r="A58" s="40">
        <v>55</v>
      </c>
      <c r="B58" s="40" t="s">
        <v>970</v>
      </c>
      <c r="C58" s="40" t="s">
        <v>971</v>
      </c>
      <c r="D58" s="40" t="s">
        <v>337</v>
      </c>
      <c r="E58" s="40">
        <v>64</v>
      </c>
      <c r="F58" s="40">
        <v>36</v>
      </c>
      <c r="G58" s="40" t="s">
        <v>473</v>
      </c>
      <c r="H58" s="40" t="s">
        <v>4176</v>
      </c>
      <c r="I58" s="40">
        <v>6505499263</v>
      </c>
      <c r="J58" s="151" t="s">
        <v>972</v>
      </c>
      <c r="K58" s="45" t="s">
        <v>1327</v>
      </c>
      <c r="L58" s="41">
        <v>3</v>
      </c>
      <c r="M58" s="41">
        <v>5</v>
      </c>
      <c r="N58" s="41">
        <f t="shared" si="2"/>
        <v>5</v>
      </c>
      <c r="O58" s="41">
        <v>3</v>
      </c>
      <c r="P58" s="41">
        <v>25</v>
      </c>
      <c r="Q58" s="41">
        <f t="shared" si="3"/>
        <v>25</v>
      </c>
      <c r="R58" s="41">
        <v>7</v>
      </c>
      <c r="S58" s="40" t="s">
        <v>482</v>
      </c>
      <c r="T58" s="40" t="s">
        <v>974</v>
      </c>
      <c r="U58" s="42"/>
      <c r="V58" s="62"/>
      <c r="W58" s="42"/>
    </row>
    <row r="59" spans="1:23" ht="306">
      <c r="A59" s="40">
        <v>56</v>
      </c>
      <c r="B59" s="40" t="s">
        <v>3908</v>
      </c>
      <c r="C59" s="40" t="s">
        <v>3899</v>
      </c>
      <c r="D59" s="40" t="s">
        <v>3909</v>
      </c>
      <c r="E59" s="40">
        <v>75</v>
      </c>
      <c r="F59" s="40">
        <v>50</v>
      </c>
      <c r="G59" s="40" t="s">
        <v>3910</v>
      </c>
      <c r="H59" s="40" t="s">
        <v>4176</v>
      </c>
      <c r="I59" s="40">
        <v>55542840000</v>
      </c>
      <c r="J59" s="40" t="s">
        <v>3911</v>
      </c>
      <c r="K59" s="40" t="s">
        <v>3912</v>
      </c>
      <c r="L59" s="41">
        <v>3</v>
      </c>
      <c r="M59" s="41">
        <v>4</v>
      </c>
      <c r="N59" s="41">
        <f t="shared" si="2"/>
        <v>4</v>
      </c>
      <c r="O59" s="41">
        <v>24</v>
      </c>
      <c r="P59" s="41">
        <v>24</v>
      </c>
      <c r="Q59" s="41">
        <f t="shared" si="3"/>
        <v>24</v>
      </c>
      <c r="R59" s="41">
        <v>8</v>
      </c>
      <c r="S59" s="40" t="s">
        <v>3086</v>
      </c>
      <c r="T59" s="40" t="s">
        <v>3902</v>
      </c>
      <c r="U59" s="40"/>
      <c r="V59" s="40"/>
      <c r="W59" s="40"/>
    </row>
    <row r="60" spans="1:23" ht="76.5">
      <c r="A60" s="40">
        <v>57</v>
      </c>
      <c r="B60" s="40" t="s">
        <v>1910</v>
      </c>
      <c r="C60" s="40" t="s">
        <v>780</v>
      </c>
      <c r="D60" s="40" t="s">
        <v>766</v>
      </c>
      <c r="E60" s="40">
        <v>64</v>
      </c>
      <c r="F60" s="40">
        <v>42</v>
      </c>
      <c r="G60" s="40" t="s">
        <v>767</v>
      </c>
      <c r="H60" s="40" t="s">
        <v>4176</v>
      </c>
      <c r="I60" s="40">
        <v>6602662146</v>
      </c>
      <c r="J60" s="40" t="s">
        <v>781</v>
      </c>
      <c r="K60" s="40" t="s">
        <v>782</v>
      </c>
      <c r="L60" s="41">
        <v>10</v>
      </c>
      <c r="M60" s="41">
        <v>11</v>
      </c>
      <c r="N60" s="41">
        <f t="shared" si="2"/>
        <v>11</v>
      </c>
      <c r="O60" s="41">
        <v>24</v>
      </c>
      <c r="P60" s="41">
        <v>18</v>
      </c>
      <c r="Q60" s="41">
        <f t="shared" si="3"/>
        <v>24</v>
      </c>
      <c r="R60" s="41">
        <v>12</v>
      </c>
      <c r="S60" s="40" t="s">
        <v>304</v>
      </c>
      <c r="T60" s="40" t="s">
        <v>304</v>
      </c>
      <c r="U60" s="157"/>
      <c r="V60" s="62"/>
      <c r="W60" s="42" t="s">
        <v>3080</v>
      </c>
    </row>
    <row r="61" spans="1:23" ht="76.5">
      <c r="A61" s="40">
        <v>58</v>
      </c>
      <c r="B61" s="40" t="s">
        <v>1911</v>
      </c>
      <c r="C61" s="40" t="s">
        <v>777</v>
      </c>
      <c r="D61" s="40" t="s">
        <v>766</v>
      </c>
      <c r="E61" s="40">
        <v>54</v>
      </c>
      <c r="F61" s="40">
        <v>36</v>
      </c>
      <c r="G61" s="40" t="s">
        <v>767</v>
      </c>
      <c r="H61" s="40" t="s">
        <v>4176</v>
      </c>
      <c r="I61" s="40">
        <v>8645904700</v>
      </c>
      <c r="J61" s="40" t="s">
        <v>789</v>
      </c>
      <c r="K61" s="40" t="s">
        <v>790</v>
      </c>
      <c r="L61" s="41">
        <v>8</v>
      </c>
      <c r="M61" s="41">
        <v>8</v>
      </c>
      <c r="N61" s="41">
        <f t="shared" si="2"/>
        <v>8</v>
      </c>
      <c r="O61" s="41">
        <v>24</v>
      </c>
      <c r="P61" s="41">
        <v>19</v>
      </c>
      <c r="Q61" s="41">
        <f t="shared" si="3"/>
        <v>24</v>
      </c>
      <c r="R61" s="41">
        <v>18</v>
      </c>
      <c r="S61" s="40" t="s">
        <v>556</v>
      </c>
      <c r="T61" s="40" t="s">
        <v>304</v>
      </c>
      <c r="U61" s="157"/>
      <c r="V61" s="62"/>
      <c r="W61" s="42"/>
    </row>
    <row r="62" spans="1:23" ht="76.5">
      <c r="A62" s="40">
        <v>59</v>
      </c>
      <c r="B62" s="40" t="s">
        <v>1008</v>
      </c>
      <c r="C62" s="40" t="s">
        <v>998</v>
      </c>
      <c r="D62" s="40" t="s">
        <v>136</v>
      </c>
      <c r="E62" s="40">
        <v>58</v>
      </c>
      <c r="F62" s="116" t="s">
        <v>1009</v>
      </c>
      <c r="G62" s="40" t="s">
        <v>1000</v>
      </c>
      <c r="H62" s="40" t="s">
        <v>4176</v>
      </c>
      <c r="I62" s="40">
        <v>22634360000</v>
      </c>
      <c r="J62" s="40" t="s">
        <v>1010</v>
      </c>
      <c r="K62" s="45" t="s">
        <v>1330</v>
      </c>
      <c r="L62" s="41">
        <v>9</v>
      </c>
      <c r="M62" s="41">
        <v>8</v>
      </c>
      <c r="N62" s="41">
        <f t="shared" si="2"/>
        <v>9</v>
      </c>
      <c r="O62" s="41">
        <v>15</v>
      </c>
      <c r="P62" s="41">
        <v>23</v>
      </c>
      <c r="Q62" s="41">
        <f t="shared" si="3"/>
        <v>23</v>
      </c>
      <c r="R62" s="41">
        <v>5</v>
      </c>
      <c r="S62" s="40" t="s">
        <v>3085</v>
      </c>
      <c r="T62" s="104" t="s">
        <v>1011</v>
      </c>
      <c r="U62" s="42"/>
      <c r="V62" s="62"/>
      <c r="W62" s="42"/>
    </row>
    <row r="63" spans="1:23" ht="114.75">
      <c r="A63" s="40">
        <v>60</v>
      </c>
      <c r="B63" s="41" t="s">
        <v>681</v>
      </c>
      <c r="C63" s="41" t="s">
        <v>670</v>
      </c>
      <c r="D63" s="41" t="s">
        <v>2152</v>
      </c>
      <c r="E63" s="41">
        <v>65</v>
      </c>
      <c r="F63" s="41">
        <v>42</v>
      </c>
      <c r="G63" s="41" t="s">
        <v>2153</v>
      </c>
      <c r="H63" s="40" t="s">
        <v>4176</v>
      </c>
      <c r="I63" s="41">
        <v>56205170600</v>
      </c>
      <c r="J63" s="41" t="s">
        <v>2154</v>
      </c>
      <c r="K63" s="41" t="s">
        <v>684</v>
      </c>
      <c r="L63" s="41">
        <v>2</v>
      </c>
      <c r="M63" s="41">
        <v>5</v>
      </c>
      <c r="N63" s="41">
        <f t="shared" si="2"/>
        <v>5</v>
      </c>
      <c r="O63" s="41">
        <v>2</v>
      </c>
      <c r="P63" s="41">
        <v>23</v>
      </c>
      <c r="Q63" s="41">
        <f t="shared" si="3"/>
        <v>23</v>
      </c>
      <c r="R63" s="41">
        <v>9</v>
      </c>
      <c r="S63" s="41" t="s">
        <v>304</v>
      </c>
      <c r="T63" s="41" t="s">
        <v>2155</v>
      </c>
      <c r="U63" s="42"/>
      <c r="V63" s="62"/>
      <c r="W63" s="42"/>
    </row>
    <row r="64" spans="1:23" ht="114.75">
      <c r="A64" s="40">
        <v>61</v>
      </c>
      <c r="B64" s="40" t="s">
        <v>3691</v>
      </c>
      <c r="C64" s="40" t="s">
        <v>3682</v>
      </c>
      <c r="D64" s="40" t="s">
        <v>3692</v>
      </c>
      <c r="E64" s="40">
        <v>36</v>
      </c>
      <c r="F64" s="40">
        <v>12</v>
      </c>
      <c r="G64" s="40" t="s">
        <v>801</v>
      </c>
      <c r="H64" s="40" t="s">
        <v>4176</v>
      </c>
      <c r="I64" s="40">
        <v>57130389500</v>
      </c>
      <c r="J64" s="40" t="s">
        <v>3693</v>
      </c>
      <c r="K64" s="40" t="s">
        <v>3694</v>
      </c>
      <c r="L64" s="41">
        <v>12</v>
      </c>
      <c r="M64" s="41">
        <v>12</v>
      </c>
      <c r="N64" s="41">
        <f t="shared" si="2"/>
        <v>12</v>
      </c>
      <c r="O64" s="41">
        <v>22</v>
      </c>
      <c r="P64" s="41">
        <v>13</v>
      </c>
      <c r="Q64" s="41">
        <f t="shared" si="3"/>
        <v>22</v>
      </c>
      <c r="R64" s="41">
        <v>14</v>
      </c>
      <c r="S64" s="40" t="s">
        <v>539</v>
      </c>
      <c r="T64" s="40" t="s">
        <v>3729</v>
      </c>
      <c r="U64" s="42"/>
      <c r="V64" s="40"/>
      <c r="W64" s="42"/>
    </row>
    <row r="65" spans="1:23" ht="153">
      <c r="A65" s="40">
        <v>62</v>
      </c>
      <c r="B65" s="40" t="s">
        <v>413</v>
      </c>
      <c r="C65" s="40" t="s">
        <v>414</v>
      </c>
      <c r="D65" s="40" t="s">
        <v>337</v>
      </c>
      <c r="E65" s="40">
        <v>55</v>
      </c>
      <c r="F65" s="40">
        <v>30</v>
      </c>
      <c r="G65" s="40" t="s">
        <v>415</v>
      </c>
      <c r="H65" s="40" t="s">
        <v>4176</v>
      </c>
      <c r="I65" s="40">
        <v>56035878400</v>
      </c>
      <c r="J65" s="40" t="s">
        <v>416</v>
      </c>
      <c r="K65" s="40" t="s">
        <v>417</v>
      </c>
      <c r="L65" s="41">
        <v>4</v>
      </c>
      <c r="M65" s="41">
        <v>7</v>
      </c>
      <c r="N65" s="41">
        <f t="shared" si="2"/>
        <v>7</v>
      </c>
      <c r="O65" s="41">
        <v>21</v>
      </c>
      <c r="P65" s="41">
        <v>1</v>
      </c>
      <c r="Q65" s="41">
        <f t="shared" si="3"/>
        <v>21</v>
      </c>
      <c r="R65" s="41">
        <v>4</v>
      </c>
      <c r="S65" s="40" t="s">
        <v>418</v>
      </c>
      <c r="T65" s="40" t="s">
        <v>419</v>
      </c>
      <c r="U65" s="46"/>
      <c r="V65" s="62"/>
      <c r="W65" s="46"/>
    </row>
    <row r="66" spans="1:23" ht="114.75">
      <c r="A66" s="40">
        <v>63</v>
      </c>
      <c r="B66" s="40" t="s">
        <v>540</v>
      </c>
      <c r="C66" s="40" t="s">
        <v>1119</v>
      </c>
      <c r="D66" s="40" t="s">
        <v>541</v>
      </c>
      <c r="E66" s="40">
        <v>39</v>
      </c>
      <c r="F66" s="40">
        <v>16</v>
      </c>
      <c r="G66" s="40" t="s">
        <v>532</v>
      </c>
      <c r="H66" s="40" t="s">
        <v>4176</v>
      </c>
      <c r="I66" s="40">
        <v>56386144000</v>
      </c>
      <c r="J66" s="40" t="s">
        <v>542</v>
      </c>
      <c r="K66" s="45" t="s">
        <v>1337</v>
      </c>
      <c r="L66" s="41">
        <v>4</v>
      </c>
      <c r="M66" s="41">
        <v>6</v>
      </c>
      <c r="N66" s="41">
        <f t="shared" si="2"/>
        <v>6</v>
      </c>
      <c r="O66" s="41">
        <v>1</v>
      </c>
      <c r="P66" s="41">
        <v>21</v>
      </c>
      <c r="Q66" s="41">
        <f t="shared" si="3"/>
        <v>21</v>
      </c>
      <c r="R66" s="41">
        <v>10</v>
      </c>
      <c r="S66" s="40" t="s">
        <v>335</v>
      </c>
      <c r="T66" s="40" t="s">
        <v>543</v>
      </c>
      <c r="U66" s="157"/>
      <c r="V66" s="62"/>
      <c r="W66" s="42"/>
    </row>
    <row r="67" spans="1:23" ht="114.75">
      <c r="A67" s="40">
        <v>64</v>
      </c>
      <c r="B67" s="40" t="s">
        <v>840</v>
      </c>
      <c r="C67" s="40" t="s">
        <v>841</v>
      </c>
      <c r="D67" s="40" t="s">
        <v>842</v>
      </c>
      <c r="E67" s="40">
        <v>59</v>
      </c>
      <c r="F67" s="40">
        <v>25</v>
      </c>
      <c r="G67" s="40" t="s">
        <v>154</v>
      </c>
      <c r="H67" s="40" t="s">
        <v>4176</v>
      </c>
      <c r="I67" s="86" t="s">
        <v>4175</v>
      </c>
      <c r="J67" s="151" t="s">
        <v>843</v>
      </c>
      <c r="K67" s="45" t="s">
        <v>844</v>
      </c>
      <c r="L67" s="41">
        <v>2</v>
      </c>
      <c r="M67" s="41">
        <v>3</v>
      </c>
      <c r="N67" s="41">
        <f t="shared" si="2"/>
        <v>3</v>
      </c>
      <c r="O67" s="41">
        <v>6</v>
      </c>
      <c r="P67" s="41">
        <v>21</v>
      </c>
      <c r="Q67" s="41">
        <f t="shared" si="3"/>
        <v>21</v>
      </c>
      <c r="R67" s="41">
        <v>2</v>
      </c>
      <c r="S67" s="40" t="s">
        <v>845</v>
      </c>
      <c r="T67" s="40" t="s">
        <v>846</v>
      </c>
      <c r="U67" s="157"/>
      <c r="V67" s="62"/>
      <c r="W67" s="46"/>
    </row>
    <row r="68" spans="1:23" ht="76.5">
      <c r="A68" s="40">
        <v>65</v>
      </c>
      <c r="B68" s="40" t="s">
        <v>1912</v>
      </c>
      <c r="C68" s="40" t="s">
        <v>783</v>
      </c>
      <c r="D68" s="40" t="s">
        <v>766</v>
      </c>
      <c r="E68" s="40">
        <v>68</v>
      </c>
      <c r="F68" s="40">
        <v>46</v>
      </c>
      <c r="G68" s="40" t="s">
        <v>767</v>
      </c>
      <c r="H68" s="40" t="s">
        <v>4176</v>
      </c>
      <c r="I68" s="40" t="s">
        <v>2962</v>
      </c>
      <c r="J68" s="40" t="s">
        <v>784</v>
      </c>
      <c r="K68" s="40" t="s">
        <v>785</v>
      </c>
      <c r="L68" s="41">
        <v>5</v>
      </c>
      <c r="M68" s="41">
        <v>9</v>
      </c>
      <c r="N68" s="41">
        <f t="shared" si="2"/>
        <v>9</v>
      </c>
      <c r="O68" s="41">
        <v>20</v>
      </c>
      <c r="P68" s="41">
        <v>10</v>
      </c>
      <c r="Q68" s="41">
        <f t="shared" si="3"/>
        <v>20</v>
      </c>
      <c r="R68" s="41">
        <v>12</v>
      </c>
      <c r="S68" s="40" t="s">
        <v>556</v>
      </c>
      <c r="T68" s="40" t="s">
        <v>304</v>
      </c>
      <c r="U68" s="58"/>
      <c r="V68" s="62"/>
      <c r="W68" s="46"/>
    </row>
    <row r="69" spans="1:23" ht="153">
      <c r="A69" s="40">
        <v>66</v>
      </c>
      <c r="B69" s="40" t="s">
        <v>425</v>
      </c>
      <c r="C69" s="40" t="s">
        <v>426</v>
      </c>
      <c r="D69" s="40" t="s">
        <v>427</v>
      </c>
      <c r="E69" s="40">
        <v>63</v>
      </c>
      <c r="F69" s="40">
        <v>31</v>
      </c>
      <c r="G69" s="40" t="s">
        <v>428</v>
      </c>
      <c r="H69" s="40" t="s">
        <v>4176</v>
      </c>
      <c r="I69" s="40">
        <v>57203548776</v>
      </c>
      <c r="J69" s="40">
        <v>28995332</v>
      </c>
      <c r="K69" s="40" t="s">
        <v>429</v>
      </c>
      <c r="L69" s="41">
        <v>6</v>
      </c>
      <c r="M69" s="41">
        <v>3</v>
      </c>
      <c r="N69" s="41">
        <f t="shared" si="2"/>
        <v>6</v>
      </c>
      <c r="O69" s="41">
        <v>10</v>
      </c>
      <c r="P69" s="41">
        <v>20</v>
      </c>
      <c r="Q69" s="41">
        <f t="shared" si="3"/>
        <v>20</v>
      </c>
      <c r="R69" s="42">
        <v>0</v>
      </c>
      <c r="S69" s="40" t="s">
        <v>424</v>
      </c>
      <c r="T69" s="40" t="s">
        <v>430</v>
      </c>
      <c r="U69" s="46"/>
      <c r="V69" s="62"/>
      <c r="W69" s="42" t="s">
        <v>4073</v>
      </c>
    </row>
    <row r="70" spans="1:23" ht="76.5">
      <c r="A70" s="40">
        <v>67</v>
      </c>
      <c r="B70" s="40" t="s">
        <v>1913</v>
      </c>
      <c r="C70" s="40" t="s">
        <v>777</v>
      </c>
      <c r="D70" s="40" t="s">
        <v>766</v>
      </c>
      <c r="E70" s="40">
        <v>65</v>
      </c>
      <c r="F70" s="40">
        <v>41</v>
      </c>
      <c r="G70" s="40" t="s">
        <v>767</v>
      </c>
      <c r="H70" s="40" t="s">
        <v>4176</v>
      </c>
      <c r="I70" s="40" t="s">
        <v>4441</v>
      </c>
      <c r="J70" s="40" t="s">
        <v>778</v>
      </c>
      <c r="K70" s="40" t="s">
        <v>779</v>
      </c>
      <c r="L70" s="41">
        <v>6</v>
      </c>
      <c r="M70" s="41">
        <v>10</v>
      </c>
      <c r="N70" s="41">
        <f t="shared" si="2"/>
        <v>10</v>
      </c>
      <c r="O70" s="41">
        <v>12</v>
      </c>
      <c r="P70" s="41">
        <v>19</v>
      </c>
      <c r="Q70" s="41">
        <f t="shared" si="3"/>
        <v>19</v>
      </c>
      <c r="R70" s="41">
        <v>2</v>
      </c>
      <c r="S70" s="40" t="s">
        <v>304</v>
      </c>
      <c r="T70" s="40" t="s">
        <v>304</v>
      </c>
      <c r="U70" s="118"/>
      <c r="V70" s="62"/>
      <c r="W70" s="44"/>
    </row>
    <row r="71" spans="1:23" ht="191.25">
      <c r="A71" s="40">
        <v>68</v>
      </c>
      <c r="B71" s="40" t="s">
        <v>1256</v>
      </c>
      <c r="C71" s="40" t="s">
        <v>1230</v>
      </c>
      <c r="D71" s="40" t="s">
        <v>1257</v>
      </c>
      <c r="E71" s="40" t="s">
        <v>3621</v>
      </c>
      <c r="F71" s="40">
        <v>30</v>
      </c>
      <c r="G71" s="40" t="s">
        <v>200</v>
      </c>
      <c r="H71" s="40" t="s">
        <v>4176</v>
      </c>
      <c r="I71" s="40">
        <v>37000362400</v>
      </c>
      <c r="J71" s="40" t="s">
        <v>1258</v>
      </c>
      <c r="K71" s="40" t="s">
        <v>4040</v>
      </c>
      <c r="L71" s="41">
        <v>7</v>
      </c>
      <c r="M71" s="41">
        <v>8</v>
      </c>
      <c r="N71" s="41">
        <f t="shared" si="2"/>
        <v>8</v>
      </c>
      <c r="O71" s="41">
        <v>19</v>
      </c>
      <c r="P71" s="41">
        <v>6</v>
      </c>
      <c r="Q71" s="41">
        <f t="shared" si="3"/>
        <v>19</v>
      </c>
      <c r="R71" s="41">
        <v>2</v>
      </c>
      <c r="S71" s="40" t="s">
        <v>63</v>
      </c>
      <c r="T71" s="40" t="s">
        <v>4041</v>
      </c>
      <c r="U71" s="40"/>
      <c r="V71" s="40"/>
      <c r="W71" s="46"/>
    </row>
    <row r="72" spans="1:23" ht="191.25">
      <c r="A72" s="40">
        <v>69</v>
      </c>
      <c r="B72" s="41" t="s">
        <v>396</v>
      </c>
      <c r="C72" s="40" t="s">
        <v>397</v>
      </c>
      <c r="D72" s="40" t="s">
        <v>136</v>
      </c>
      <c r="E72" s="40">
        <v>61</v>
      </c>
      <c r="F72" s="40">
        <v>38</v>
      </c>
      <c r="G72" s="40" t="s">
        <v>154</v>
      </c>
      <c r="H72" s="40" t="s">
        <v>4176</v>
      </c>
      <c r="I72" s="40" t="s">
        <v>398</v>
      </c>
      <c r="J72" s="40" t="s">
        <v>399</v>
      </c>
      <c r="K72" s="40" t="s">
        <v>400</v>
      </c>
      <c r="L72" s="41">
        <v>0</v>
      </c>
      <c r="M72" s="41">
        <v>9</v>
      </c>
      <c r="N72" s="41">
        <f t="shared" si="2"/>
        <v>9</v>
      </c>
      <c r="O72" s="41">
        <v>0</v>
      </c>
      <c r="P72" s="41">
        <v>17</v>
      </c>
      <c r="Q72" s="41">
        <f t="shared" si="3"/>
        <v>17</v>
      </c>
      <c r="R72" s="41">
        <v>18</v>
      </c>
      <c r="S72" s="40" t="s">
        <v>3084</v>
      </c>
      <c r="T72" s="40" t="s">
        <v>512</v>
      </c>
      <c r="U72" s="42" t="s">
        <v>1312</v>
      </c>
      <c r="V72" s="42"/>
      <c r="W72" s="42"/>
    </row>
    <row r="73" spans="1:23" ht="114.75">
      <c r="A73" s="40">
        <v>70</v>
      </c>
      <c r="B73" s="40" t="s">
        <v>1035</v>
      </c>
      <c r="C73" s="40" t="s">
        <v>1013</v>
      </c>
      <c r="D73" s="40" t="s">
        <v>136</v>
      </c>
      <c r="E73" s="40">
        <v>48</v>
      </c>
      <c r="F73" s="40">
        <v>30</v>
      </c>
      <c r="G73" s="40" t="s">
        <v>1036</v>
      </c>
      <c r="H73" s="40" t="s">
        <v>4176</v>
      </c>
      <c r="I73" s="40">
        <v>36111616700</v>
      </c>
      <c r="J73" s="40" t="s">
        <v>1037</v>
      </c>
      <c r="K73" s="45" t="s">
        <v>1333</v>
      </c>
      <c r="L73" s="41">
        <v>4</v>
      </c>
      <c r="M73" s="41">
        <v>4</v>
      </c>
      <c r="N73" s="41">
        <f t="shared" si="2"/>
        <v>4</v>
      </c>
      <c r="O73" s="41">
        <v>17</v>
      </c>
      <c r="P73" s="41">
        <v>1</v>
      </c>
      <c r="Q73" s="41">
        <f t="shared" si="3"/>
        <v>17</v>
      </c>
      <c r="R73" s="41">
        <v>3</v>
      </c>
      <c r="S73" s="40" t="s">
        <v>63</v>
      </c>
      <c r="T73" s="40" t="s">
        <v>450</v>
      </c>
      <c r="U73" s="157"/>
      <c r="V73" s="62"/>
      <c r="W73" s="42"/>
    </row>
    <row r="74" spans="1:23" ht="76.5">
      <c r="A74" s="40">
        <v>71</v>
      </c>
      <c r="B74" s="40" t="s">
        <v>1155</v>
      </c>
      <c r="C74" s="40" t="s">
        <v>1156</v>
      </c>
      <c r="D74" s="40" t="s">
        <v>337</v>
      </c>
      <c r="E74" s="40">
        <v>57</v>
      </c>
      <c r="F74" s="40">
        <v>34</v>
      </c>
      <c r="G74" s="40" t="s">
        <v>123</v>
      </c>
      <c r="H74" s="40" t="s">
        <v>4176</v>
      </c>
      <c r="I74" s="40">
        <v>56088671300</v>
      </c>
      <c r="J74" s="40" t="s">
        <v>1157</v>
      </c>
      <c r="K74" s="45" t="s">
        <v>1340</v>
      </c>
      <c r="L74" s="41">
        <v>5</v>
      </c>
      <c r="M74" s="41">
        <v>10</v>
      </c>
      <c r="N74" s="41">
        <f t="shared" si="2"/>
        <v>10</v>
      </c>
      <c r="O74" s="41">
        <v>11</v>
      </c>
      <c r="P74" s="41">
        <v>17</v>
      </c>
      <c r="Q74" s="41">
        <f t="shared" si="3"/>
        <v>17</v>
      </c>
      <c r="R74" s="41">
        <v>12</v>
      </c>
      <c r="S74" s="40" t="s">
        <v>304</v>
      </c>
      <c r="T74" s="40" t="s">
        <v>1159</v>
      </c>
      <c r="U74" s="157"/>
      <c r="V74" s="62"/>
      <c r="W74" s="42"/>
    </row>
    <row r="75" spans="1:23" ht="153">
      <c r="A75" s="40">
        <v>72</v>
      </c>
      <c r="B75" s="40" t="s">
        <v>3688</v>
      </c>
      <c r="C75" s="40" t="s">
        <v>3682</v>
      </c>
      <c r="D75" s="40" t="s">
        <v>3689</v>
      </c>
      <c r="E75" s="40">
        <v>42</v>
      </c>
      <c r="F75" s="40">
        <v>21</v>
      </c>
      <c r="G75" s="40" t="s">
        <v>801</v>
      </c>
      <c r="H75" s="40" t="s">
        <v>4176</v>
      </c>
      <c r="I75" s="40">
        <v>57195694754</v>
      </c>
      <c r="J75" s="40" t="s">
        <v>3690</v>
      </c>
      <c r="K75" s="40"/>
      <c r="L75" s="41">
        <v>5</v>
      </c>
      <c r="M75" s="41">
        <v>10</v>
      </c>
      <c r="N75" s="41">
        <f t="shared" si="2"/>
        <v>10</v>
      </c>
      <c r="O75" s="41">
        <v>16</v>
      </c>
      <c r="P75" s="41">
        <v>17</v>
      </c>
      <c r="Q75" s="41">
        <f t="shared" si="3"/>
        <v>17</v>
      </c>
      <c r="R75" s="41">
        <v>12</v>
      </c>
      <c r="S75" s="40" t="s">
        <v>539</v>
      </c>
      <c r="T75" s="40" t="s">
        <v>3729</v>
      </c>
      <c r="U75" s="42"/>
      <c r="V75" s="40"/>
      <c r="W75" s="42"/>
    </row>
    <row r="76" spans="1:23" ht="114.75">
      <c r="A76" s="40">
        <v>73</v>
      </c>
      <c r="B76" s="40" t="s">
        <v>4042</v>
      </c>
      <c r="C76" s="40" t="s">
        <v>1965</v>
      </c>
      <c r="D76" s="40" t="s">
        <v>95</v>
      </c>
      <c r="E76" s="40">
        <v>70</v>
      </c>
      <c r="F76" s="40" t="s">
        <v>3995</v>
      </c>
      <c r="G76" s="40" t="s">
        <v>1251</v>
      </c>
      <c r="H76" s="40" t="s">
        <v>4176</v>
      </c>
      <c r="I76" s="40">
        <v>57190942962</v>
      </c>
      <c r="J76" s="40" t="s">
        <v>4043</v>
      </c>
      <c r="K76" s="40" t="s">
        <v>4044</v>
      </c>
      <c r="L76" s="41">
        <v>3</v>
      </c>
      <c r="M76" s="41">
        <v>3</v>
      </c>
      <c r="N76" s="41">
        <f t="shared" si="2"/>
        <v>3</v>
      </c>
      <c r="O76" s="41">
        <v>4</v>
      </c>
      <c r="P76" s="41">
        <v>17</v>
      </c>
      <c r="Q76" s="41">
        <f t="shared" si="3"/>
        <v>17</v>
      </c>
      <c r="R76" s="41">
        <v>3</v>
      </c>
      <c r="S76" s="40" t="s">
        <v>1231</v>
      </c>
      <c r="T76" s="40" t="s">
        <v>4045</v>
      </c>
      <c r="U76" s="42"/>
      <c r="V76" s="40"/>
      <c r="W76" s="42"/>
    </row>
    <row r="77" spans="1:23" ht="153">
      <c r="A77" s="40">
        <v>74</v>
      </c>
      <c r="B77" s="40" t="s">
        <v>1054</v>
      </c>
      <c r="C77" s="40" t="s">
        <v>1043</v>
      </c>
      <c r="D77" s="40" t="s">
        <v>1055</v>
      </c>
      <c r="E77" s="40">
        <v>43</v>
      </c>
      <c r="F77" s="40">
        <v>19</v>
      </c>
      <c r="G77" s="40" t="s">
        <v>1056</v>
      </c>
      <c r="H77" s="40" t="s">
        <v>4176</v>
      </c>
      <c r="I77" s="40">
        <v>57208439884</v>
      </c>
      <c r="J77" s="40">
        <v>29899439</v>
      </c>
      <c r="K77" s="151" t="s">
        <v>1335</v>
      </c>
      <c r="L77" s="41">
        <v>3</v>
      </c>
      <c r="M77" s="41">
        <v>3</v>
      </c>
      <c r="N77" s="41">
        <f t="shared" si="2"/>
        <v>3</v>
      </c>
      <c r="O77" s="41">
        <v>9</v>
      </c>
      <c r="P77" s="41">
        <v>16</v>
      </c>
      <c r="Q77" s="41">
        <f t="shared" si="3"/>
        <v>16</v>
      </c>
      <c r="R77" s="41">
        <v>7</v>
      </c>
      <c r="S77" s="40" t="s">
        <v>63</v>
      </c>
      <c r="T77" s="40" t="s">
        <v>1057</v>
      </c>
      <c r="U77" s="42"/>
      <c r="V77" s="62"/>
      <c r="W77" s="42"/>
    </row>
    <row r="78" spans="1:23" ht="114.75">
      <c r="A78" s="40">
        <v>75</v>
      </c>
      <c r="B78" s="40" t="s">
        <v>3552</v>
      </c>
      <c r="C78" s="40" t="s">
        <v>3548</v>
      </c>
      <c r="D78" s="40" t="s">
        <v>3553</v>
      </c>
      <c r="E78" s="40">
        <v>36</v>
      </c>
      <c r="F78" s="40">
        <v>14</v>
      </c>
      <c r="G78" s="40" t="s">
        <v>1895</v>
      </c>
      <c r="H78" s="40" t="s">
        <v>4176</v>
      </c>
      <c r="I78" s="40">
        <v>56121545500</v>
      </c>
      <c r="J78" s="40" t="s">
        <v>3554</v>
      </c>
      <c r="K78" s="40" t="s">
        <v>3555</v>
      </c>
      <c r="L78" s="41">
        <v>3</v>
      </c>
      <c r="M78" s="41">
        <v>3</v>
      </c>
      <c r="N78" s="41">
        <f t="shared" ref="N78:N84" si="4">MAX(L78,M78)</f>
        <v>3</v>
      </c>
      <c r="O78" s="41">
        <v>15</v>
      </c>
      <c r="P78" s="41">
        <v>6</v>
      </c>
      <c r="Q78" s="41">
        <f t="shared" ref="Q78:Q84" si="5">MAX(O78,P78)</f>
        <v>15</v>
      </c>
      <c r="R78" s="41">
        <v>2</v>
      </c>
      <c r="S78" s="40" t="s">
        <v>335</v>
      </c>
      <c r="T78" s="40" t="s">
        <v>3556</v>
      </c>
      <c r="U78" s="42"/>
      <c r="V78" s="40"/>
      <c r="W78" s="42"/>
    </row>
    <row r="79" spans="1:23" ht="153">
      <c r="A79" s="40">
        <v>76</v>
      </c>
      <c r="B79" s="40" t="s">
        <v>3547</v>
      </c>
      <c r="C79" s="40" t="s">
        <v>3548</v>
      </c>
      <c r="D79" s="40" t="s">
        <v>3549</v>
      </c>
      <c r="E79" s="40">
        <v>36</v>
      </c>
      <c r="F79" s="40">
        <v>13</v>
      </c>
      <c r="G79" s="40" t="s">
        <v>57</v>
      </c>
      <c r="H79" s="40" t="s">
        <v>4176</v>
      </c>
      <c r="I79" s="40">
        <v>56998810900</v>
      </c>
      <c r="J79" s="40" t="s">
        <v>3550</v>
      </c>
      <c r="K79" s="40" t="s">
        <v>3551</v>
      </c>
      <c r="L79" s="41">
        <v>4</v>
      </c>
      <c r="M79" s="41">
        <v>4</v>
      </c>
      <c r="N79" s="41">
        <f t="shared" si="4"/>
        <v>4</v>
      </c>
      <c r="O79" s="41">
        <v>10</v>
      </c>
      <c r="P79" s="41">
        <v>15</v>
      </c>
      <c r="Q79" s="41">
        <f t="shared" si="5"/>
        <v>15</v>
      </c>
      <c r="R79" s="41">
        <v>6</v>
      </c>
      <c r="S79" s="40" t="s">
        <v>3516</v>
      </c>
      <c r="T79" s="40" t="s">
        <v>3517</v>
      </c>
      <c r="U79" s="40"/>
      <c r="V79" s="40"/>
      <c r="W79" s="42"/>
    </row>
    <row r="80" spans="1:23" ht="191.25">
      <c r="A80" s="40">
        <v>77</v>
      </c>
      <c r="B80" s="40" t="s">
        <v>996</v>
      </c>
      <c r="C80" s="40" t="s">
        <v>984</v>
      </c>
      <c r="D80" s="40" t="s">
        <v>992</v>
      </c>
      <c r="E80" s="40">
        <v>42</v>
      </c>
      <c r="F80" s="40">
        <v>18</v>
      </c>
      <c r="G80" s="40" t="s">
        <v>986</v>
      </c>
      <c r="H80" s="40" t="s">
        <v>4176</v>
      </c>
      <c r="I80" s="40">
        <v>57203927261</v>
      </c>
      <c r="J80" s="40" t="s">
        <v>48</v>
      </c>
      <c r="K80" s="45" t="s">
        <v>993</v>
      </c>
      <c r="L80" s="41">
        <v>1</v>
      </c>
      <c r="M80" s="41">
        <v>3</v>
      </c>
      <c r="N80" s="41">
        <f t="shared" si="4"/>
        <v>3</v>
      </c>
      <c r="O80" s="41">
        <v>3</v>
      </c>
      <c r="P80" s="41">
        <v>15</v>
      </c>
      <c r="Q80" s="41">
        <f t="shared" si="5"/>
        <v>15</v>
      </c>
      <c r="R80" s="41">
        <v>3</v>
      </c>
      <c r="S80" s="40" t="s">
        <v>994</v>
      </c>
      <c r="T80" s="77" t="s">
        <v>995</v>
      </c>
      <c r="U80" s="157"/>
      <c r="V80" s="62"/>
      <c r="W80" s="42" t="s">
        <v>3082</v>
      </c>
    </row>
    <row r="81" spans="1:23" ht="191.25">
      <c r="A81" s="40">
        <v>78</v>
      </c>
      <c r="B81" s="40" t="s">
        <v>1120</v>
      </c>
      <c r="C81" s="40" t="s">
        <v>1130</v>
      </c>
      <c r="D81" s="40" t="s">
        <v>337</v>
      </c>
      <c r="E81" s="40">
        <v>66</v>
      </c>
      <c r="F81" s="40">
        <v>43</v>
      </c>
      <c r="G81" s="40" t="s">
        <v>516</v>
      </c>
      <c r="H81" s="40" t="s">
        <v>4176</v>
      </c>
      <c r="I81" s="112" t="s">
        <v>1121</v>
      </c>
      <c r="J81" s="112" t="s">
        <v>1122</v>
      </c>
      <c r="K81" s="163" t="s">
        <v>1123</v>
      </c>
      <c r="L81" s="41">
        <v>5</v>
      </c>
      <c r="M81" s="41">
        <v>4</v>
      </c>
      <c r="N81" s="41">
        <f t="shared" si="4"/>
        <v>5</v>
      </c>
      <c r="O81" s="41">
        <v>8</v>
      </c>
      <c r="P81" s="41">
        <v>13</v>
      </c>
      <c r="Q81" s="41">
        <f t="shared" si="5"/>
        <v>13</v>
      </c>
      <c r="R81" s="42">
        <v>1</v>
      </c>
      <c r="S81" s="44" t="s">
        <v>517</v>
      </c>
      <c r="T81" s="77" t="s">
        <v>1124</v>
      </c>
      <c r="U81" s="42"/>
      <c r="V81" s="62"/>
      <c r="W81" s="42" t="s">
        <v>4073</v>
      </c>
    </row>
    <row r="82" spans="1:23" ht="76.5">
      <c r="A82" s="40">
        <v>79</v>
      </c>
      <c r="B82" s="41" t="s">
        <v>1155</v>
      </c>
      <c r="C82" s="41" t="s">
        <v>2441</v>
      </c>
      <c r="D82" s="41" t="s">
        <v>316</v>
      </c>
      <c r="E82" s="41">
        <v>58</v>
      </c>
      <c r="F82" s="41">
        <v>33</v>
      </c>
      <c r="G82" s="41" t="s">
        <v>123</v>
      </c>
      <c r="H82" s="40" t="s">
        <v>4176</v>
      </c>
      <c r="I82" s="41">
        <v>56088671300</v>
      </c>
      <c r="J82" s="41" t="s">
        <v>2448</v>
      </c>
      <c r="K82" s="41" t="s">
        <v>1158</v>
      </c>
      <c r="L82" s="41">
        <v>5</v>
      </c>
      <c r="M82" s="41">
        <v>3</v>
      </c>
      <c r="N82" s="41">
        <f t="shared" si="4"/>
        <v>5</v>
      </c>
      <c r="O82" s="41">
        <v>13</v>
      </c>
      <c r="P82" s="41">
        <v>6</v>
      </c>
      <c r="Q82" s="41">
        <f t="shared" si="5"/>
        <v>13</v>
      </c>
      <c r="R82" s="41">
        <v>4</v>
      </c>
      <c r="S82" s="41" t="s">
        <v>304</v>
      </c>
      <c r="T82" s="41" t="s">
        <v>1159</v>
      </c>
      <c r="U82" s="42"/>
      <c r="V82" s="62"/>
      <c r="W82" s="42"/>
    </row>
    <row r="83" spans="1:23" ht="409.5">
      <c r="A83" s="40">
        <v>80</v>
      </c>
      <c r="B83" s="40" t="s">
        <v>2668</v>
      </c>
      <c r="C83" s="40" t="s">
        <v>2662</v>
      </c>
      <c r="D83" s="40" t="s">
        <v>2669</v>
      </c>
      <c r="E83" s="40">
        <v>58</v>
      </c>
      <c r="F83" s="40">
        <v>29</v>
      </c>
      <c r="G83" s="40" t="s">
        <v>90</v>
      </c>
      <c r="H83" s="40" t="s">
        <v>4176</v>
      </c>
      <c r="I83" s="40">
        <v>55543022800</v>
      </c>
      <c r="J83" s="40" t="s">
        <v>2670</v>
      </c>
      <c r="K83" s="40" t="s">
        <v>2671</v>
      </c>
      <c r="L83" s="41">
        <v>3</v>
      </c>
      <c r="M83" s="41">
        <v>4</v>
      </c>
      <c r="N83" s="41">
        <f t="shared" si="4"/>
        <v>4</v>
      </c>
      <c r="O83" s="41">
        <v>3</v>
      </c>
      <c r="P83" s="41">
        <v>13</v>
      </c>
      <c r="Q83" s="41">
        <f t="shared" si="5"/>
        <v>13</v>
      </c>
      <c r="R83" s="41">
        <v>2</v>
      </c>
      <c r="S83" s="40" t="s">
        <v>2672</v>
      </c>
      <c r="T83" s="40" t="s">
        <v>2673</v>
      </c>
      <c r="U83" s="42"/>
      <c r="V83" s="62"/>
      <c r="W83" s="42"/>
    </row>
    <row r="84" spans="1:23" ht="191.25">
      <c r="A84" s="40">
        <v>81</v>
      </c>
      <c r="B84" s="40" t="s">
        <v>1120</v>
      </c>
      <c r="C84" s="40" t="s">
        <v>514</v>
      </c>
      <c r="D84" s="40" t="s">
        <v>337</v>
      </c>
      <c r="E84" s="40">
        <v>66</v>
      </c>
      <c r="F84" s="40">
        <v>43</v>
      </c>
      <c r="G84" s="40" t="s">
        <v>516</v>
      </c>
      <c r="H84" s="40" t="s">
        <v>4176</v>
      </c>
      <c r="I84" s="40">
        <v>6603601852</v>
      </c>
      <c r="J84" s="40" t="s">
        <v>1122</v>
      </c>
      <c r="K84" s="40" t="s">
        <v>1123</v>
      </c>
      <c r="L84" s="41">
        <v>5</v>
      </c>
      <c r="M84" s="41">
        <v>4</v>
      </c>
      <c r="N84" s="41">
        <f t="shared" si="4"/>
        <v>5</v>
      </c>
      <c r="O84" s="41">
        <v>8</v>
      </c>
      <c r="P84" s="41">
        <v>13</v>
      </c>
      <c r="Q84" s="41">
        <f t="shared" si="5"/>
        <v>13</v>
      </c>
      <c r="R84" s="41">
        <v>1</v>
      </c>
      <c r="S84" s="40" t="s">
        <v>517</v>
      </c>
      <c r="T84" s="40" t="s">
        <v>1124</v>
      </c>
      <c r="U84" s="40"/>
      <c r="V84" s="40"/>
      <c r="W84" s="42" t="s">
        <v>4073</v>
      </c>
    </row>
    <row r="85" spans="1:23" ht="114.75">
      <c r="A85" s="40">
        <v>82</v>
      </c>
      <c r="B85" s="40" t="s">
        <v>1085</v>
      </c>
      <c r="C85" s="40" t="s">
        <v>1086</v>
      </c>
      <c r="D85" s="40" t="s">
        <v>786</v>
      </c>
      <c r="E85" s="40">
        <v>75</v>
      </c>
      <c r="F85" s="40">
        <v>52</v>
      </c>
      <c r="G85" s="40" t="s">
        <v>301</v>
      </c>
      <c r="H85" s="40" t="s">
        <v>4176</v>
      </c>
      <c r="I85" s="40">
        <v>6504351037</v>
      </c>
      <c r="J85" s="40" t="s">
        <v>1087</v>
      </c>
      <c r="K85" s="40"/>
      <c r="L85" s="41">
        <v>17</v>
      </c>
      <c r="M85" s="41">
        <v>17</v>
      </c>
      <c r="N85" s="41">
        <v>17</v>
      </c>
      <c r="O85" s="41">
        <v>5</v>
      </c>
      <c r="P85" s="41">
        <v>12</v>
      </c>
      <c r="Q85" s="41">
        <v>12</v>
      </c>
      <c r="R85" s="41">
        <v>9</v>
      </c>
      <c r="S85" s="40" t="s">
        <v>304</v>
      </c>
      <c r="T85" s="40" t="s">
        <v>1088</v>
      </c>
      <c r="U85" s="42" t="s">
        <v>4123</v>
      </c>
      <c r="V85" s="42"/>
      <c r="W85" s="42"/>
    </row>
    <row r="86" spans="1:23" ht="114.75">
      <c r="A86" s="40">
        <v>83</v>
      </c>
      <c r="B86" s="41" t="s">
        <v>2148</v>
      </c>
      <c r="C86" s="41" t="s">
        <v>670</v>
      </c>
      <c r="D86" s="41" t="s">
        <v>2149</v>
      </c>
      <c r="E86" s="41">
        <v>74</v>
      </c>
      <c r="F86" s="41">
        <v>49</v>
      </c>
      <c r="G86" s="41" t="s">
        <v>301</v>
      </c>
      <c r="H86" s="40" t="s">
        <v>4176</v>
      </c>
      <c r="I86" s="41">
        <v>6507039483</v>
      </c>
      <c r="J86" s="41" t="s">
        <v>2150</v>
      </c>
      <c r="K86" s="41" t="s">
        <v>2151</v>
      </c>
      <c r="L86" s="41">
        <v>6</v>
      </c>
      <c r="M86" s="41">
        <v>7</v>
      </c>
      <c r="N86" s="41">
        <f t="shared" ref="N86:N119" si="6">MAX(L86,M86)</f>
        <v>7</v>
      </c>
      <c r="O86" s="41">
        <v>12</v>
      </c>
      <c r="P86" s="41">
        <v>8</v>
      </c>
      <c r="Q86" s="41">
        <f t="shared" ref="Q86:Q119" si="7">MAX(O86,P86)</f>
        <v>12</v>
      </c>
      <c r="R86" s="41">
        <v>6</v>
      </c>
      <c r="S86" s="41" t="s">
        <v>539</v>
      </c>
      <c r="T86" s="41" t="s">
        <v>539</v>
      </c>
      <c r="U86" s="42"/>
      <c r="V86" s="62"/>
      <c r="W86" s="42"/>
    </row>
    <row r="87" spans="1:23" ht="114.75">
      <c r="A87" s="40">
        <v>84</v>
      </c>
      <c r="B87" s="41" t="s">
        <v>692</v>
      </c>
      <c r="C87" s="41" t="s">
        <v>670</v>
      </c>
      <c r="D87" s="41" t="s">
        <v>693</v>
      </c>
      <c r="E87" s="41">
        <v>67</v>
      </c>
      <c r="F87" s="41">
        <v>45</v>
      </c>
      <c r="G87" s="41" t="s">
        <v>301</v>
      </c>
      <c r="H87" s="40" t="s">
        <v>4176</v>
      </c>
      <c r="I87" s="41">
        <v>8858354700</v>
      </c>
      <c r="J87" s="41" t="s">
        <v>48</v>
      </c>
      <c r="K87" s="45" t="s">
        <v>694</v>
      </c>
      <c r="L87" s="41">
        <v>6</v>
      </c>
      <c r="M87" s="41">
        <v>7</v>
      </c>
      <c r="N87" s="41">
        <f t="shared" si="6"/>
        <v>7</v>
      </c>
      <c r="O87" s="41">
        <v>12</v>
      </c>
      <c r="P87" s="41">
        <v>5</v>
      </c>
      <c r="Q87" s="41">
        <f t="shared" si="7"/>
        <v>12</v>
      </c>
      <c r="R87" s="41">
        <v>9</v>
      </c>
      <c r="S87" s="41" t="s">
        <v>304</v>
      </c>
      <c r="T87" s="41" t="s">
        <v>691</v>
      </c>
      <c r="U87" s="42"/>
      <c r="V87" s="62"/>
      <c r="W87" s="42"/>
    </row>
    <row r="88" spans="1:23" ht="153">
      <c r="A88" s="40">
        <v>85</v>
      </c>
      <c r="B88" s="40" t="s">
        <v>439</v>
      </c>
      <c r="C88" s="40" t="s">
        <v>440</v>
      </c>
      <c r="D88" s="40" t="s">
        <v>441</v>
      </c>
      <c r="E88" s="40">
        <v>40</v>
      </c>
      <c r="F88" s="40">
        <v>14</v>
      </c>
      <c r="G88" s="40" t="s">
        <v>434</v>
      </c>
      <c r="H88" s="40" t="s">
        <v>4176</v>
      </c>
      <c r="I88" s="40">
        <v>55584224000</v>
      </c>
      <c r="J88" s="40" t="s">
        <v>442</v>
      </c>
      <c r="K88" s="40" t="s">
        <v>443</v>
      </c>
      <c r="L88" s="41">
        <v>1</v>
      </c>
      <c r="M88" s="41">
        <v>4</v>
      </c>
      <c r="N88" s="41">
        <f t="shared" si="6"/>
        <v>4</v>
      </c>
      <c r="O88" s="41">
        <v>6</v>
      </c>
      <c r="P88" s="41">
        <v>11</v>
      </c>
      <c r="Q88" s="41">
        <f t="shared" si="7"/>
        <v>11</v>
      </c>
      <c r="R88" s="41">
        <v>4</v>
      </c>
      <c r="S88" s="40" t="s">
        <v>52</v>
      </c>
      <c r="T88" s="40" t="s">
        <v>325</v>
      </c>
      <c r="U88" s="118"/>
      <c r="V88" s="62"/>
      <c r="W88" s="42"/>
    </row>
    <row r="89" spans="1:23" ht="191.25">
      <c r="A89" s="40">
        <v>86</v>
      </c>
      <c r="B89" s="40" t="s">
        <v>314</v>
      </c>
      <c r="C89" s="40" t="s">
        <v>1100</v>
      </c>
      <c r="D89" s="40" t="s">
        <v>316</v>
      </c>
      <c r="E89" s="40">
        <v>60</v>
      </c>
      <c r="F89" s="40">
        <v>30</v>
      </c>
      <c r="G89" s="40" t="s">
        <v>317</v>
      </c>
      <c r="H89" s="40" t="s">
        <v>4176</v>
      </c>
      <c r="I89" s="40" t="s">
        <v>1101</v>
      </c>
      <c r="J89" s="40" t="s">
        <v>1102</v>
      </c>
      <c r="K89" s="45" t="s">
        <v>1103</v>
      </c>
      <c r="L89" s="41">
        <v>3</v>
      </c>
      <c r="M89" s="41">
        <v>4</v>
      </c>
      <c r="N89" s="41">
        <f t="shared" si="6"/>
        <v>4</v>
      </c>
      <c r="O89" s="41">
        <v>1</v>
      </c>
      <c r="P89" s="41">
        <v>11</v>
      </c>
      <c r="Q89" s="41">
        <f t="shared" si="7"/>
        <v>11</v>
      </c>
      <c r="R89" s="41">
        <v>7</v>
      </c>
      <c r="S89" s="40" t="s">
        <v>1104</v>
      </c>
      <c r="T89" s="40" t="s">
        <v>1105</v>
      </c>
      <c r="U89" s="157"/>
      <c r="V89" s="62"/>
      <c r="W89" s="42"/>
    </row>
    <row r="90" spans="1:23" ht="114.75">
      <c r="A90" s="40">
        <v>87</v>
      </c>
      <c r="B90" s="40" t="s">
        <v>336</v>
      </c>
      <c r="C90" s="40" t="s">
        <v>307</v>
      </c>
      <c r="D90" s="40" t="s">
        <v>337</v>
      </c>
      <c r="E90" s="40">
        <v>55</v>
      </c>
      <c r="F90" s="40">
        <v>26</v>
      </c>
      <c r="G90" s="40" t="s">
        <v>338</v>
      </c>
      <c r="H90" s="40" t="s">
        <v>4176</v>
      </c>
      <c r="I90" s="40">
        <v>55975407800</v>
      </c>
      <c r="J90" s="40"/>
      <c r="K90" s="40" t="s">
        <v>339</v>
      </c>
      <c r="L90" s="41">
        <v>0</v>
      </c>
      <c r="M90" s="41">
        <v>2</v>
      </c>
      <c r="N90" s="41">
        <f t="shared" si="6"/>
        <v>2</v>
      </c>
      <c r="O90" s="41">
        <v>0</v>
      </c>
      <c r="P90" s="41">
        <v>11</v>
      </c>
      <c r="Q90" s="41">
        <f t="shared" si="7"/>
        <v>11</v>
      </c>
      <c r="R90" s="41">
        <v>5</v>
      </c>
      <c r="S90" s="40" t="s">
        <v>335</v>
      </c>
      <c r="T90" s="40" t="s">
        <v>335</v>
      </c>
      <c r="U90" s="78"/>
      <c r="V90" s="62"/>
      <c r="W90" s="46" t="s">
        <v>3083</v>
      </c>
    </row>
    <row r="91" spans="1:23" ht="114.75">
      <c r="A91" s="40">
        <v>88</v>
      </c>
      <c r="B91" s="40" t="s">
        <v>2814</v>
      </c>
      <c r="C91" s="40" t="s">
        <v>2808</v>
      </c>
      <c r="D91" s="40" t="s">
        <v>2815</v>
      </c>
      <c r="E91" s="40">
        <v>35</v>
      </c>
      <c r="F91" s="40">
        <v>12</v>
      </c>
      <c r="G91" s="40" t="s">
        <v>1023</v>
      </c>
      <c r="H91" s="40" t="s">
        <v>4176</v>
      </c>
      <c r="I91" s="40">
        <v>57210255995</v>
      </c>
      <c r="J91" s="40" t="s">
        <v>2816</v>
      </c>
      <c r="K91" s="40" t="s">
        <v>2817</v>
      </c>
      <c r="L91" s="41">
        <v>3</v>
      </c>
      <c r="M91" s="41">
        <v>3</v>
      </c>
      <c r="N91" s="41">
        <f t="shared" si="6"/>
        <v>3</v>
      </c>
      <c r="O91" s="41">
        <v>8</v>
      </c>
      <c r="P91" s="41">
        <v>11</v>
      </c>
      <c r="Q91" s="41">
        <f t="shared" si="7"/>
        <v>11</v>
      </c>
      <c r="R91" s="41">
        <v>11</v>
      </c>
      <c r="S91" s="40" t="s">
        <v>2818</v>
      </c>
      <c r="T91" s="40" t="s">
        <v>2818</v>
      </c>
      <c r="U91" s="40"/>
      <c r="V91" s="40"/>
      <c r="W91" s="42"/>
    </row>
    <row r="92" spans="1:23" ht="76.5">
      <c r="A92" s="40">
        <v>89</v>
      </c>
      <c r="B92" s="40" t="s">
        <v>314</v>
      </c>
      <c r="C92" s="40" t="s">
        <v>1100</v>
      </c>
      <c r="D92" s="40" t="s">
        <v>316</v>
      </c>
      <c r="E92" s="40">
        <v>60</v>
      </c>
      <c r="F92" s="40">
        <v>30</v>
      </c>
      <c r="G92" s="40" t="s">
        <v>317</v>
      </c>
      <c r="H92" s="40" t="s">
        <v>4176</v>
      </c>
      <c r="I92" s="40">
        <v>6506460610</v>
      </c>
      <c r="J92" s="40"/>
      <c r="K92" s="40" t="s">
        <v>1103</v>
      </c>
      <c r="L92" s="41">
        <v>3</v>
      </c>
      <c r="M92" s="41">
        <v>4</v>
      </c>
      <c r="N92" s="41">
        <f t="shared" si="6"/>
        <v>4</v>
      </c>
      <c r="O92" s="41">
        <v>3</v>
      </c>
      <c r="P92" s="41">
        <v>11</v>
      </c>
      <c r="Q92" s="41">
        <f t="shared" si="7"/>
        <v>11</v>
      </c>
      <c r="R92" s="41">
        <v>7</v>
      </c>
      <c r="S92" s="40" t="s">
        <v>1104</v>
      </c>
      <c r="T92" s="40" t="s">
        <v>1105</v>
      </c>
      <c r="U92" s="40"/>
      <c r="V92" s="40"/>
      <c r="W92" s="42"/>
    </row>
    <row r="93" spans="1:23" ht="153">
      <c r="A93" s="40">
        <v>90</v>
      </c>
      <c r="B93" s="40" t="s">
        <v>64</v>
      </c>
      <c r="C93" s="40" t="s">
        <v>65</v>
      </c>
      <c r="D93" s="40" t="s">
        <v>2793</v>
      </c>
      <c r="E93" s="40">
        <v>42</v>
      </c>
      <c r="F93" s="40">
        <v>24</v>
      </c>
      <c r="G93" s="40" t="s">
        <v>26</v>
      </c>
      <c r="H93" s="40" t="s">
        <v>4176</v>
      </c>
      <c r="I93" s="40">
        <v>17345376000</v>
      </c>
      <c r="J93" s="40">
        <v>17345376000</v>
      </c>
      <c r="K93" s="40" t="s">
        <v>2794</v>
      </c>
      <c r="L93" s="41">
        <v>3</v>
      </c>
      <c r="M93" s="41">
        <v>4</v>
      </c>
      <c r="N93" s="41">
        <f t="shared" si="6"/>
        <v>4</v>
      </c>
      <c r="O93" s="41">
        <v>3</v>
      </c>
      <c r="P93" s="41">
        <v>10</v>
      </c>
      <c r="Q93" s="41">
        <f t="shared" si="7"/>
        <v>10</v>
      </c>
      <c r="R93" s="41">
        <v>2</v>
      </c>
      <c r="S93" s="40" t="s">
        <v>2795</v>
      </c>
      <c r="T93" s="40" t="s">
        <v>2796</v>
      </c>
      <c r="U93" s="118"/>
      <c r="V93" s="62"/>
      <c r="W93" s="42"/>
    </row>
    <row r="94" spans="1:23" ht="153">
      <c r="A94" s="40">
        <v>91</v>
      </c>
      <c r="B94" s="41" t="s">
        <v>340</v>
      </c>
      <c r="C94" s="41" t="s">
        <v>289</v>
      </c>
      <c r="D94" s="41" t="s">
        <v>2348</v>
      </c>
      <c r="E94" s="41">
        <v>37</v>
      </c>
      <c r="F94" s="41">
        <v>16</v>
      </c>
      <c r="G94" s="41" t="s">
        <v>57</v>
      </c>
      <c r="H94" s="40" t="s">
        <v>4176</v>
      </c>
      <c r="I94" s="41" t="s">
        <v>341</v>
      </c>
      <c r="J94" s="41" t="s">
        <v>342</v>
      </c>
      <c r="K94" s="41" t="s">
        <v>343</v>
      </c>
      <c r="L94" s="41">
        <v>2</v>
      </c>
      <c r="M94" s="41">
        <v>3</v>
      </c>
      <c r="N94" s="41">
        <f t="shared" si="6"/>
        <v>3</v>
      </c>
      <c r="O94" s="41">
        <v>2</v>
      </c>
      <c r="P94" s="41">
        <v>10</v>
      </c>
      <c r="Q94" s="41">
        <f t="shared" si="7"/>
        <v>10</v>
      </c>
      <c r="R94" s="41">
        <v>5</v>
      </c>
      <c r="S94" s="41">
        <v>0</v>
      </c>
      <c r="T94" s="41">
        <v>0</v>
      </c>
      <c r="U94" s="78"/>
      <c r="V94" s="62"/>
      <c r="W94" s="46"/>
    </row>
    <row r="95" spans="1:23" ht="114.75">
      <c r="A95" s="40">
        <v>92</v>
      </c>
      <c r="B95" s="40" t="s">
        <v>340</v>
      </c>
      <c r="C95" s="40" t="s">
        <v>307</v>
      </c>
      <c r="D95" s="40" t="s">
        <v>72</v>
      </c>
      <c r="E95" s="40">
        <v>36</v>
      </c>
      <c r="F95" s="40">
        <v>16</v>
      </c>
      <c r="G95" s="40" t="s">
        <v>57</v>
      </c>
      <c r="H95" s="40" t="s">
        <v>4176</v>
      </c>
      <c r="I95" s="40" t="s">
        <v>341</v>
      </c>
      <c r="J95" s="40" t="s">
        <v>342</v>
      </c>
      <c r="K95" s="40" t="s">
        <v>343</v>
      </c>
      <c r="L95" s="41">
        <v>2</v>
      </c>
      <c r="M95" s="41">
        <v>3</v>
      </c>
      <c r="N95" s="41">
        <f t="shared" si="6"/>
        <v>3</v>
      </c>
      <c r="O95" s="41">
        <v>7</v>
      </c>
      <c r="P95" s="41">
        <v>10</v>
      </c>
      <c r="Q95" s="41">
        <f t="shared" si="7"/>
        <v>10</v>
      </c>
      <c r="R95" s="41">
        <v>5</v>
      </c>
      <c r="S95" s="40" t="s">
        <v>344</v>
      </c>
      <c r="T95" s="40" t="s">
        <v>345</v>
      </c>
      <c r="U95" s="78"/>
      <c r="V95" s="62"/>
      <c r="W95" s="46"/>
    </row>
    <row r="96" spans="1:23" ht="153">
      <c r="A96" s="40">
        <v>93</v>
      </c>
      <c r="B96" s="40" t="s">
        <v>1126</v>
      </c>
      <c r="C96" s="40" t="s">
        <v>1119</v>
      </c>
      <c r="D96" s="40" t="s">
        <v>1127</v>
      </c>
      <c r="E96" s="40">
        <v>53</v>
      </c>
      <c r="F96" s="40">
        <v>26</v>
      </c>
      <c r="G96" s="40" t="s">
        <v>57</v>
      </c>
      <c r="H96" s="40" t="s">
        <v>4176</v>
      </c>
      <c r="I96" s="40">
        <v>56368167200</v>
      </c>
      <c r="J96" s="40" t="s">
        <v>1128</v>
      </c>
      <c r="K96" s="45" t="s">
        <v>1339</v>
      </c>
      <c r="L96" s="41">
        <v>7</v>
      </c>
      <c r="M96" s="41">
        <v>4</v>
      </c>
      <c r="N96" s="41">
        <f t="shared" si="6"/>
        <v>7</v>
      </c>
      <c r="O96" s="41">
        <v>9</v>
      </c>
      <c r="P96" s="41">
        <v>7</v>
      </c>
      <c r="Q96" s="41">
        <f t="shared" si="7"/>
        <v>9</v>
      </c>
      <c r="R96" s="41">
        <v>4</v>
      </c>
      <c r="S96" s="40" t="s">
        <v>304</v>
      </c>
      <c r="T96" s="40" t="s">
        <v>1129</v>
      </c>
      <c r="U96" s="157"/>
      <c r="V96" s="62"/>
      <c r="W96" s="42"/>
    </row>
    <row r="97" spans="1:23" ht="153">
      <c r="A97" s="40">
        <v>94</v>
      </c>
      <c r="B97" s="40" t="s">
        <v>1126</v>
      </c>
      <c r="C97" s="40" t="s">
        <v>2701</v>
      </c>
      <c r="D97" s="40" t="s">
        <v>1127</v>
      </c>
      <c r="E97" s="40">
        <v>53</v>
      </c>
      <c r="F97" s="40">
        <v>27</v>
      </c>
      <c r="G97" s="40" t="s">
        <v>57</v>
      </c>
      <c r="H97" s="40" t="s">
        <v>4176</v>
      </c>
      <c r="I97" s="40">
        <v>56368167200</v>
      </c>
      <c r="J97" s="40" t="s">
        <v>1128</v>
      </c>
      <c r="K97" s="40" t="s">
        <v>2702</v>
      </c>
      <c r="L97" s="41">
        <v>7</v>
      </c>
      <c r="M97" s="41">
        <v>4</v>
      </c>
      <c r="N97" s="41">
        <f t="shared" si="6"/>
        <v>7</v>
      </c>
      <c r="O97" s="41">
        <v>9</v>
      </c>
      <c r="P97" s="41">
        <v>7</v>
      </c>
      <c r="Q97" s="41">
        <f t="shared" si="7"/>
        <v>9</v>
      </c>
      <c r="R97" s="41">
        <v>4</v>
      </c>
      <c r="S97" s="40" t="s">
        <v>304</v>
      </c>
      <c r="T97" s="40" t="s">
        <v>1129</v>
      </c>
      <c r="U97" s="42"/>
      <c r="V97" s="62"/>
      <c r="W97" s="42"/>
    </row>
    <row r="98" spans="1:23" ht="114.75">
      <c r="A98" s="40">
        <v>95</v>
      </c>
      <c r="B98" s="40" t="s">
        <v>616</v>
      </c>
      <c r="C98" s="40" t="s">
        <v>617</v>
      </c>
      <c r="D98" s="40" t="s">
        <v>618</v>
      </c>
      <c r="E98" s="40">
        <v>51</v>
      </c>
      <c r="F98" s="40">
        <v>27</v>
      </c>
      <c r="G98" s="40" t="s">
        <v>619</v>
      </c>
      <c r="H98" s="40" t="s">
        <v>4176</v>
      </c>
      <c r="I98" s="40">
        <v>35362843300</v>
      </c>
      <c r="J98" s="40"/>
      <c r="K98" s="40" t="s">
        <v>620</v>
      </c>
      <c r="L98" s="41">
        <v>8</v>
      </c>
      <c r="M98" s="41">
        <v>6</v>
      </c>
      <c r="N98" s="41">
        <f t="shared" si="6"/>
        <v>8</v>
      </c>
      <c r="O98" s="41">
        <v>8</v>
      </c>
      <c r="P98" s="41">
        <v>0</v>
      </c>
      <c r="Q98" s="41">
        <f t="shared" si="7"/>
        <v>8</v>
      </c>
      <c r="R98" s="42">
        <v>0</v>
      </c>
      <c r="S98" s="40" t="s">
        <v>335</v>
      </c>
      <c r="T98" s="40" t="s">
        <v>621</v>
      </c>
      <c r="U98" s="78"/>
      <c r="V98" s="62"/>
      <c r="W98" s="42" t="s">
        <v>4073</v>
      </c>
    </row>
    <row r="99" spans="1:23" ht="229.5">
      <c r="A99" s="40">
        <v>96</v>
      </c>
      <c r="B99" s="40" t="s">
        <v>2188</v>
      </c>
      <c r="C99" s="40" t="s">
        <v>2189</v>
      </c>
      <c r="D99" s="40" t="s">
        <v>205</v>
      </c>
      <c r="E99" s="40">
        <v>57</v>
      </c>
      <c r="F99" s="40">
        <v>30</v>
      </c>
      <c r="G99" s="40" t="s">
        <v>865</v>
      </c>
      <c r="H99" s="40" t="s">
        <v>4176</v>
      </c>
      <c r="I99" s="40">
        <v>57093846700</v>
      </c>
      <c r="J99" s="40" t="s">
        <v>2190</v>
      </c>
      <c r="K99" s="40" t="s">
        <v>2191</v>
      </c>
      <c r="L99" s="42">
        <v>1</v>
      </c>
      <c r="M99" s="42">
        <v>2</v>
      </c>
      <c r="N99" s="42">
        <f t="shared" si="6"/>
        <v>2</v>
      </c>
      <c r="O99" s="41">
        <v>7</v>
      </c>
      <c r="P99" s="41">
        <v>8</v>
      </c>
      <c r="Q99" s="41">
        <f t="shared" si="7"/>
        <v>8</v>
      </c>
      <c r="R99" s="41">
        <v>4</v>
      </c>
      <c r="S99" s="40" t="s">
        <v>2192</v>
      </c>
      <c r="T99" s="40" t="s">
        <v>2193</v>
      </c>
      <c r="U99" s="40"/>
      <c r="V99" s="40"/>
      <c r="W99" s="42" t="s">
        <v>4188</v>
      </c>
    </row>
    <row r="100" spans="1:23" ht="114.75">
      <c r="A100" s="40">
        <v>97</v>
      </c>
      <c r="B100" s="40" t="s">
        <v>692</v>
      </c>
      <c r="C100" s="40" t="s">
        <v>670</v>
      </c>
      <c r="D100" s="40" t="s">
        <v>693</v>
      </c>
      <c r="E100" s="40">
        <v>67</v>
      </c>
      <c r="F100" s="40">
        <v>45</v>
      </c>
      <c r="G100" s="40" t="s">
        <v>301</v>
      </c>
      <c r="H100" s="40" t="s">
        <v>4176</v>
      </c>
      <c r="I100" s="40">
        <v>8858354700</v>
      </c>
      <c r="J100" s="40" t="s">
        <v>48</v>
      </c>
      <c r="K100" s="45" t="s">
        <v>694</v>
      </c>
      <c r="L100" s="41">
        <v>6</v>
      </c>
      <c r="M100" s="41">
        <v>7</v>
      </c>
      <c r="N100" s="41">
        <f t="shared" si="6"/>
        <v>7</v>
      </c>
      <c r="O100" s="41">
        <v>7</v>
      </c>
      <c r="P100" s="41">
        <v>5</v>
      </c>
      <c r="Q100" s="41">
        <f t="shared" si="7"/>
        <v>7</v>
      </c>
      <c r="R100" s="41">
        <v>9</v>
      </c>
      <c r="S100" s="40" t="s">
        <v>304</v>
      </c>
      <c r="T100" s="40" t="s">
        <v>691</v>
      </c>
      <c r="U100" s="157"/>
      <c r="V100" s="62"/>
      <c r="W100" s="42"/>
    </row>
    <row r="101" spans="1:23" ht="114.75">
      <c r="A101" s="40">
        <v>98</v>
      </c>
      <c r="B101" s="40" t="s">
        <v>1285</v>
      </c>
      <c r="C101" s="40" t="s">
        <v>958</v>
      </c>
      <c r="D101" s="40" t="s">
        <v>1286</v>
      </c>
      <c r="E101" s="40">
        <v>70</v>
      </c>
      <c r="F101" s="40">
        <v>45</v>
      </c>
      <c r="G101" s="40" t="s">
        <v>102</v>
      </c>
      <c r="H101" s="40" t="s">
        <v>4176</v>
      </c>
      <c r="I101" s="40">
        <v>26321402300</v>
      </c>
      <c r="J101" s="40" t="s">
        <v>1287</v>
      </c>
      <c r="K101" s="45" t="s">
        <v>1341</v>
      </c>
      <c r="L101" s="41">
        <v>1</v>
      </c>
      <c r="M101" s="41">
        <v>6</v>
      </c>
      <c r="N101" s="41">
        <f t="shared" si="6"/>
        <v>6</v>
      </c>
      <c r="O101" s="41">
        <v>0</v>
      </c>
      <c r="P101" s="41">
        <v>6</v>
      </c>
      <c r="Q101" s="41">
        <f t="shared" si="7"/>
        <v>6</v>
      </c>
      <c r="R101" s="41">
        <v>3</v>
      </c>
      <c r="S101" s="40" t="s">
        <v>335</v>
      </c>
      <c r="T101" s="40" t="s">
        <v>1288</v>
      </c>
      <c r="U101" s="157"/>
      <c r="V101" s="62"/>
      <c r="W101" s="42"/>
    </row>
    <row r="102" spans="1:23" ht="229.5">
      <c r="A102" s="40">
        <v>99</v>
      </c>
      <c r="B102" s="40" t="s">
        <v>1077</v>
      </c>
      <c r="C102" s="40" t="s">
        <v>1071</v>
      </c>
      <c r="D102" s="40" t="s">
        <v>1078</v>
      </c>
      <c r="E102" s="40">
        <v>68</v>
      </c>
      <c r="F102" s="40">
        <v>37</v>
      </c>
      <c r="G102" s="40" t="s">
        <v>154</v>
      </c>
      <c r="H102" s="40" t="s">
        <v>4176</v>
      </c>
      <c r="I102" s="40">
        <v>56682063200</v>
      </c>
      <c r="J102" s="40"/>
      <c r="K102" s="45" t="s">
        <v>1079</v>
      </c>
      <c r="L102" s="41">
        <v>2</v>
      </c>
      <c r="M102" s="41">
        <v>4</v>
      </c>
      <c r="N102" s="41">
        <f t="shared" si="6"/>
        <v>4</v>
      </c>
      <c r="O102" s="41">
        <v>6</v>
      </c>
      <c r="P102" s="41">
        <v>5</v>
      </c>
      <c r="Q102" s="41">
        <f t="shared" si="7"/>
        <v>6</v>
      </c>
      <c r="R102" s="41">
        <v>5</v>
      </c>
      <c r="S102" s="40" t="s">
        <v>3087</v>
      </c>
      <c r="T102" s="40" t="s">
        <v>1080</v>
      </c>
      <c r="U102" s="118"/>
      <c r="V102" s="62"/>
      <c r="W102" s="44"/>
    </row>
    <row r="103" spans="1:23" ht="114.75">
      <c r="A103" s="40">
        <v>100</v>
      </c>
      <c r="B103" s="40" t="s">
        <v>3903</v>
      </c>
      <c r="C103" s="40" t="s">
        <v>3904</v>
      </c>
      <c r="D103" s="40" t="s">
        <v>3905</v>
      </c>
      <c r="E103" s="40">
        <v>70</v>
      </c>
      <c r="F103" s="40">
        <v>46</v>
      </c>
      <c r="G103" s="40" t="s">
        <v>3888</v>
      </c>
      <c r="H103" s="40" t="s">
        <v>4176</v>
      </c>
      <c r="I103" s="40">
        <v>6701356118</v>
      </c>
      <c r="J103" s="40" t="s">
        <v>3906</v>
      </c>
      <c r="K103" s="40" t="s">
        <v>3907</v>
      </c>
      <c r="L103" s="41">
        <v>5</v>
      </c>
      <c r="M103" s="41">
        <v>4</v>
      </c>
      <c r="N103" s="41">
        <f t="shared" si="6"/>
        <v>5</v>
      </c>
      <c r="O103" s="41">
        <v>6</v>
      </c>
      <c r="P103" s="41">
        <v>5</v>
      </c>
      <c r="Q103" s="41">
        <f t="shared" si="7"/>
        <v>6</v>
      </c>
      <c r="R103" s="41">
        <v>3</v>
      </c>
      <c r="S103" s="40" t="s">
        <v>335</v>
      </c>
      <c r="T103" s="40" t="s">
        <v>3891</v>
      </c>
      <c r="U103" s="40"/>
      <c r="V103" s="40"/>
      <c r="W103" s="40"/>
    </row>
    <row r="104" spans="1:23" ht="191.25">
      <c r="A104" s="40">
        <v>101</v>
      </c>
      <c r="B104" s="40" t="s">
        <v>1131</v>
      </c>
      <c r="C104" s="40" t="s">
        <v>1130</v>
      </c>
      <c r="D104" s="41" t="s">
        <v>72</v>
      </c>
      <c r="E104" s="40">
        <v>38</v>
      </c>
      <c r="F104" s="40">
        <v>18</v>
      </c>
      <c r="G104" s="40" t="s">
        <v>502</v>
      </c>
      <c r="H104" s="40" t="s">
        <v>4176</v>
      </c>
      <c r="I104" s="112" t="s">
        <v>1133</v>
      </c>
      <c r="J104" s="112" t="s">
        <v>1134</v>
      </c>
      <c r="K104" s="163" t="s">
        <v>1123</v>
      </c>
      <c r="L104" s="41">
        <v>4</v>
      </c>
      <c r="M104" s="41">
        <v>4</v>
      </c>
      <c r="N104" s="41">
        <f t="shared" si="6"/>
        <v>4</v>
      </c>
      <c r="O104" s="41">
        <v>4</v>
      </c>
      <c r="P104" s="41">
        <v>5</v>
      </c>
      <c r="Q104" s="41">
        <f t="shared" si="7"/>
        <v>5</v>
      </c>
      <c r="R104" s="41">
        <v>2</v>
      </c>
      <c r="S104" s="44" t="s">
        <v>517</v>
      </c>
      <c r="T104" s="77" t="s">
        <v>1124</v>
      </c>
      <c r="U104" s="157"/>
      <c r="V104" s="62"/>
      <c r="W104" s="42"/>
    </row>
    <row r="105" spans="1:23" ht="153">
      <c r="A105" s="40">
        <v>102</v>
      </c>
      <c r="B105" s="40" t="s">
        <v>1303</v>
      </c>
      <c r="C105" s="40" t="s">
        <v>1304</v>
      </c>
      <c r="D105" s="40" t="s">
        <v>1305</v>
      </c>
      <c r="E105" s="40">
        <v>30</v>
      </c>
      <c r="F105" s="40">
        <v>5</v>
      </c>
      <c r="G105" s="40" t="s">
        <v>1306</v>
      </c>
      <c r="H105" s="40" t="s">
        <v>4176</v>
      </c>
      <c r="I105" s="86">
        <v>56354618200</v>
      </c>
      <c r="J105" s="40"/>
      <c r="K105" s="40"/>
      <c r="L105" s="41">
        <v>2</v>
      </c>
      <c r="M105" s="41">
        <v>2</v>
      </c>
      <c r="N105" s="41">
        <f t="shared" si="6"/>
        <v>2</v>
      </c>
      <c r="O105" s="41">
        <v>5</v>
      </c>
      <c r="P105" s="41">
        <v>1</v>
      </c>
      <c r="Q105" s="41">
        <f t="shared" si="7"/>
        <v>5</v>
      </c>
      <c r="R105" s="41">
        <v>1</v>
      </c>
      <c r="S105" s="62"/>
      <c r="T105" s="62"/>
      <c r="U105" s="62"/>
      <c r="V105" s="62"/>
      <c r="W105" s="42" t="s">
        <v>4073</v>
      </c>
    </row>
    <row r="106" spans="1:23" ht="76.5">
      <c r="A106" s="40">
        <v>103</v>
      </c>
      <c r="B106" s="40" t="s">
        <v>2604</v>
      </c>
      <c r="C106" s="40" t="s">
        <v>1196</v>
      </c>
      <c r="D106" s="40" t="s">
        <v>2605</v>
      </c>
      <c r="E106" s="40">
        <v>43</v>
      </c>
      <c r="F106" s="40">
        <v>20</v>
      </c>
      <c r="G106" s="40" t="s">
        <v>90</v>
      </c>
      <c r="H106" s="40" t="s">
        <v>4176</v>
      </c>
      <c r="I106" s="40">
        <v>57184370200</v>
      </c>
      <c r="J106" s="40" t="s">
        <v>2606</v>
      </c>
      <c r="K106" s="40" t="s">
        <v>2607</v>
      </c>
      <c r="L106" s="41">
        <v>4</v>
      </c>
      <c r="M106" s="41">
        <v>4</v>
      </c>
      <c r="N106" s="41">
        <f t="shared" si="6"/>
        <v>4</v>
      </c>
      <c r="O106" s="41">
        <v>4</v>
      </c>
      <c r="P106" s="41">
        <v>3</v>
      </c>
      <c r="Q106" s="41">
        <f t="shared" si="7"/>
        <v>4</v>
      </c>
      <c r="R106" s="41">
        <v>3</v>
      </c>
      <c r="S106" s="40" t="s">
        <v>2608</v>
      </c>
      <c r="T106" s="40" t="s">
        <v>2609</v>
      </c>
      <c r="U106" s="40"/>
      <c r="V106" s="40"/>
      <c r="W106" s="42"/>
    </row>
    <row r="107" spans="1:23" ht="76.5">
      <c r="A107" s="40">
        <v>104</v>
      </c>
      <c r="B107" s="40" t="s">
        <v>159</v>
      </c>
      <c r="C107" s="40" t="s">
        <v>2387</v>
      </c>
      <c r="D107" s="40" t="s">
        <v>160</v>
      </c>
      <c r="E107" s="40">
        <v>65</v>
      </c>
      <c r="F107" s="40">
        <v>28</v>
      </c>
      <c r="G107" s="40" t="s">
        <v>102</v>
      </c>
      <c r="H107" s="40" t="s">
        <v>4176</v>
      </c>
      <c r="I107" s="40">
        <v>36106908300</v>
      </c>
      <c r="J107" s="40" t="s">
        <v>2388</v>
      </c>
      <c r="K107" s="40" t="s">
        <v>161</v>
      </c>
      <c r="L107" s="41">
        <v>3</v>
      </c>
      <c r="M107" s="41">
        <v>3</v>
      </c>
      <c r="N107" s="41">
        <f t="shared" si="6"/>
        <v>3</v>
      </c>
      <c r="O107" s="41">
        <v>4</v>
      </c>
      <c r="P107" s="41">
        <v>0</v>
      </c>
      <c r="Q107" s="41">
        <f t="shared" si="7"/>
        <v>4</v>
      </c>
      <c r="R107" s="41">
        <v>2</v>
      </c>
      <c r="S107" s="40" t="s">
        <v>162</v>
      </c>
      <c r="T107" s="40" t="s">
        <v>163</v>
      </c>
      <c r="U107" s="40"/>
      <c r="V107" s="40"/>
      <c r="W107" s="42"/>
    </row>
    <row r="108" spans="1:23" ht="229.5">
      <c r="A108" s="40">
        <v>105</v>
      </c>
      <c r="B108" s="40" t="s">
        <v>963</v>
      </c>
      <c r="C108" s="40" t="s">
        <v>964</v>
      </c>
      <c r="D108" s="40" t="s">
        <v>842</v>
      </c>
      <c r="E108" s="40">
        <v>42</v>
      </c>
      <c r="F108" s="40">
        <v>18</v>
      </c>
      <c r="G108" s="40" t="s">
        <v>965</v>
      </c>
      <c r="H108" s="40" t="s">
        <v>4176</v>
      </c>
      <c r="I108" s="40" t="s">
        <v>966</v>
      </c>
      <c r="J108" s="58" t="s">
        <v>967</v>
      </c>
      <c r="K108" s="151" t="s">
        <v>1326</v>
      </c>
      <c r="L108" s="41">
        <v>1</v>
      </c>
      <c r="M108" s="42">
        <v>2</v>
      </c>
      <c r="N108" s="42">
        <f t="shared" si="6"/>
        <v>2</v>
      </c>
      <c r="O108" s="41">
        <v>1</v>
      </c>
      <c r="P108" s="41">
        <v>3</v>
      </c>
      <c r="Q108" s="41">
        <f t="shared" si="7"/>
        <v>3</v>
      </c>
      <c r="R108" s="41">
        <v>4</v>
      </c>
      <c r="S108" s="40" t="s">
        <v>968</v>
      </c>
      <c r="T108" s="40" t="s">
        <v>969</v>
      </c>
      <c r="U108" s="164"/>
      <c r="V108" s="62"/>
      <c r="W108" s="46" t="s">
        <v>4188</v>
      </c>
    </row>
    <row r="109" spans="1:23" ht="153">
      <c r="A109" s="40">
        <v>106</v>
      </c>
      <c r="B109" s="40" t="s">
        <v>4177</v>
      </c>
      <c r="C109" s="40" t="s">
        <v>4178</v>
      </c>
      <c r="D109" s="40" t="e">
        <f>[1]Лист1!D98</f>
        <v>#REF!</v>
      </c>
      <c r="E109" s="40">
        <v>67</v>
      </c>
      <c r="F109" s="40">
        <v>45</v>
      </c>
      <c r="G109" s="40" t="e">
        <f>[1]Лист1!E98</f>
        <v>#REF!</v>
      </c>
      <c r="H109" s="40" t="s">
        <v>4176</v>
      </c>
      <c r="I109" s="40">
        <v>26027771800</v>
      </c>
      <c r="J109" s="40" t="s">
        <v>2250</v>
      </c>
      <c r="K109" s="40" t="s">
        <v>2251</v>
      </c>
      <c r="L109" s="41">
        <v>6</v>
      </c>
      <c r="M109" s="41">
        <v>6</v>
      </c>
      <c r="N109" s="41">
        <f t="shared" si="6"/>
        <v>6</v>
      </c>
      <c r="O109" s="41">
        <v>2</v>
      </c>
      <c r="P109" s="41">
        <v>3</v>
      </c>
      <c r="Q109" s="41">
        <f t="shared" si="7"/>
        <v>3</v>
      </c>
      <c r="R109" s="41">
        <v>6</v>
      </c>
      <c r="S109" s="40" t="s">
        <v>2252</v>
      </c>
      <c r="T109" s="40" t="s">
        <v>2253</v>
      </c>
      <c r="U109" s="40"/>
      <c r="V109" s="40"/>
      <c r="W109" s="42"/>
    </row>
    <row r="110" spans="1:23" ht="114.75">
      <c r="A110" s="40">
        <v>107</v>
      </c>
      <c r="B110" s="40" t="s">
        <v>1907</v>
      </c>
      <c r="C110" s="40" t="s">
        <v>765</v>
      </c>
      <c r="D110" s="40" t="s">
        <v>766</v>
      </c>
      <c r="E110" s="40">
        <v>79</v>
      </c>
      <c r="F110" s="40">
        <v>52</v>
      </c>
      <c r="G110" s="40" t="s">
        <v>767</v>
      </c>
      <c r="H110" s="40" t="s">
        <v>4176</v>
      </c>
      <c r="I110" s="40">
        <v>6508334429</v>
      </c>
      <c r="J110" s="40" t="s">
        <v>787</v>
      </c>
      <c r="K110" s="40" t="s">
        <v>788</v>
      </c>
      <c r="L110" s="41">
        <v>3</v>
      </c>
      <c r="M110" s="41">
        <v>3</v>
      </c>
      <c r="N110" s="41">
        <f t="shared" si="6"/>
        <v>3</v>
      </c>
      <c r="O110" s="41">
        <v>1</v>
      </c>
      <c r="P110" s="41">
        <v>2</v>
      </c>
      <c r="Q110" s="41">
        <f t="shared" si="7"/>
        <v>2</v>
      </c>
      <c r="R110" s="41">
        <v>5</v>
      </c>
      <c r="S110" s="40" t="s">
        <v>556</v>
      </c>
      <c r="T110" s="40" t="s">
        <v>304</v>
      </c>
      <c r="U110" s="157"/>
      <c r="V110" s="62"/>
      <c r="W110" s="42"/>
    </row>
    <row r="111" spans="1:23" ht="229.5">
      <c r="A111" s="40">
        <v>108</v>
      </c>
      <c r="B111" s="40" t="s">
        <v>3320</v>
      </c>
      <c r="C111" s="40" t="s">
        <v>3253</v>
      </c>
      <c r="D111" s="40" t="s">
        <v>3321</v>
      </c>
      <c r="E111" s="40">
        <v>51</v>
      </c>
      <c r="F111" s="40">
        <v>25</v>
      </c>
      <c r="G111" s="40" t="s">
        <v>3322</v>
      </c>
      <c r="H111" s="40" t="s">
        <v>4176</v>
      </c>
      <c r="I111" s="40">
        <v>25642060700</v>
      </c>
      <c r="J111" s="40" t="s">
        <v>3323</v>
      </c>
      <c r="K111" s="40" t="s">
        <v>3324</v>
      </c>
      <c r="L111" s="41">
        <v>3</v>
      </c>
      <c r="M111" s="41">
        <v>0</v>
      </c>
      <c r="N111" s="41">
        <f t="shared" si="6"/>
        <v>3</v>
      </c>
      <c r="O111" s="41">
        <v>2</v>
      </c>
      <c r="P111" s="41">
        <v>0</v>
      </c>
      <c r="Q111" s="41">
        <f t="shared" si="7"/>
        <v>2</v>
      </c>
      <c r="R111" s="41">
        <v>0</v>
      </c>
      <c r="S111" s="40" t="s">
        <v>335</v>
      </c>
      <c r="T111" s="40" t="s">
        <v>3325</v>
      </c>
      <c r="U111" s="40"/>
      <c r="V111" s="40"/>
      <c r="W111" s="42"/>
    </row>
    <row r="112" spans="1:23" ht="153">
      <c r="A112" s="40">
        <v>109</v>
      </c>
      <c r="B112" s="40" t="s">
        <v>211</v>
      </c>
      <c r="C112" s="40" t="s">
        <v>193</v>
      </c>
      <c r="D112" s="40" t="s">
        <v>212</v>
      </c>
      <c r="E112" s="40">
        <v>38</v>
      </c>
      <c r="F112" s="40">
        <v>15</v>
      </c>
      <c r="G112" s="40" t="s">
        <v>213</v>
      </c>
      <c r="H112" s="40" t="s">
        <v>4176</v>
      </c>
      <c r="I112" s="40" t="s">
        <v>214</v>
      </c>
      <c r="J112" s="40" t="s">
        <v>215</v>
      </c>
      <c r="K112" s="40" t="s">
        <v>216</v>
      </c>
      <c r="L112" s="41">
        <v>2</v>
      </c>
      <c r="M112" s="41">
        <v>4</v>
      </c>
      <c r="N112" s="41">
        <f t="shared" si="6"/>
        <v>4</v>
      </c>
      <c r="O112" s="41">
        <v>0</v>
      </c>
      <c r="P112" s="41">
        <v>0</v>
      </c>
      <c r="Q112" s="41">
        <f t="shared" si="7"/>
        <v>0</v>
      </c>
      <c r="R112" s="41">
        <v>1</v>
      </c>
      <c r="S112" s="40" t="s">
        <v>217</v>
      </c>
      <c r="T112" s="40" t="s">
        <v>218</v>
      </c>
      <c r="U112" s="157"/>
      <c r="V112" s="62"/>
      <c r="W112" s="42"/>
    </row>
    <row r="113" spans="1:23" ht="114.75">
      <c r="A113" s="40">
        <v>110</v>
      </c>
      <c r="B113" s="40" t="s">
        <v>87</v>
      </c>
      <c r="C113" s="40" t="s">
        <v>88</v>
      </c>
      <c r="D113" s="40" t="s">
        <v>89</v>
      </c>
      <c r="E113" s="40">
        <v>70</v>
      </c>
      <c r="F113" s="40">
        <v>40</v>
      </c>
      <c r="G113" s="40" t="s">
        <v>90</v>
      </c>
      <c r="H113" s="40" t="s">
        <v>4176</v>
      </c>
      <c r="I113" s="40">
        <v>8304066600</v>
      </c>
      <c r="J113" s="40">
        <v>1865322</v>
      </c>
      <c r="K113" s="40" t="s">
        <v>48</v>
      </c>
      <c r="L113" s="41">
        <v>6</v>
      </c>
      <c r="M113" s="41">
        <v>5</v>
      </c>
      <c r="N113" s="41">
        <f t="shared" si="6"/>
        <v>6</v>
      </c>
      <c r="O113" s="41">
        <v>0</v>
      </c>
      <c r="P113" s="41">
        <v>0</v>
      </c>
      <c r="Q113" s="41">
        <f t="shared" si="7"/>
        <v>0</v>
      </c>
      <c r="R113" s="42">
        <v>0</v>
      </c>
      <c r="S113" s="40" t="s">
        <v>91</v>
      </c>
      <c r="T113" s="40" t="s">
        <v>92</v>
      </c>
      <c r="U113" s="164"/>
      <c r="V113" s="62"/>
      <c r="W113" s="42" t="s">
        <v>4073</v>
      </c>
    </row>
    <row r="114" spans="1:23" ht="76.5">
      <c r="A114" s="40">
        <v>111</v>
      </c>
      <c r="B114" s="40" t="s">
        <v>274</v>
      </c>
      <c r="C114" s="40" t="s">
        <v>275</v>
      </c>
      <c r="D114" s="40" t="s">
        <v>270</v>
      </c>
      <c r="E114" s="40">
        <v>71</v>
      </c>
      <c r="F114" s="40">
        <v>50</v>
      </c>
      <c r="G114" s="40" t="s">
        <v>123</v>
      </c>
      <c r="H114" s="40" t="s">
        <v>4176</v>
      </c>
      <c r="I114" s="85" t="s">
        <v>957</v>
      </c>
      <c r="J114" s="40" t="s">
        <v>921</v>
      </c>
      <c r="K114" s="45" t="s">
        <v>1324</v>
      </c>
      <c r="L114" s="41">
        <v>3</v>
      </c>
      <c r="M114" s="41">
        <v>3</v>
      </c>
      <c r="N114" s="41">
        <f t="shared" si="6"/>
        <v>3</v>
      </c>
      <c r="O114" s="41">
        <v>0</v>
      </c>
      <c r="P114" s="41">
        <v>0</v>
      </c>
      <c r="Q114" s="41">
        <f t="shared" si="7"/>
        <v>0</v>
      </c>
      <c r="R114" s="42">
        <v>1</v>
      </c>
      <c r="S114" s="40" t="s">
        <v>162</v>
      </c>
      <c r="T114" s="40" t="s">
        <v>276</v>
      </c>
      <c r="U114" s="78"/>
      <c r="V114" s="62"/>
      <c r="W114" s="46"/>
    </row>
    <row r="115" spans="1:23" ht="267.75">
      <c r="A115" s="40">
        <v>112</v>
      </c>
      <c r="B115" s="40" t="s">
        <v>814</v>
      </c>
      <c r="C115" s="40" t="s">
        <v>815</v>
      </c>
      <c r="D115" s="41" t="s">
        <v>816</v>
      </c>
      <c r="E115" s="40">
        <v>51</v>
      </c>
      <c r="F115" s="40">
        <v>30</v>
      </c>
      <c r="G115" s="40" t="s">
        <v>817</v>
      </c>
      <c r="H115" s="40" t="s">
        <v>4176</v>
      </c>
      <c r="I115" s="40"/>
      <c r="J115" s="40"/>
      <c r="K115" s="40" t="s">
        <v>819</v>
      </c>
      <c r="L115" s="41">
        <v>5</v>
      </c>
      <c r="M115" s="41">
        <v>8</v>
      </c>
      <c r="N115" s="41">
        <f t="shared" si="6"/>
        <v>8</v>
      </c>
      <c r="O115" s="41">
        <v>0</v>
      </c>
      <c r="P115" s="41">
        <v>0</v>
      </c>
      <c r="Q115" s="41">
        <f t="shared" si="7"/>
        <v>0</v>
      </c>
      <c r="R115" s="41">
        <v>5</v>
      </c>
      <c r="S115" s="41" t="s">
        <v>820</v>
      </c>
      <c r="T115" s="40" t="s">
        <v>820</v>
      </c>
      <c r="U115" s="59"/>
      <c r="V115" s="62"/>
      <c r="W115" s="42"/>
    </row>
    <row r="116" spans="1:23" ht="153">
      <c r="A116" s="40">
        <v>113</v>
      </c>
      <c r="B116" s="40" t="s">
        <v>3913</v>
      </c>
      <c r="C116" s="40" t="s">
        <v>3914</v>
      </c>
      <c r="D116" s="40" t="s">
        <v>3915</v>
      </c>
      <c r="E116" s="40">
        <v>74</v>
      </c>
      <c r="F116" s="40">
        <v>28</v>
      </c>
      <c r="G116" s="40" t="s">
        <v>3916</v>
      </c>
      <c r="H116" s="40" t="s">
        <v>4176</v>
      </c>
      <c r="I116" s="40" t="s">
        <v>3898</v>
      </c>
      <c r="J116" s="40" t="s">
        <v>3898</v>
      </c>
      <c r="K116" s="40" t="s">
        <v>3898</v>
      </c>
      <c r="L116" s="41">
        <v>0</v>
      </c>
      <c r="M116" s="41">
        <v>0</v>
      </c>
      <c r="N116" s="41">
        <f t="shared" si="6"/>
        <v>0</v>
      </c>
      <c r="O116" s="41">
        <v>0</v>
      </c>
      <c r="P116" s="41">
        <v>0</v>
      </c>
      <c r="Q116" s="41">
        <f t="shared" si="7"/>
        <v>0</v>
      </c>
      <c r="R116" s="41">
        <v>0</v>
      </c>
      <c r="S116" s="40" t="s">
        <v>3917</v>
      </c>
      <c r="T116" s="40" t="s">
        <v>3918</v>
      </c>
      <c r="U116" s="40"/>
      <c r="V116" s="40"/>
      <c r="W116" s="42" t="s">
        <v>4073</v>
      </c>
    </row>
    <row r="117" spans="1:23" ht="114.75">
      <c r="A117" s="40">
        <v>114</v>
      </c>
      <c r="B117" s="40" t="s">
        <v>274</v>
      </c>
      <c r="C117" s="40" t="s">
        <v>275</v>
      </c>
      <c r="D117" s="40" t="s">
        <v>2221</v>
      </c>
      <c r="E117" s="40">
        <v>71</v>
      </c>
      <c r="F117" s="40">
        <v>50</v>
      </c>
      <c r="G117" s="40" t="s">
        <v>123</v>
      </c>
      <c r="H117" s="40" t="s">
        <v>4176</v>
      </c>
      <c r="I117" s="40" t="s">
        <v>957</v>
      </c>
      <c r="J117" s="40" t="s">
        <v>2222</v>
      </c>
      <c r="K117" s="40" t="s">
        <v>1324</v>
      </c>
      <c r="L117" s="41">
        <v>3</v>
      </c>
      <c r="M117" s="41">
        <v>3</v>
      </c>
      <c r="N117" s="41">
        <f t="shared" si="6"/>
        <v>3</v>
      </c>
      <c r="O117" s="41">
        <v>0</v>
      </c>
      <c r="P117" s="41">
        <v>0</v>
      </c>
      <c r="Q117" s="41">
        <f t="shared" si="7"/>
        <v>0</v>
      </c>
      <c r="R117" s="42">
        <v>1</v>
      </c>
      <c r="S117" s="40" t="s">
        <v>335</v>
      </c>
      <c r="T117" s="40" t="s">
        <v>2223</v>
      </c>
      <c r="U117" s="40"/>
      <c r="V117" s="40"/>
      <c r="W117" s="42" t="s">
        <v>4073</v>
      </c>
    </row>
    <row r="118" spans="1:23" ht="114.75">
      <c r="A118" s="40">
        <v>115</v>
      </c>
      <c r="B118" s="40" t="s">
        <v>2455</v>
      </c>
      <c r="C118" s="40" t="s">
        <v>2441</v>
      </c>
      <c r="D118" s="40" t="s">
        <v>2456</v>
      </c>
      <c r="E118" s="40">
        <v>57</v>
      </c>
      <c r="F118" s="40">
        <v>26</v>
      </c>
      <c r="G118" s="40" t="s">
        <v>520</v>
      </c>
      <c r="H118" s="40" t="s">
        <v>4176</v>
      </c>
      <c r="I118" s="40">
        <v>8382250800</v>
      </c>
      <c r="J118" s="40" t="s">
        <v>2457</v>
      </c>
      <c r="K118" s="40" t="s">
        <v>2458</v>
      </c>
      <c r="L118" s="41">
        <v>3</v>
      </c>
      <c r="M118" s="41">
        <v>3</v>
      </c>
      <c r="N118" s="41">
        <f t="shared" si="6"/>
        <v>3</v>
      </c>
      <c r="O118" s="41">
        <v>0</v>
      </c>
      <c r="P118" s="41">
        <v>0</v>
      </c>
      <c r="Q118" s="41">
        <f t="shared" si="7"/>
        <v>0</v>
      </c>
      <c r="R118" s="41">
        <v>6</v>
      </c>
      <c r="S118" s="40" t="s">
        <v>304</v>
      </c>
      <c r="T118" s="40" t="s">
        <v>2459</v>
      </c>
      <c r="U118" s="40"/>
      <c r="V118" s="40"/>
      <c r="W118" s="42"/>
    </row>
    <row r="119" spans="1:23" ht="76.5">
      <c r="A119" s="40">
        <v>116</v>
      </c>
      <c r="B119" s="40" t="s">
        <v>2846</v>
      </c>
      <c r="C119" s="40" t="s">
        <v>2847</v>
      </c>
      <c r="D119" s="40" t="s">
        <v>2848</v>
      </c>
      <c r="E119" s="40">
        <v>34</v>
      </c>
      <c r="F119" s="40">
        <v>16</v>
      </c>
      <c r="G119" s="40" t="s">
        <v>2849</v>
      </c>
      <c r="H119" s="40" t="s">
        <v>4176</v>
      </c>
      <c r="I119" s="40" t="s">
        <v>48</v>
      </c>
      <c r="J119" s="40" t="s">
        <v>48</v>
      </c>
      <c r="K119" s="40" t="s">
        <v>48</v>
      </c>
      <c r="L119" s="41">
        <v>0</v>
      </c>
      <c r="M119" s="41">
        <v>0</v>
      </c>
      <c r="N119" s="41">
        <f t="shared" si="6"/>
        <v>0</v>
      </c>
      <c r="O119" s="41">
        <v>0</v>
      </c>
      <c r="P119" s="41">
        <v>0</v>
      </c>
      <c r="Q119" s="41">
        <f t="shared" si="7"/>
        <v>0</v>
      </c>
      <c r="R119" s="41">
        <v>0</v>
      </c>
      <c r="S119" s="40" t="s">
        <v>2832</v>
      </c>
      <c r="T119" s="40" t="s">
        <v>2850</v>
      </c>
      <c r="U119" s="40"/>
      <c r="V119" s="40"/>
      <c r="W119" s="42" t="s">
        <v>4073</v>
      </c>
    </row>
    <row r="121" spans="1:23" ht="45">
      <c r="A121" s="204" t="s">
        <v>4218</v>
      </c>
      <c r="B121" s="204"/>
      <c r="C121" s="204"/>
      <c r="D121" s="204"/>
      <c r="E121" s="204"/>
      <c r="F121" s="204"/>
      <c r="G121" s="204"/>
    </row>
    <row r="122" spans="1:23" ht="147">
      <c r="A122" s="51" t="s">
        <v>0</v>
      </c>
      <c r="B122" s="51" t="s">
        <v>2893</v>
      </c>
      <c r="C122" s="51" t="s">
        <v>2894</v>
      </c>
      <c r="D122" s="51" t="s">
        <v>4260</v>
      </c>
      <c r="E122" s="51" t="s">
        <v>4154</v>
      </c>
      <c r="F122" s="51" t="s">
        <v>4261</v>
      </c>
      <c r="G122" s="51" t="s">
        <v>4262</v>
      </c>
    </row>
    <row r="123" spans="1:23" ht="76.5">
      <c r="A123" s="40">
        <v>1</v>
      </c>
      <c r="B123" s="40" t="s">
        <v>2862</v>
      </c>
      <c r="C123" s="40" t="s">
        <v>2864</v>
      </c>
      <c r="D123" s="40" t="s">
        <v>2866</v>
      </c>
      <c r="E123" s="40" t="s">
        <v>4176</v>
      </c>
      <c r="F123" s="40" t="s">
        <v>2865</v>
      </c>
      <c r="G123" s="40" t="s">
        <v>4263</v>
      </c>
    </row>
    <row r="124" spans="1:23" ht="153">
      <c r="A124" s="40">
        <v>2</v>
      </c>
      <c r="B124" s="40" t="s">
        <v>4353</v>
      </c>
      <c r="C124" s="40" t="s">
        <v>4319</v>
      </c>
      <c r="D124" s="40" t="s">
        <v>4354</v>
      </c>
      <c r="E124" s="40" t="s">
        <v>4176</v>
      </c>
      <c r="F124" s="40"/>
      <c r="G124" s="40" t="s">
        <v>4263</v>
      </c>
    </row>
    <row r="125" spans="1:23" ht="153">
      <c r="A125" s="40">
        <v>3</v>
      </c>
      <c r="B125" s="40" t="s">
        <v>4355</v>
      </c>
      <c r="C125" s="40" t="s">
        <v>4319</v>
      </c>
      <c r="D125" s="40" t="s">
        <v>4356</v>
      </c>
      <c r="E125" s="40" t="s">
        <v>4176</v>
      </c>
      <c r="F125" s="40"/>
      <c r="G125" s="40" t="s">
        <v>4263</v>
      </c>
    </row>
  </sheetData>
  <autoFilter ref="A3:W119">
    <sortState ref="A4:W126">
      <sortCondition descending="1" ref="Q3:Q126"/>
    </sortState>
  </autoFilter>
  <mergeCells count="2">
    <mergeCell ref="A1:W1"/>
    <mergeCell ref="A121:G121"/>
  </mergeCells>
  <hyperlinks>
    <hyperlink ref="K110" r:id="rId1" display="https://www.scopus.com/redirect.uri?url=https://orcid.org/0000-0002-5554-4908&amp;authorId=6508334429&amp;origin=AuthorProfile&amp;orcId=0000-0002-5554-4908&amp;category=orcidLink%22"/>
    <hyperlink ref="J110" r:id="rId2" display="http://www.researcherid.com/rid/A-2864-2015"/>
    <hyperlink ref="J12" r:id="rId3" display="http://www.researcherid.com/rid/O-4137-2017"/>
    <hyperlink ref="J17" r:id="rId4" display="http://www.researcherid.com/rid/F-4771-2014"/>
    <hyperlink ref="J68" r:id="rId5" display="http://www.researcherid.com/rid/N-4320-2014"/>
    <hyperlink ref="J70" r:id="rId6" display="http://www.researcherid.com/rid/N-8115-2017"/>
    <hyperlink ref="K12" r:id="rId7" display="https://www.scopus.com/redirect.uri?url=https://orcid.org/0000-0003-4709-2777&amp;authorId=24172069900&amp;origin=AuthorProfile&amp;orcId=0000-0003-4709-2777&amp;category=orcidLink%22"/>
    <hyperlink ref="K17" r:id="rId8" display="https://www.scopus.com/redirect.uri?url=https://orcid.org/0000-0001-7735-6484&amp;authorId=8925815900&amp;origin=AuthorProfile&amp;orcId=0000-0001-7735-6484&amp;category=orcidLink%22"/>
    <hyperlink ref="K68" r:id="rId9" display="https://www.scopus.com/redirect.uri?url=https://orcid.org/0000-0001-5504-6362&amp;authorId=35776348600&amp;origin=AuthorProfile&amp;orcId=0000-0001-5504-6362&amp;category=orcidLink%22"/>
    <hyperlink ref="K100" r:id="rId10"/>
    <hyperlink ref="I27" r:id="rId11"/>
    <hyperlink ref="K51" r:id="rId12"/>
    <hyperlink ref="K55" r:id="rId13"/>
    <hyperlink ref="J55" r:id="rId14" display="https://publons.com/researcher/1837488/bekbolat-nussupbekov/       ID: U-5830-2018"/>
    <hyperlink ref="I55" r:id="rId15" display="https://www.scopus.com/authid/detail.uri?authorId=56289675900      ID: 56289675900"/>
    <hyperlink ref="K81" r:id="rId16"/>
    <hyperlink ref="J81" r:id="rId17"/>
    <hyperlink ref="I81" r:id="rId18"/>
    <hyperlink ref="K56" r:id="rId19"/>
    <hyperlink ref="J8" r:id="rId20" tooltip="Скопируйте и поделитесь URL-адресом этого профиля" display="https://publons.com/researcher/AAS-6260-2020/"/>
    <hyperlink ref="K8" r:id="rId21"/>
    <hyperlink ref="K28" r:id="rId22" display="https://orcid.org/0000-0001-9464-5317"/>
    <hyperlink ref="K29" r:id="rId23"/>
    <hyperlink ref="K40" r:id="rId24"/>
    <hyperlink ref="K27" r:id="rId25"/>
    <hyperlink ref="K38" r:id="rId26"/>
    <hyperlink ref="K62" r:id="rId27"/>
    <hyperlink ref="K73" r:id="rId28"/>
    <hyperlink ref="K7" r:id="rId29"/>
    <hyperlink ref="K96" r:id="rId30"/>
    <hyperlink ref="K101" r:id="rId31"/>
    <hyperlink ref="K14" r:id="rId32"/>
    <hyperlink ref="J54" r:id="rId33" display="http://www.researcherid.com/rid/P-8654-2017"/>
    <hyperlink ref="I72" r:id="rId34" display="https://www.scopus.com/authid/detail.uri?authorId=7005885252"/>
    <hyperlink ref="K72" r:id="rId35" tooltip="Просмотреть профиль этого автора в ORCID" display="https://www.scopus.com/redirect.uri?url=http://www.orcid.org/0000-0003-3209-1333&amp;authorId=7005885252&amp;origin=AuthorProfile&amp;orcId=0000-0003-3209-1333&amp;category=orcidLink"/>
    <hyperlink ref="I44" r:id="rId36" display="https://www.scopus.com/authid/detail.uri?authorId=6507576649"/>
    <hyperlink ref="J44" r:id="rId37" display="https://publons.com/researcher/A-9727-2015"/>
    <hyperlink ref="K44" r:id="rId38" display="https://orcid.org/0000-0002-7494-6005"/>
    <hyperlink ref="I50" r:id="rId39" display="http://www.scopus.com/inward/authorDetails.url?authorID=57192234252&amp;partnerID=MN8TOARS"/>
    <hyperlink ref="K6" r:id="rId40" display="https://www.scopus.com/redirect.uri?url=https://orcid.org/0000-0003-4789-1982&amp;authorId=57195200555&amp;origin=AuthorProfile&amp;orcId=0000-0003-4789-1982&amp;category=orcidLink%22"/>
    <hyperlink ref="J25" r:id="rId41" tooltip="Copy and share this profile's URL" display="https://publons.com/researcher/AAF-1026-2019/"/>
    <hyperlink ref="I25" r:id="rId42" display="http://www.scopus.com/inward/authorDetails.url?authorID=22979722000&amp;partnerID=MN8TOARS"/>
    <hyperlink ref="K25" r:id="rId43" display="https://orcid.org/0000-0003-4092-3793 "/>
    <hyperlink ref="K11" r:id="rId44" display="https://www.scopus.com/redirect.uri?url=https://orcid.org/0000-0002-7532-9551&amp;authorId=6506605539&amp;origin=AuthorProfile&amp;orcId=0000-0002-7532-9551&amp;category=orcidLink"/>
    <hyperlink ref="I9" r:id="rId45" display="https://www.scopus.com/authid/detail.uri?authorId=55978114100"/>
    <hyperlink ref="J9" r:id="rId46" display="https://publons.com/researcher/X-6084-2019"/>
    <hyperlink ref="K45" r:id="rId47"/>
    <hyperlink ref="K78" r:id="rId48" display="https://www.scopus.com/redirect.uri?url=https://orcid.org/0000-0002-6384-1478&amp;authorId=56121545500&amp;origin=AuthorProfile&amp;orcId=0000-0002-6384-1478&amp;category=orcidLink"/>
    <hyperlink ref="K79" r:id="rId49"/>
    <hyperlink ref="J79" r:id="rId50" display="http://www.researcherid.com/rid/D-3859-2015"/>
    <hyperlink ref="K22" r:id="rId51"/>
    <hyperlink ref="K71" r:id="rId52" display="https://www.scopus.com/redirect.uri?url=https://orcid.org/0000-0003-1814-2798&amp;authorId=37000362400&amp;origin=AuthorProfile&amp;orcId=0000-0003-1814-2798&amp;category=orcidLink%22"/>
    <hyperlink ref="K43" r:id="rId53" display="https://orcid.org/0000-0002-5480-2178"/>
    <hyperlink ref="K114" r:id="rId54" display="https://orcid.org/0000-0002-3860-397X"/>
    <hyperlink ref="J58" r:id="rId55" display="https://publons.com/researcher/1837488/bekbolat-nussupbekov/       ID: U-5830-2018"/>
    <hyperlink ref="K80" r:id="rId56" display="https://orcid.org/0000-0001-9382-5965"/>
    <hyperlink ref="K102" r:id="rId57" display="https://www.webofscience.com/wos/author/record/1667405,42272259,44399183"/>
    <hyperlink ref="K104" r:id="rId58" display="https://orcid.org/0000-0001-9464-5317"/>
    <hyperlink ref="I104" r:id="rId59" display="https://orcid.org/0000-0001-9401-0258"/>
    <hyperlink ref="J104" r:id="rId60" display="https://orcid.org/0000-0003-0420-4142"/>
    <hyperlink ref="K67" r:id="rId61" display="https://orcid.org/0000-0003-4042-1689"/>
    <hyperlink ref="J67" r:id="rId62" display="https://orcid.org/0000­-0003-4811-0164"/>
    <hyperlink ref="K108" r:id="rId63" display="https://www.scopus.com/authid/detail.uri?authorId=6507576649"/>
    <hyperlink ref="K58" r:id="rId64" display="https://publons.com/researcher/A-9727-2015"/>
    <hyperlink ref="K66" r:id="rId65" display="http://www.researcherid.com/rid/W-7787-2019"/>
    <hyperlink ref="K74" r:id="rId66" display="http://www.scopus.com/inward/authorDetails.url?authorID=22979722000&amp;partnerID=MN8TOARS"/>
    <hyperlink ref="K77" r:id="rId67" display="https://www.scopus.com/redirect.uri?url=https://orcid.org/0000-0002-7532-9551&amp;authorId=6506605539&amp;origin=AuthorProfile&amp;orcId=0000-0002-7532-9551&amp;category=orcidLink"/>
    <hyperlink ref="K89" r:id="rId68" display="https://www.scopus.com/authid/detail.uri?authorId=55978114100"/>
    <hyperlink ref="J95" r:id="rId69" display="https://orcid.org/0000-0003-3602-6934 "/>
  </hyperlinks>
  <pageMargins left="0.31496062992125984" right="0.31496062992125984" top="0.35433070866141736" bottom="0.35433070866141736" header="0.31496062992125984" footer="0.31496062992125984"/>
  <pageSetup paperSize="9" scale="11" fitToHeight="0" orientation="landscape" horizontalDpi="90" verticalDpi="90" r:id="rId70"/>
  <drawing r:id="rId7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93"/>
  <sheetViews>
    <sheetView view="pageBreakPreview" topLeftCell="F1" zoomScale="25" zoomScaleNormal="70" zoomScaleSheetLayoutView="25" workbookViewId="0">
      <selection activeCell="B93" sqref="B82:B93"/>
    </sheetView>
  </sheetViews>
  <sheetFormatPr defaultColWidth="9.140625" defaultRowHeight="20.25"/>
  <cols>
    <col min="1" max="1" width="9.5703125" style="9" customWidth="1"/>
    <col min="2" max="2" width="50.85546875" style="9" customWidth="1"/>
    <col min="3" max="3" width="70.140625" style="9" customWidth="1"/>
    <col min="4" max="4" width="59.7109375" style="9" customWidth="1"/>
    <col min="5" max="5" width="38" style="9" customWidth="1"/>
    <col min="6" max="6" width="56.7109375" style="9" customWidth="1"/>
    <col min="7" max="7" width="40.28515625" style="9" customWidth="1"/>
    <col min="8" max="8" width="37.7109375" style="9" customWidth="1"/>
    <col min="9" max="9" width="26.85546875" style="9" customWidth="1"/>
    <col min="10" max="10" width="28.28515625" style="9" customWidth="1"/>
    <col min="11" max="11" width="30.140625" style="9" customWidth="1"/>
    <col min="12" max="12" width="32.140625" style="9" customWidth="1"/>
    <col min="13" max="13" width="44.140625" style="9" customWidth="1"/>
    <col min="14" max="14" width="28.7109375" style="9" customWidth="1"/>
    <col min="15" max="15" width="55.5703125" style="9" customWidth="1"/>
    <col min="16" max="16" width="53.85546875" style="9" customWidth="1"/>
    <col min="17" max="17" width="39.85546875" style="9" customWidth="1"/>
    <col min="18" max="18" width="79.5703125" style="9" customWidth="1"/>
    <col min="19" max="19" width="36" style="9" customWidth="1"/>
    <col min="20" max="20" width="47.5703125" style="9" customWidth="1"/>
    <col min="21" max="21" width="26.85546875" style="9" customWidth="1"/>
    <col min="22" max="22" width="26.28515625" style="9" customWidth="1"/>
    <col min="23" max="23" width="47.28515625" style="9" customWidth="1"/>
    <col min="24" max="16384" width="9.140625" style="9"/>
  </cols>
  <sheetData>
    <row r="1" spans="1:23" ht="66.75" customHeight="1">
      <c r="A1" s="200" t="s">
        <v>2963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409.5" customHeight="1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51" t="s">
        <v>2</v>
      </c>
      <c r="J2" s="51" t="s">
        <v>3</v>
      </c>
      <c r="K2" s="51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51" t="s">
        <v>5</v>
      </c>
      <c r="T2" s="51" t="s">
        <v>2945</v>
      </c>
      <c r="U2" s="51" t="s">
        <v>4142</v>
      </c>
      <c r="V2" s="51" t="s">
        <v>4143</v>
      </c>
      <c r="W2" s="39" t="s">
        <v>4072</v>
      </c>
    </row>
    <row r="3" spans="1:23" ht="30.7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  <c r="H3" s="26">
        <v>8</v>
      </c>
      <c r="I3" s="26">
        <v>9</v>
      </c>
      <c r="J3" s="26">
        <v>10</v>
      </c>
      <c r="K3" s="26">
        <v>11</v>
      </c>
      <c r="L3" s="26">
        <v>12</v>
      </c>
      <c r="M3" s="26">
        <v>13</v>
      </c>
      <c r="N3" s="26">
        <v>14</v>
      </c>
      <c r="O3" s="26">
        <v>15</v>
      </c>
      <c r="P3" s="26">
        <v>16</v>
      </c>
      <c r="Q3" s="26">
        <v>17</v>
      </c>
      <c r="R3" s="26">
        <v>18</v>
      </c>
      <c r="S3" s="26">
        <v>19</v>
      </c>
      <c r="T3" s="26">
        <v>20</v>
      </c>
      <c r="U3" s="26">
        <v>21</v>
      </c>
      <c r="V3" s="26">
        <v>22</v>
      </c>
      <c r="W3" s="26">
        <v>23</v>
      </c>
    </row>
    <row r="4" spans="1:23" ht="268.5" customHeight="1">
      <c r="A4" s="41">
        <v>1</v>
      </c>
      <c r="B4" s="40" t="s">
        <v>889</v>
      </c>
      <c r="C4" s="40" t="s">
        <v>874</v>
      </c>
      <c r="D4" s="40" t="s">
        <v>890</v>
      </c>
      <c r="E4" s="40">
        <v>65</v>
      </c>
      <c r="F4" s="40">
        <v>42</v>
      </c>
      <c r="G4" s="40" t="s">
        <v>891</v>
      </c>
      <c r="H4" s="40" t="s">
        <v>58</v>
      </c>
      <c r="I4" s="40">
        <v>56896028000</v>
      </c>
      <c r="J4" s="40" t="s">
        <v>892</v>
      </c>
      <c r="K4" s="40" t="s">
        <v>893</v>
      </c>
      <c r="L4" s="40">
        <v>4</v>
      </c>
      <c r="M4" s="40">
        <v>9</v>
      </c>
      <c r="N4" s="40">
        <f t="shared" ref="N4:N6" si="0">MAX(L4,M4)</f>
        <v>9</v>
      </c>
      <c r="O4" s="40">
        <v>492</v>
      </c>
      <c r="P4" s="40">
        <v>6613</v>
      </c>
      <c r="Q4" s="40">
        <f t="shared" ref="Q4:Q6" si="1">MAX(O4,P4)</f>
        <v>6613</v>
      </c>
      <c r="R4" s="40">
        <v>14</v>
      </c>
      <c r="S4" s="40" t="s">
        <v>796</v>
      </c>
      <c r="T4" s="40" t="s">
        <v>894</v>
      </c>
      <c r="U4" s="42"/>
      <c r="V4" s="42"/>
      <c r="W4" s="42"/>
    </row>
    <row r="5" spans="1:23" ht="114.75">
      <c r="A5" s="41">
        <v>2</v>
      </c>
      <c r="B5" s="41" t="s">
        <v>895</v>
      </c>
      <c r="C5" s="41" t="s">
        <v>874</v>
      </c>
      <c r="D5" s="41" t="s">
        <v>896</v>
      </c>
      <c r="E5" s="123">
        <v>62</v>
      </c>
      <c r="F5" s="41">
        <v>13</v>
      </c>
      <c r="G5" s="41" t="s">
        <v>888</v>
      </c>
      <c r="H5" s="41" t="s">
        <v>58</v>
      </c>
      <c r="I5" s="41">
        <v>57200326410</v>
      </c>
      <c r="J5" s="41" t="s">
        <v>897</v>
      </c>
      <c r="K5" s="41" t="s">
        <v>898</v>
      </c>
      <c r="L5" s="41">
        <v>2</v>
      </c>
      <c r="M5" s="41">
        <v>7</v>
      </c>
      <c r="N5" s="40">
        <f t="shared" si="0"/>
        <v>7</v>
      </c>
      <c r="O5" s="41">
        <v>10</v>
      </c>
      <c r="P5" s="41">
        <v>3693</v>
      </c>
      <c r="Q5" s="40">
        <f t="shared" si="1"/>
        <v>3693</v>
      </c>
      <c r="R5" s="41">
        <v>7</v>
      </c>
      <c r="S5" s="41" t="s">
        <v>796</v>
      </c>
      <c r="T5" s="41" t="s">
        <v>894</v>
      </c>
      <c r="U5" s="42"/>
      <c r="V5" s="42"/>
      <c r="W5" s="42"/>
    </row>
    <row r="6" spans="1:23" ht="153">
      <c r="A6" s="41">
        <v>3</v>
      </c>
      <c r="B6" s="72" t="s">
        <v>807</v>
      </c>
      <c r="C6" s="72" t="s">
        <v>808</v>
      </c>
      <c r="D6" s="72" t="s">
        <v>809</v>
      </c>
      <c r="E6" s="72">
        <v>54</v>
      </c>
      <c r="F6" s="72">
        <v>30</v>
      </c>
      <c r="G6" s="72" t="s">
        <v>810</v>
      </c>
      <c r="H6" s="72" t="s">
        <v>18</v>
      </c>
      <c r="I6" s="72">
        <v>35275572600</v>
      </c>
      <c r="J6" s="72" t="s">
        <v>4189</v>
      </c>
      <c r="K6" s="72" t="s">
        <v>811</v>
      </c>
      <c r="L6" s="72">
        <v>7</v>
      </c>
      <c r="M6" s="72">
        <v>10</v>
      </c>
      <c r="N6" s="40">
        <f t="shared" si="0"/>
        <v>10</v>
      </c>
      <c r="O6" s="72">
        <v>798</v>
      </c>
      <c r="P6" s="72">
        <v>1140</v>
      </c>
      <c r="Q6" s="40">
        <f t="shared" si="1"/>
        <v>1140</v>
      </c>
      <c r="R6" s="72">
        <v>8</v>
      </c>
      <c r="S6" s="72" t="s">
        <v>812</v>
      </c>
      <c r="T6" s="72" t="s">
        <v>813</v>
      </c>
      <c r="U6" s="42"/>
      <c r="V6" s="42"/>
      <c r="W6" s="42"/>
    </row>
    <row r="7" spans="1:23" ht="191.25">
      <c r="A7" s="41">
        <v>4</v>
      </c>
      <c r="B7" s="40" t="s">
        <v>3482</v>
      </c>
      <c r="C7" s="40" t="s">
        <v>3422</v>
      </c>
      <c r="D7" s="40" t="s">
        <v>3483</v>
      </c>
      <c r="E7" s="40">
        <v>51</v>
      </c>
      <c r="F7" s="40">
        <v>33</v>
      </c>
      <c r="G7" s="40" t="s">
        <v>3484</v>
      </c>
      <c r="H7" s="40" t="s">
        <v>58</v>
      </c>
      <c r="I7" s="40">
        <v>55968008500</v>
      </c>
      <c r="J7" s="40" t="s">
        <v>3485</v>
      </c>
      <c r="K7" s="40" t="s">
        <v>3486</v>
      </c>
      <c r="L7" s="40">
        <v>3</v>
      </c>
      <c r="M7" s="40">
        <v>6</v>
      </c>
      <c r="N7" s="40">
        <f t="shared" ref="N7:N15" si="2">MAX(L7,M7)</f>
        <v>6</v>
      </c>
      <c r="O7" s="40">
        <v>1</v>
      </c>
      <c r="P7" s="40">
        <v>591</v>
      </c>
      <c r="Q7" s="40">
        <f t="shared" ref="Q7:Q15" si="3">MAX(O7,P7)</f>
        <v>591</v>
      </c>
      <c r="R7" s="40">
        <v>8</v>
      </c>
      <c r="S7" s="40" t="s">
        <v>3487</v>
      </c>
      <c r="T7" s="40"/>
      <c r="U7" s="42"/>
      <c r="V7" s="42"/>
      <c r="W7" s="42"/>
    </row>
    <row r="8" spans="1:23" ht="267.75">
      <c r="A8" s="41">
        <v>5</v>
      </c>
      <c r="B8" s="49" t="s">
        <v>3196</v>
      </c>
      <c r="C8" s="40" t="s">
        <v>3180</v>
      </c>
      <c r="D8" s="48" t="s">
        <v>3191</v>
      </c>
      <c r="E8" s="49">
        <v>43</v>
      </c>
      <c r="F8" s="49">
        <v>18</v>
      </c>
      <c r="G8" s="49" t="s">
        <v>3197</v>
      </c>
      <c r="H8" s="49" t="s">
        <v>58</v>
      </c>
      <c r="I8" s="49">
        <v>14623163000</v>
      </c>
      <c r="J8" s="176" t="s">
        <v>3198</v>
      </c>
      <c r="K8" s="49" t="s">
        <v>3199</v>
      </c>
      <c r="L8" s="63">
        <v>19</v>
      </c>
      <c r="M8" s="49">
        <v>22</v>
      </c>
      <c r="N8" s="40">
        <f t="shared" si="2"/>
        <v>22</v>
      </c>
      <c r="O8" s="43">
        <v>385</v>
      </c>
      <c r="P8" s="49">
        <v>473</v>
      </c>
      <c r="Q8" s="40">
        <f t="shared" si="3"/>
        <v>473</v>
      </c>
      <c r="R8" s="49">
        <v>48</v>
      </c>
      <c r="S8" s="48" t="s">
        <v>796</v>
      </c>
      <c r="T8" s="48" t="s">
        <v>3200</v>
      </c>
      <c r="U8" s="42"/>
      <c r="V8" s="42"/>
      <c r="W8" s="42" t="s">
        <v>2947</v>
      </c>
    </row>
    <row r="9" spans="1:23" ht="114.75">
      <c r="A9" s="41">
        <v>6</v>
      </c>
      <c r="B9" s="40" t="s">
        <v>2628</v>
      </c>
      <c r="C9" s="40" t="s">
        <v>2629</v>
      </c>
      <c r="D9" s="40" t="s">
        <v>2630</v>
      </c>
      <c r="E9" s="40">
        <v>48</v>
      </c>
      <c r="F9" s="40">
        <v>22</v>
      </c>
      <c r="G9" s="40" t="s">
        <v>2631</v>
      </c>
      <c r="H9" s="40" t="s">
        <v>58</v>
      </c>
      <c r="I9" s="40">
        <v>56962750900</v>
      </c>
      <c r="J9" s="40" t="s">
        <v>2632</v>
      </c>
      <c r="K9" s="40" t="s">
        <v>2633</v>
      </c>
      <c r="L9" s="40">
        <v>13</v>
      </c>
      <c r="M9" s="40">
        <v>14</v>
      </c>
      <c r="N9" s="40">
        <f t="shared" si="2"/>
        <v>14</v>
      </c>
      <c r="O9" s="40">
        <v>370</v>
      </c>
      <c r="P9" s="40">
        <v>435</v>
      </c>
      <c r="Q9" s="40">
        <f t="shared" si="3"/>
        <v>435</v>
      </c>
      <c r="R9" s="40">
        <v>17</v>
      </c>
      <c r="S9" s="40" t="s">
        <v>796</v>
      </c>
      <c r="T9" s="40" t="s">
        <v>796</v>
      </c>
      <c r="U9" s="42"/>
      <c r="V9" s="42"/>
      <c r="W9" s="42" t="s">
        <v>2964</v>
      </c>
    </row>
    <row r="10" spans="1:23" ht="114.75">
      <c r="A10" s="41">
        <v>7</v>
      </c>
      <c r="B10" s="41" t="s">
        <v>873</v>
      </c>
      <c r="C10" s="41" t="s">
        <v>874</v>
      </c>
      <c r="D10" s="41" t="s">
        <v>875</v>
      </c>
      <c r="E10" s="41">
        <v>38</v>
      </c>
      <c r="F10" s="41">
        <v>13</v>
      </c>
      <c r="G10" s="41" t="s">
        <v>57</v>
      </c>
      <c r="H10" s="41" t="s">
        <v>58</v>
      </c>
      <c r="I10" s="41">
        <v>54405523000</v>
      </c>
      <c r="J10" s="41" t="s">
        <v>876</v>
      </c>
      <c r="K10" s="41" t="s">
        <v>877</v>
      </c>
      <c r="L10" s="41">
        <v>15</v>
      </c>
      <c r="M10" s="41">
        <v>17</v>
      </c>
      <c r="N10" s="40">
        <f t="shared" si="2"/>
        <v>17</v>
      </c>
      <c r="O10" s="41">
        <v>350</v>
      </c>
      <c r="P10" s="41">
        <v>403</v>
      </c>
      <c r="Q10" s="40">
        <f t="shared" si="3"/>
        <v>403</v>
      </c>
      <c r="R10" s="41">
        <v>23</v>
      </c>
      <c r="S10" s="41" t="s">
        <v>482</v>
      </c>
      <c r="T10" s="41" t="s">
        <v>482</v>
      </c>
      <c r="U10" s="42"/>
      <c r="V10" s="42"/>
      <c r="W10" s="42"/>
    </row>
    <row r="11" spans="1:23" ht="191.25">
      <c r="A11" s="41">
        <v>8</v>
      </c>
      <c r="B11" s="40" t="s">
        <v>883</v>
      </c>
      <c r="C11" s="40" t="s">
        <v>874</v>
      </c>
      <c r="D11" s="40" t="s">
        <v>884</v>
      </c>
      <c r="E11" s="40">
        <v>34</v>
      </c>
      <c r="F11" s="40">
        <v>7</v>
      </c>
      <c r="G11" s="40" t="s">
        <v>885</v>
      </c>
      <c r="H11" s="40" t="s">
        <v>58</v>
      </c>
      <c r="I11" s="40">
        <v>57210120213</v>
      </c>
      <c r="J11" s="40" t="s">
        <v>886</v>
      </c>
      <c r="K11" s="40" t="s">
        <v>887</v>
      </c>
      <c r="L11" s="40">
        <v>9</v>
      </c>
      <c r="M11" s="40">
        <v>9</v>
      </c>
      <c r="N11" s="40">
        <f t="shared" si="2"/>
        <v>9</v>
      </c>
      <c r="O11" s="40">
        <v>145</v>
      </c>
      <c r="P11" s="40">
        <v>248</v>
      </c>
      <c r="Q11" s="40">
        <f t="shared" si="3"/>
        <v>248</v>
      </c>
      <c r="R11" s="40">
        <v>28</v>
      </c>
      <c r="S11" s="40" t="s">
        <v>796</v>
      </c>
      <c r="T11" s="40" t="s">
        <v>796</v>
      </c>
      <c r="U11" s="42"/>
      <c r="V11" s="42"/>
      <c r="W11" s="42"/>
    </row>
    <row r="12" spans="1:23" ht="409.5">
      <c r="A12" s="41">
        <v>9</v>
      </c>
      <c r="B12" s="41" t="s">
        <v>878</v>
      </c>
      <c r="C12" s="41" t="s">
        <v>874</v>
      </c>
      <c r="D12" s="41" t="s">
        <v>879</v>
      </c>
      <c r="E12" s="123">
        <v>49</v>
      </c>
      <c r="F12" s="41">
        <v>10</v>
      </c>
      <c r="G12" s="41" t="s">
        <v>57</v>
      </c>
      <c r="H12" s="41" t="s">
        <v>58</v>
      </c>
      <c r="I12" s="41">
        <v>52664234800</v>
      </c>
      <c r="J12" s="41" t="s">
        <v>880</v>
      </c>
      <c r="K12" s="41" t="s">
        <v>881</v>
      </c>
      <c r="L12" s="41">
        <v>14</v>
      </c>
      <c r="M12" s="41">
        <v>11</v>
      </c>
      <c r="N12" s="40">
        <f t="shared" si="2"/>
        <v>14</v>
      </c>
      <c r="O12" s="41">
        <v>247</v>
      </c>
      <c r="P12" s="41">
        <v>218</v>
      </c>
      <c r="Q12" s="40">
        <f t="shared" si="3"/>
        <v>247</v>
      </c>
      <c r="R12" s="41">
        <v>22</v>
      </c>
      <c r="S12" s="41" t="s">
        <v>796</v>
      </c>
      <c r="T12" s="41" t="s">
        <v>882</v>
      </c>
      <c r="U12" s="42"/>
      <c r="V12" s="42"/>
      <c r="W12" s="42"/>
    </row>
    <row r="13" spans="1:23" ht="267.75">
      <c r="A13" s="41">
        <v>10</v>
      </c>
      <c r="B13" s="40" t="s">
        <v>227</v>
      </c>
      <c r="C13" s="40" t="s">
        <v>193</v>
      </c>
      <c r="D13" s="40" t="s">
        <v>228</v>
      </c>
      <c r="E13" s="40">
        <v>46</v>
      </c>
      <c r="F13" s="40">
        <v>21</v>
      </c>
      <c r="G13" s="40" t="s">
        <v>229</v>
      </c>
      <c r="H13" s="40" t="s">
        <v>222</v>
      </c>
      <c r="I13" s="40">
        <v>36443225300</v>
      </c>
      <c r="J13" s="40" t="s">
        <v>230</v>
      </c>
      <c r="K13" s="40" t="s">
        <v>231</v>
      </c>
      <c r="L13" s="40">
        <v>10</v>
      </c>
      <c r="M13" s="40">
        <v>12</v>
      </c>
      <c r="N13" s="40">
        <f t="shared" si="2"/>
        <v>12</v>
      </c>
      <c r="O13" s="40">
        <v>208</v>
      </c>
      <c r="P13" s="40">
        <v>219</v>
      </c>
      <c r="Q13" s="40">
        <f t="shared" si="3"/>
        <v>219</v>
      </c>
      <c r="R13" s="40">
        <v>14</v>
      </c>
      <c r="S13" s="40" t="s">
        <v>232</v>
      </c>
      <c r="T13" s="40" t="s">
        <v>233</v>
      </c>
      <c r="U13" s="42"/>
      <c r="V13" s="42"/>
      <c r="W13" s="42"/>
    </row>
    <row r="14" spans="1:23" ht="153">
      <c r="A14" s="41">
        <v>11</v>
      </c>
      <c r="B14" s="40" t="s">
        <v>1934</v>
      </c>
      <c r="C14" s="40" t="s">
        <v>1935</v>
      </c>
      <c r="D14" s="40" t="s">
        <v>1936</v>
      </c>
      <c r="E14" s="40">
        <v>29</v>
      </c>
      <c r="F14" s="40">
        <v>11</v>
      </c>
      <c r="G14" s="40" t="s">
        <v>1937</v>
      </c>
      <c r="H14" s="40" t="s">
        <v>1938</v>
      </c>
      <c r="I14" s="40">
        <v>57205673698</v>
      </c>
      <c r="J14" s="40" t="s">
        <v>1939</v>
      </c>
      <c r="K14" s="40" t="s">
        <v>1940</v>
      </c>
      <c r="L14" s="40">
        <v>7</v>
      </c>
      <c r="M14" s="40">
        <v>7</v>
      </c>
      <c r="N14" s="40">
        <f t="shared" si="2"/>
        <v>7</v>
      </c>
      <c r="O14" s="40">
        <v>182</v>
      </c>
      <c r="P14" s="40">
        <v>206</v>
      </c>
      <c r="Q14" s="40">
        <f t="shared" si="3"/>
        <v>206</v>
      </c>
      <c r="R14" s="40">
        <v>11</v>
      </c>
      <c r="S14" s="40" t="s">
        <v>1941</v>
      </c>
      <c r="T14" s="40" t="s">
        <v>450</v>
      </c>
      <c r="U14" s="42"/>
      <c r="V14" s="42"/>
      <c r="W14" s="42"/>
    </row>
    <row r="15" spans="1:23" ht="409.5">
      <c r="A15" s="41">
        <v>12</v>
      </c>
      <c r="B15" s="41" t="s">
        <v>3947</v>
      </c>
      <c r="C15" s="41" t="s">
        <v>3944</v>
      </c>
      <c r="D15" s="41" t="s">
        <v>3948</v>
      </c>
      <c r="E15" s="123">
        <v>55</v>
      </c>
      <c r="F15" s="41">
        <v>26</v>
      </c>
      <c r="G15" s="41" t="s">
        <v>794</v>
      </c>
      <c r="H15" s="41" t="s">
        <v>18</v>
      </c>
      <c r="I15" s="41">
        <v>57218650549</v>
      </c>
      <c r="J15" s="41" t="s">
        <v>3949</v>
      </c>
      <c r="K15" s="41" t="s">
        <v>3950</v>
      </c>
      <c r="L15" s="41">
        <v>3</v>
      </c>
      <c r="M15" s="41">
        <v>4</v>
      </c>
      <c r="N15" s="40">
        <f t="shared" si="2"/>
        <v>4</v>
      </c>
      <c r="O15" s="41">
        <v>186</v>
      </c>
      <c r="P15" s="41">
        <v>205</v>
      </c>
      <c r="Q15" s="40">
        <f t="shared" si="3"/>
        <v>205</v>
      </c>
      <c r="R15" s="41">
        <v>5</v>
      </c>
      <c r="S15" s="41" t="s">
        <v>2780</v>
      </c>
      <c r="T15" s="41" t="s">
        <v>3951</v>
      </c>
      <c r="U15" s="42"/>
      <c r="V15" s="42"/>
      <c r="W15" s="42"/>
    </row>
    <row r="16" spans="1:23" ht="306">
      <c r="A16" s="41">
        <v>13</v>
      </c>
      <c r="B16" s="72" t="s">
        <v>3090</v>
      </c>
      <c r="C16" s="72" t="s">
        <v>3088</v>
      </c>
      <c r="D16" s="72" t="s">
        <v>452</v>
      </c>
      <c r="E16" s="72"/>
      <c r="F16" s="72"/>
      <c r="G16" s="72" t="s">
        <v>3091</v>
      </c>
      <c r="H16" s="72" t="s">
        <v>1110</v>
      </c>
      <c r="I16" s="72"/>
      <c r="J16" s="72"/>
      <c r="K16" s="72"/>
      <c r="L16" s="72">
        <v>9</v>
      </c>
      <c r="M16" s="72">
        <v>9</v>
      </c>
      <c r="N16" s="40">
        <v>9</v>
      </c>
      <c r="O16" s="72">
        <v>173</v>
      </c>
      <c r="P16" s="72">
        <v>186</v>
      </c>
      <c r="Q16" s="40">
        <v>186</v>
      </c>
      <c r="R16" s="72">
        <v>19</v>
      </c>
      <c r="S16" s="72">
        <v>12</v>
      </c>
      <c r="T16" s="72" t="s">
        <v>3089</v>
      </c>
      <c r="U16" s="42" t="s">
        <v>4123</v>
      </c>
      <c r="V16" s="42"/>
      <c r="W16" s="42"/>
    </row>
    <row r="17" spans="1:23" ht="153">
      <c r="A17" s="41">
        <v>14</v>
      </c>
      <c r="B17" s="40" t="s">
        <v>3190</v>
      </c>
      <c r="C17" s="40" t="s">
        <v>3180</v>
      </c>
      <c r="D17" s="40" t="s">
        <v>3191</v>
      </c>
      <c r="E17" s="40">
        <v>60</v>
      </c>
      <c r="F17" s="40">
        <v>28</v>
      </c>
      <c r="G17" s="40" t="s">
        <v>3192</v>
      </c>
      <c r="H17" s="40" t="s">
        <v>58</v>
      </c>
      <c r="I17" s="40">
        <v>6701556861</v>
      </c>
      <c r="J17" s="40" t="s">
        <v>3193</v>
      </c>
      <c r="K17" s="40" t="s">
        <v>3194</v>
      </c>
      <c r="L17" s="40">
        <v>21</v>
      </c>
      <c r="M17" s="40">
        <v>24</v>
      </c>
      <c r="N17" s="40">
        <f t="shared" ref="N17:N36" si="4">MAX(L17,M17)</f>
        <v>24</v>
      </c>
      <c r="O17" s="40">
        <v>137</v>
      </c>
      <c r="P17" s="40">
        <v>161</v>
      </c>
      <c r="Q17" s="40">
        <f t="shared" ref="Q17:Q36" si="5">MAX(O17,P17)</f>
        <v>161</v>
      </c>
      <c r="R17" s="40">
        <v>34</v>
      </c>
      <c r="S17" s="40" t="s">
        <v>796</v>
      </c>
      <c r="T17" s="40" t="s">
        <v>3195</v>
      </c>
      <c r="U17" s="42"/>
      <c r="V17" s="42"/>
      <c r="W17" s="42"/>
    </row>
    <row r="18" spans="1:23" ht="153">
      <c r="A18" s="41">
        <v>15</v>
      </c>
      <c r="B18" s="40" t="s">
        <v>3450</v>
      </c>
      <c r="C18" s="40" t="s">
        <v>3451</v>
      </c>
      <c r="D18" s="40" t="s">
        <v>3452</v>
      </c>
      <c r="E18" s="40">
        <v>68</v>
      </c>
      <c r="F18" s="40">
        <v>33</v>
      </c>
      <c r="G18" s="40" t="s">
        <v>824</v>
      </c>
      <c r="H18" s="40" t="s">
        <v>58</v>
      </c>
      <c r="I18" s="44">
        <v>57200562039</v>
      </c>
      <c r="J18" s="58" t="s">
        <v>3453</v>
      </c>
      <c r="K18" s="70" t="s">
        <v>3454</v>
      </c>
      <c r="L18" s="63">
        <v>6</v>
      </c>
      <c r="M18" s="40">
        <v>6</v>
      </c>
      <c r="N18" s="40">
        <f t="shared" si="4"/>
        <v>6</v>
      </c>
      <c r="O18" s="63">
        <v>38</v>
      </c>
      <c r="P18" s="40">
        <v>149</v>
      </c>
      <c r="Q18" s="40">
        <f t="shared" si="5"/>
        <v>149</v>
      </c>
      <c r="R18" s="40">
        <v>6</v>
      </c>
      <c r="S18" s="40" t="s">
        <v>2780</v>
      </c>
      <c r="T18" s="40" t="s">
        <v>3455</v>
      </c>
      <c r="U18" s="42"/>
      <c r="V18" s="42"/>
      <c r="W18" s="42"/>
    </row>
    <row r="19" spans="1:23" ht="367.5" customHeight="1">
      <c r="A19" s="41">
        <v>16</v>
      </c>
      <c r="B19" s="40" t="s">
        <v>1042</v>
      </c>
      <c r="C19" s="40" t="s">
        <v>2224</v>
      </c>
      <c r="D19" s="40" t="s">
        <v>2225</v>
      </c>
      <c r="E19" s="40">
        <v>55</v>
      </c>
      <c r="F19" s="40">
        <v>33</v>
      </c>
      <c r="G19" s="40" t="s">
        <v>1044</v>
      </c>
      <c r="H19" s="40" t="s">
        <v>58</v>
      </c>
      <c r="I19" s="40" t="s">
        <v>2226</v>
      </c>
      <c r="J19" s="40" t="s">
        <v>1045</v>
      </c>
      <c r="K19" s="40" t="s">
        <v>1046</v>
      </c>
      <c r="L19" s="40">
        <v>7</v>
      </c>
      <c r="M19" s="40">
        <v>11</v>
      </c>
      <c r="N19" s="40">
        <f t="shared" si="4"/>
        <v>11</v>
      </c>
      <c r="O19" s="40">
        <v>99</v>
      </c>
      <c r="P19" s="40">
        <v>148</v>
      </c>
      <c r="Q19" s="40">
        <f t="shared" si="5"/>
        <v>148</v>
      </c>
      <c r="R19" s="40">
        <v>14</v>
      </c>
      <c r="S19" s="40" t="s">
        <v>63</v>
      </c>
      <c r="T19" s="40" t="s">
        <v>1047</v>
      </c>
      <c r="U19" s="42"/>
      <c r="V19" s="42"/>
      <c r="W19" s="42"/>
    </row>
    <row r="20" spans="1:23" ht="229.5">
      <c r="A20" s="41">
        <v>17</v>
      </c>
      <c r="B20" s="40" t="s">
        <v>3456</v>
      </c>
      <c r="C20" s="40" t="s">
        <v>3451</v>
      </c>
      <c r="D20" s="40" t="s">
        <v>3457</v>
      </c>
      <c r="E20" s="40">
        <v>42</v>
      </c>
      <c r="F20" s="40">
        <v>14</v>
      </c>
      <c r="G20" s="40" t="s">
        <v>57</v>
      </c>
      <c r="H20" s="40" t="s">
        <v>58</v>
      </c>
      <c r="I20" s="40">
        <v>57194206830</v>
      </c>
      <c r="J20" s="40" t="s">
        <v>3458</v>
      </c>
      <c r="K20" s="40" t="s">
        <v>3459</v>
      </c>
      <c r="L20" s="40">
        <v>5</v>
      </c>
      <c r="M20" s="40">
        <v>6</v>
      </c>
      <c r="N20" s="40">
        <f t="shared" si="4"/>
        <v>6</v>
      </c>
      <c r="O20" s="40">
        <v>38</v>
      </c>
      <c r="P20" s="40">
        <v>147</v>
      </c>
      <c r="Q20" s="40">
        <f t="shared" si="5"/>
        <v>147</v>
      </c>
      <c r="R20" s="40">
        <v>6</v>
      </c>
      <c r="S20" s="40" t="s">
        <v>2780</v>
      </c>
      <c r="T20" s="40" t="s">
        <v>3455</v>
      </c>
      <c r="U20" s="42"/>
      <c r="V20" s="42"/>
      <c r="W20" s="42"/>
    </row>
    <row r="21" spans="1:23" ht="191.25">
      <c r="A21" s="41">
        <v>18</v>
      </c>
      <c r="B21" s="40" t="s">
        <v>3092</v>
      </c>
      <c r="C21" s="40" t="s">
        <v>3093</v>
      </c>
      <c r="D21" s="40" t="s">
        <v>3094</v>
      </c>
      <c r="E21" s="40"/>
      <c r="F21" s="40"/>
      <c r="G21" s="40" t="s">
        <v>1937</v>
      </c>
      <c r="H21" s="40" t="s">
        <v>1110</v>
      </c>
      <c r="I21" s="40"/>
      <c r="J21" s="40"/>
      <c r="K21" s="40"/>
      <c r="L21" s="40">
        <v>13</v>
      </c>
      <c r="M21" s="40">
        <v>15</v>
      </c>
      <c r="N21" s="40">
        <f t="shared" si="4"/>
        <v>15</v>
      </c>
      <c r="O21" s="40">
        <v>101</v>
      </c>
      <c r="P21" s="40">
        <v>134</v>
      </c>
      <c r="Q21" s="40">
        <f t="shared" si="5"/>
        <v>134</v>
      </c>
      <c r="R21" s="40">
        <v>16</v>
      </c>
      <c r="S21" s="40" t="s">
        <v>3093</v>
      </c>
      <c r="T21" s="40" t="s">
        <v>3095</v>
      </c>
      <c r="U21" s="42" t="s">
        <v>4123</v>
      </c>
      <c r="V21" s="42"/>
      <c r="W21" s="42"/>
    </row>
    <row r="22" spans="1:23" ht="191.25">
      <c r="A22" s="41">
        <v>19</v>
      </c>
      <c r="B22" s="40" t="s">
        <v>3475</v>
      </c>
      <c r="C22" s="40" t="s">
        <v>3476</v>
      </c>
      <c r="D22" s="40" t="s">
        <v>3477</v>
      </c>
      <c r="E22" s="40">
        <v>40</v>
      </c>
      <c r="F22" s="40">
        <v>20</v>
      </c>
      <c r="G22" s="40" t="s">
        <v>3478</v>
      </c>
      <c r="H22" s="40" t="s">
        <v>58</v>
      </c>
      <c r="I22" s="40">
        <v>57196243758</v>
      </c>
      <c r="J22" s="40" t="s">
        <v>3479</v>
      </c>
      <c r="K22" s="40" t="s">
        <v>3480</v>
      </c>
      <c r="L22" s="40">
        <v>1</v>
      </c>
      <c r="M22" s="40">
        <v>6</v>
      </c>
      <c r="N22" s="40">
        <f t="shared" si="4"/>
        <v>6</v>
      </c>
      <c r="O22" s="40">
        <v>45</v>
      </c>
      <c r="P22" s="40">
        <v>131</v>
      </c>
      <c r="Q22" s="40">
        <f t="shared" si="5"/>
        <v>131</v>
      </c>
      <c r="R22" s="40">
        <v>6</v>
      </c>
      <c r="S22" s="40" t="s">
        <v>203</v>
      </c>
      <c r="T22" s="40" t="s">
        <v>3481</v>
      </c>
      <c r="U22" s="42"/>
      <c r="V22" s="42"/>
      <c r="W22" s="42"/>
    </row>
    <row r="23" spans="1:23" ht="229.5">
      <c r="A23" s="41">
        <v>20</v>
      </c>
      <c r="B23" s="40" t="s">
        <v>562</v>
      </c>
      <c r="C23" s="40" t="s">
        <v>514</v>
      </c>
      <c r="D23" s="40" t="s">
        <v>563</v>
      </c>
      <c r="E23" s="40">
        <v>45</v>
      </c>
      <c r="F23" s="40">
        <v>24</v>
      </c>
      <c r="G23" s="40" t="s">
        <v>26</v>
      </c>
      <c r="H23" s="40" t="s">
        <v>564</v>
      </c>
      <c r="I23" s="40">
        <v>6508189230</v>
      </c>
      <c r="J23" s="40" t="s">
        <v>565</v>
      </c>
      <c r="K23" s="40" t="s">
        <v>566</v>
      </c>
      <c r="L23" s="40">
        <v>5</v>
      </c>
      <c r="M23" s="40">
        <v>10</v>
      </c>
      <c r="N23" s="40">
        <f t="shared" si="4"/>
        <v>10</v>
      </c>
      <c r="O23" s="40">
        <v>35</v>
      </c>
      <c r="P23" s="40">
        <v>123</v>
      </c>
      <c r="Q23" s="40">
        <f t="shared" si="5"/>
        <v>123</v>
      </c>
      <c r="R23" s="40">
        <v>23</v>
      </c>
      <c r="S23" s="40" t="s">
        <v>243</v>
      </c>
      <c r="T23" s="40" t="s">
        <v>567</v>
      </c>
      <c r="U23" s="42" t="s">
        <v>1312</v>
      </c>
      <c r="V23" s="42"/>
      <c r="W23" s="42"/>
    </row>
    <row r="24" spans="1:23" ht="153">
      <c r="A24" s="41">
        <v>21</v>
      </c>
      <c r="B24" s="40" t="s">
        <v>700</v>
      </c>
      <c r="C24" s="40" t="s">
        <v>670</v>
      </c>
      <c r="D24" s="40" t="s">
        <v>701</v>
      </c>
      <c r="E24" s="40">
        <v>33</v>
      </c>
      <c r="F24" s="40">
        <v>12</v>
      </c>
      <c r="G24" s="40" t="s">
        <v>57</v>
      </c>
      <c r="H24" s="40" t="s">
        <v>58</v>
      </c>
      <c r="I24" s="177">
        <v>56304365800</v>
      </c>
      <c r="J24" s="178" t="s">
        <v>702</v>
      </c>
      <c r="K24" s="71" t="s">
        <v>703</v>
      </c>
      <c r="L24" s="43">
        <v>6</v>
      </c>
      <c r="M24" s="71">
        <v>6</v>
      </c>
      <c r="N24" s="40">
        <f t="shared" si="4"/>
        <v>6</v>
      </c>
      <c r="O24" s="44">
        <v>100</v>
      </c>
      <c r="P24" s="71">
        <v>112</v>
      </c>
      <c r="Q24" s="40">
        <f t="shared" si="5"/>
        <v>112</v>
      </c>
      <c r="R24" s="71">
        <v>10</v>
      </c>
      <c r="S24" s="40" t="s">
        <v>704</v>
      </c>
      <c r="T24" s="40" t="s">
        <v>705</v>
      </c>
      <c r="U24" s="42"/>
      <c r="V24" s="42"/>
      <c r="W24" s="42"/>
    </row>
    <row r="25" spans="1:23" ht="229.5">
      <c r="A25" s="41">
        <v>22</v>
      </c>
      <c r="B25" s="41" t="s">
        <v>145</v>
      </c>
      <c r="C25" s="41" t="s">
        <v>146</v>
      </c>
      <c r="D25" s="41" t="s">
        <v>147</v>
      </c>
      <c r="E25" s="123">
        <v>49</v>
      </c>
      <c r="F25" s="42">
        <v>26</v>
      </c>
      <c r="G25" s="179" t="s">
        <v>148</v>
      </c>
      <c r="H25" s="41" t="s">
        <v>58</v>
      </c>
      <c r="I25" s="41">
        <v>57195887873</v>
      </c>
      <c r="J25" s="41" t="s">
        <v>149</v>
      </c>
      <c r="K25" s="41" t="s">
        <v>150</v>
      </c>
      <c r="L25" s="41">
        <v>4</v>
      </c>
      <c r="M25" s="41">
        <v>5</v>
      </c>
      <c r="N25" s="40">
        <f t="shared" si="4"/>
        <v>5</v>
      </c>
      <c r="O25" s="41">
        <v>26</v>
      </c>
      <c r="P25" s="41">
        <v>84</v>
      </c>
      <c r="Q25" s="40">
        <f t="shared" si="5"/>
        <v>84</v>
      </c>
      <c r="R25" s="41">
        <v>13</v>
      </c>
      <c r="S25" s="41" t="s">
        <v>151</v>
      </c>
      <c r="T25" s="41" t="s">
        <v>151</v>
      </c>
      <c r="U25" s="42"/>
      <c r="V25" s="42"/>
      <c r="W25" s="42"/>
    </row>
    <row r="26" spans="1:23" ht="153">
      <c r="A26" s="41">
        <v>23</v>
      </c>
      <c r="B26" s="41" t="s">
        <v>1038</v>
      </c>
      <c r="C26" s="41" t="s">
        <v>1013</v>
      </c>
      <c r="D26" s="41" t="s">
        <v>1039</v>
      </c>
      <c r="E26" s="41">
        <v>70</v>
      </c>
      <c r="F26" s="41">
        <v>38</v>
      </c>
      <c r="G26" s="41" t="s">
        <v>1040</v>
      </c>
      <c r="H26" s="41" t="s">
        <v>58</v>
      </c>
      <c r="I26" s="41">
        <v>15029299700</v>
      </c>
      <c r="J26" s="41" t="s">
        <v>1041</v>
      </c>
      <c r="K26" s="41" t="s">
        <v>2249</v>
      </c>
      <c r="L26" s="41">
        <v>9</v>
      </c>
      <c r="M26" s="41">
        <v>8</v>
      </c>
      <c r="N26" s="40">
        <f t="shared" si="4"/>
        <v>9</v>
      </c>
      <c r="O26" s="41">
        <v>63</v>
      </c>
      <c r="P26" s="41">
        <v>81</v>
      </c>
      <c r="Q26" s="40">
        <f t="shared" si="5"/>
        <v>81</v>
      </c>
      <c r="R26" s="41">
        <v>9</v>
      </c>
      <c r="S26" s="41" t="s">
        <v>335</v>
      </c>
      <c r="T26" s="41" t="s">
        <v>63</v>
      </c>
      <c r="U26" s="42"/>
      <c r="V26" s="42"/>
      <c r="W26" s="42" t="s">
        <v>4193</v>
      </c>
    </row>
    <row r="27" spans="1:23" ht="235.5" customHeight="1">
      <c r="A27" s="41">
        <v>24</v>
      </c>
      <c r="B27" s="40" t="s">
        <v>330</v>
      </c>
      <c r="C27" s="40" t="s">
        <v>307</v>
      </c>
      <c r="D27" s="40" t="s">
        <v>331</v>
      </c>
      <c r="E27" s="40">
        <v>35</v>
      </c>
      <c r="F27" s="40">
        <v>13</v>
      </c>
      <c r="G27" s="40" t="s">
        <v>332</v>
      </c>
      <c r="H27" s="40" t="s">
        <v>58</v>
      </c>
      <c r="I27" s="40">
        <v>57191849740</v>
      </c>
      <c r="J27" s="40" t="s">
        <v>333</v>
      </c>
      <c r="K27" s="40" t="s">
        <v>334</v>
      </c>
      <c r="L27" s="40">
        <v>3</v>
      </c>
      <c r="M27" s="40">
        <v>6</v>
      </c>
      <c r="N27" s="40">
        <f t="shared" si="4"/>
        <v>6</v>
      </c>
      <c r="O27" s="40">
        <v>45</v>
      </c>
      <c r="P27" s="40">
        <v>70</v>
      </c>
      <c r="Q27" s="40">
        <f t="shared" si="5"/>
        <v>70</v>
      </c>
      <c r="R27" s="40">
        <v>8</v>
      </c>
      <c r="S27" s="40" t="s">
        <v>335</v>
      </c>
      <c r="T27" s="40" t="s">
        <v>335</v>
      </c>
      <c r="U27" s="42"/>
      <c r="V27" s="42"/>
      <c r="W27" s="42"/>
    </row>
    <row r="28" spans="1:23" s="16" customFormat="1" ht="191.25">
      <c r="A28" s="41">
        <v>25</v>
      </c>
      <c r="B28" s="72" t="s">
        <v>822</v>
      </c>
      <c r="C28" s="72" t="s">
        <v>823</v>
      </c>
      <c r="D28" s="122" t="s">
        <v>752</v>
      </c>
      <c r="E28" s="72">
        <v>46</v>
      </c>
      <c r="F28" s="72">
        <v>22</v>
      </c>
      <c r="G28" s="72" t="s">
        <v>824</v>
      </c>
      <c r="H28" s="72" t="s">
        <v>18</v>
      </c>
      <c r="I28" s="72">
        <v>57046003500</v>
      </c>
      <c r="J28" s="72" t="s">
        <v>825</v>
      </c>
      <c r="K28" s="72" t="s">
        <v>826</v>
      </c>
      <c r="L28" s="72">
        <v>6</v>
      </c>
      <c r="M28" s="72">
        <v>6</v>
      </c>
      <c r="N28" s="40">
        <f t="shared" si="4"/>
        <v>6</v>
      </c>
      <c r="O28" s="72">
        <v>61</v>
      </c>
      <c r="P28" s="72">
        <v>70</v>
      </c>
      <c r="Q28" s="40">
        <f t="shared" si="5"/>
        <v>70</v>
      </c>
      <c r="R28" s="72">
        <v>10</v>
      </c>
      <c r="S28" s="72" t="s">
        <v>827</v>
      </c>
      <c r="T28" s="72" t="s">
        <v>828</v>
      </c>
      <c r="U28" s="42"/>
      <c r="V28" s="42"/>
      <c r="W28" s="42" t="s">
        <v>2965</v>
      </c>
    </row>
    <row r="29" spans="1:23" ht="267.75">
      <c r="A29" s="41">
        <v>26</v>
      </c>
      <c r="B29" s="40" t="s">
        <v>3467</v>
      </c>
      <c r="C29" s="40" t="s">
        <v>3468</v>
      </c>
      <c r="D29" s="40" t="s">
        <v>3469</v>
      </c>
      <c r="E29" s="40">
        <v>46</v>
      </c>
      <c r="F29" s="40">
        <v>21</v>
      </c>
      <c r="G29" s="40" t="s">
        <v>3470</v>
      </c>
      <c r="H29" s="40" t="s">
        <v>58</v>
      </c>
      <c r="I29" s="40">
        <v>55919978600</v>
      </c>
      <c r="J29" s="40" t="s">
        <v>3471</v>
      </c>
      <c r="K29" s="40" t="s">
        <v>3472</v>
      </c>
      <c r="L29" s="40">
        <v>5</v>
      </c>
      <c r="M29" s="40">
        <v>6</v>
      </c>
      <c r="N29" s="40">
        <f t="shared" si="4"/>
        <v>6</v>
      </c>
      <c r="O29" s="40">
        <v>61</v>
      </c>
      <c r="P29" s="40">
        <v>66</v>
      </c>
      <c r="Q29" s="40">
        <f t="shared" si="5"/>
        <v>66</v>
      </c>
      <c r="R29" s="40">
        <v>9</v>
      </c>
      <c r="S29" s="40" t="s">
        <v>3473</v>
      </c>
      <c r="T29" s="40" t="s">
        <v>3474</v>
      </c>
      <c r="U29" s="42"/>
      <c r="V29" s="42"/>
      <c r="W29" s="42"/>
    </row>
    <row r="30" spans="1:23" ht="267.75">
      <c r="A30" s="41">
        <v>27</v>
      </c>
      <c r="B30" s="40" t="s">
        <v>3460</v>
      </c>
      <c r="C30" s="40" t="s">
        <v>3461</v>
      </c>
      <c r="D30" s="40" t="s">
        <v>3462</v>
      </c>
      <c r="E30" s="40">
        <v>35</v>
      </c>
      <c r="F30" s="40">
        <v>12</v>
      </c>
      <c r="G30" s="40" t="s">
        <v>57</v>
      </c>
      <c r="H30" s="40" t="s">
        <v>58</v>
      </c>
      <c r="I30" s="40">
        <v>56556992400</v>
      </c>
      <c r="J30" s="40" t="s">
        <v>3463</v>
      </c>
      <c r="K30" s="71" t="s">
        <v>3464</v>
      </c>
      <c r="L30" s="43">
        <v>2</v>
      </c>
      <c r="M30" s="41">
        <v>4</v>
      </c>
      <c r="N30" s="40">
        <f t="shared" si="4"/>
        <v>4</v>
      </c>
      <c r="O30" s="44">
        <v>46</v>
      </c>
      <c r="P30" s="41">
        <v>61</v>
      </c>
      <c r="Q30" s="40">
        <f t="shared" si="5"/>
        <v>61</v>
      </c>
      <c r="R30" s="41">
        <v>7</v>
      </c>
      <c r="S30" s="41" t="s">
        <v>3465</v>
      </c>
      <c r="T30" s="41" t="s">
        <v>3466</v>
      </c>
      <c r="U30" s="42"/>
      <c r="V30" s="42"/>
      <c r="W30" s="42"/>
    </row>
    <row r="31" spans="1:23" ht="409.5">
      <c r="A31" s="41">
        <v>28</v>
      </c>
      <c r="B31" s="41" t="s">
        <v>899</v>
      </c>
      <c r="C31" s="41" t="s">
        <v>874</v>
      </c>
      <c r="D31" s="41" t="s">
        <v>900</v>
      </c>
      <c r="E31" s="123">
        <v>61</v>
      </c>
      <c r="F31" s="41">
        <v>31</v>
      </c>
      <c r="G31" s="41" t="s">
        <v>891</v>
      </c>
      <c r="H31" s="41" t="s">
        <v>58</v>
      </c>
      <c r="I31" s="41">
        <v>57204856169</v>
      </c>
      <c r="J31" s="41" t="s">
        <v>901</v>
      </c>
      <c r="K31" s="41" t="s">
        <v>902</v>
      </c>
      <c r="L31" s="41">
        <v>4</v>
      </c>
      <c r="M31" s="41">
        <v>5</v>
      </c>
      <c r="N31" s="40">
        <f t="shared" si="4"/>
        <v>5</v>
      </c>
      <c r="O31" s="41">
        <v>28</v>
      </c>
      <c r="P31" s="41">
        <v>53</v>
      </c>
      <c r="Q31" s="40">
        <f t="shared" si="5"/>
        <v>53</v>
      </c>
      <c r="R31" s="41">
        <v>8</v>
      </c>
      <c r="S31" s="41" t="s">
        <v>796</v>
      </c>
      <c r="T31" s="41" t="s">
        <v>903</v>
      </c>
      <c r="U31" s="42" t="s">
        <v>1933</v>
      </c>
      <c r="V31" s="42"/>
      <c r="W31" s="42"/>
    </row>
    <row r="32" spans="1:23" ht="153">
      <c r="A32" s="41">
        <v>29</v>
      </c>
      <c r="B32" s="40" t="s">
        <v>1012</v>
      </c>
      <c r="C32" s="40" t="s">
        <v>1013</v>
      </c>
      <c r="D32" s="40" t="s">
        <v>592</v>
      </c>
      <c r="E32" s="40">
        <v>58</v>
      </c>
      <c r="F32" s="40">
        <v>35</v>
      </c>
      <c r="G32" s="40" t="s">
        <v>1014</v>
      </c>
      <c r="H32" s="40" t="s">
        <v>1110</v>
      </c>
      <c r="I32" s="40">
        <v>6507029042</v>
      </c>
      <c r="J32" s="40" t="s">
        <v>4190</v>
      </c>
      <c r="K32" s="40" t="s">
        <v>1331</v>
      </c>
      <c r="L32" s="40">
        <v>9</v>
      </c>
      <c r="M32" s="40">
        <v>10</v>
      </c>
      <c r="N32" s="40">
        <f t="shared" si="4"/>
        <v>10</v>
      </c>
      <c r="O32" s="40">
        <v>31</v>
      </c>
      <c r="P32" s="40">
        <v>52</v>
      </c>
      <c r="Q32" s="40">
        <f t="shared" si="5"/>
        <v>52</v>
      </c>
      <c r="R32" s="40">
        <v>21</v>
      </c>
      <c r="S32" s="40" t="s">
        <v>297</v>
      </c>
      <c r="T32" s="40" t="s">
        <v>1015</v>
      </c>
      <c r="U32" s="42"/>
      <c r="V32" s="42"/>
      <c r="W32" s="42"/>
    </row>
    <row r="33" spans="1:23" ht="382.5">
      <c r="A33" s="41">
        <v>30</v>
      </c>
      <c r="B33" s="40" t="s">
        <v>1998</v>
      </c>
      <c r="C33" s="40" t="s">
        <v>1965</v>
      </c>
      <c r="D33" s="40" t="s">
        <v>1973</v>
      </c>
      <c r="E33" s="40">
        <v>38</v>
      </c>
      <c r="F33" s="40">
        <v>16</v>
      </c>
      <c r="G33" s="40" t="s">
        <v>57</v>
      </c>
      <c r="H33" s="40" t="s">
        <v>58</v>
      </c>
      <c r="I33" s="40">
        <v>57197867176</v>
      </c>
      <c r="J33" s="40" t="s">
        <v>1999</v>
      </c>
      <c r="K33" s="40" t="s">
        <v>2000</v>
      </c>
      <c r="L33" s="40">
        <v>5</v>
      </c>
      <c r="M33" s="40">
        <v>5</v>
      </c>
      <c r="N33" s="40">
        <f t="shared" si="4"/>
        <v>5</v>
      </c>
      <c r="O33" s="40">
        <v>46</v>
      </c>
      <c r="P33" s="40">
        <v>46</v>
      </c>
      <c r="Q33" s="40">
        <f t="shared" si="5"/>
        <v>46</v>
      </c>
      <c r="R33" s="40">
        <v>6</v>
      </c>
      <c r="S33" s="40" t="s">
        <v>1996</v>
      </c>
      <c r="T33" s="40" t="s">
        <v>1997</v>
      </c>
      <c r="U33" s="42"/>
      <c r="V33" s="42"/>
      <c r="W33" s="42"/>
    </row>
    <row r="34" spans="1:23" ht="229.5">
      <c r="A34" s="41">
        <v>31</v>
      </c>
      <c r="B34" s="40" t="s">
        <v>849</v>
      </c>
      <c r="C34" s="40" t="s">
        <v>850</v>
      </c>
      <c r="D34" s="40" t="s">
        <v>851</v>
      </c>
      <c r="E34" s="40">
        <v>64</v>
      </c>
      <c r="F34" s="40">
        <v>36</v>
      </c>
      <c r="G34" s="40" t="s">
        <v>852</v>
      </c>
      <c r="H34" s="40" t="s">
        <v>58</v>
      </c>
      <c r="I34" s="40">
        <v>6507176230</v>
      </c>
      <c r="J34" s="40" t="s">
        <v>853</v>
      </c>
      <c r="K34" s="68" t="s">
        <v>854</v>
      </c>
      <c r="L34" s="43">
        <v>5</v>
      </c>
      <c r="M34" s="40">
        <v>5</v>
      </c>
      <c r="N34" s="40">
        <f t="shared" si="4"/>
        <v>5</v>
      </c>
      <c r="O34" s="44">
        <v>35</v>
      </c>
      <c r="P34" s="40">
        <v>45</v>
      </c>
      <c r="Q34" s="40">
        <f t="shared" si="5"/>
        <v>45</v>
      </c>
      <c r="R34" s="40">
        <v>6</v>
      </c>
      <c r="S34" s="40" t="s">
        <v>855</v>
      </c>
      <c r="T34" s="40" t="s">
        <v>856</v>
      </c>
      <c r="U34" s="42"/>
      <c r="V34" s="42"/>
      <c r="W34" s="42"/>
    </row>
    <row r="35" spans="1:23" ht="409.5">
      <c r="A35" s="41">
        <v>32</v>
      </c>
      <c r="B35" s="40" t="s">
        <v>219</v>
      </c>
      <c r="C35" s="40" t="s">
        <v>193</v>
      </c>
      <c r="D35" s="40" t="s">
        <v>220</v>
      </c>
      <c r="E35" s="40">
        <v>44</v>
      </c>
      <c r="F35" s="40">
        <v>21</v>
      </c>
      <c r="G35" s="40" t="s">
        <v>221</v>
      </c>
      <c r="H35" s="40" t="s">
        <v>222</v>
      </c>
      <c r="I35" s="40">
        <v>13612246000</v>
      </c>
      <c r="J35" s="40" t="s">
        <v>223</v>
      </c>
      <c r="K35" s="68" t="s">
        <v>224</v>
      </c>
      <c r="L35" s="40">
        <v>10</v>
      </c>
      <c r="M35" s="40">
        <v>9</v>
      </c>
      <c r="N35" s="40">
        <f t="shared" si="4"/>
        <v>10</v>
      </c>
      <c r="O35" s="40">
        <v>39</v>
      </c>
      <c r="P35" s="40">
        <v>45</v>
      </c>
      <c r="Q35" s="40">
        <f t="shared" si="5"/>
        <v>45</v>
      </c>
      <c r="R35" s="40">
        <v>15</v>
      </c>
      <c r="S35" s="40" t="s">
        <v>225</v>
      </c>
      <c r="T35" s="40" t="s">
        <v>226</v>
      </c>
      <c r="U35" s="42"/>
      <c r="V35" s="42"/>
      <c r="W35" s="42"/>
    </row>
    <row r="36" spans="1:23" s="16" customFormat="1" ht="229.5">
      <c r="A36" s="41">
        <v>33</v>
      </c>
      <c r="B36" s="40" t="s">
        <v>3748</v>
      </c>
      <c r="C36" s="40" t="s">
        <v>3749</v>
      </c>
      <c r="D36" s="40" t="s">
        <v>3750</v>
      </c>
      <c r="E36" s="40">
        <v>56</v>
      </c>
      <c r="F36" s="40">
        <v>30</v>
      </c>
      <c r="G36" s="40" t="s">
        <v>3751</v>
      </c>
      <c r="H36" s="40" t="s">
        <v>3752</v>
      </c>
      <c r="I36" s="40">
        <v>24343057700</v>
      </c>
      <c r="J36" s="40" t="s">
        <v>3753</v>
      </c>
      <c r="K36" s="40" t="s">
        <v>3754</v>
      </c>
      <c r="L36" s="40">
        <v>7</v>
      </c>
      <c r="M36" s="40">
        <v>7</v>
      </c>
      <c r="N36" s="40">
        <f t="shared" si="4"/>
        <v>7</v>
      </c>
      <c r="O36" s="40">
        <v>42</v>
      </c>
      <c r="P36" s="40">
        <v>43</v>
      </c>
      <c r="Q36" s="40">
        <f t="shared" si="5"/>
        <v>43</v>
      </c>
      <c r="R36" s="40">
        <v>9</v>
      </c>
      <c r="S36" s="40" t="s">
        <v>3755</v>
      </c>
      <c r="T36" s="40" t="s">
        <v>3756</v>
      </c>
      <c r="U36" s="42"/>
      <c r="V36" s="42"/>
      <c r="W36" s="42"/>
    </row>
    <row r="37" spans="1:23" ht="267.75">
      <c r="A37" s="41">
        <v>34</v>
      </c>
      <c r="B37" s="41" t="s">
        <v>1238</v>
      </c>
      <c r="C37" s="41" t="s">
        <v>1230</v>
      </c>
      <c r="D37" s="41" t="s">
        <v>1239</v>
      </c>
      <c r="E37" s="41" t="s">
        <v>3231</v>
      </c>
      <c r="F37" s="41">
        <v>17</v>
      </c>
      <c r="G37" s="41" t="s">
        <v>1240</v>
      </c>
      <c r="H37" s="41" t="s">
        <v>58</v>
      </c>
      <c r="I37" s="41">
        <v>55489111500</v>
      </c>
      <c r="J37" s="41" t="s">
        <v>1241</v>
      </c>
      <c r="K37" s="41" t="s">
        <v>4037</v>
      </c>
      <c r="L37" s="41">
        <v>9</v>
      </c>
      <c r="M37" s="41">
        <v>10</v>
      </c>
      <c r="N37" s="40">
        <f t="shared" ref="N37:N48" si="6">MAX(L37,M37)</f>
        <v>10</v>
      </c>
      <c r="O37" s="41">
        <v>23</v>
      </c>
      <c r="P37" s="41">
        <v>40</v>
      </c>
      <c r="Q37" s="40">
        <f t="shared" ref="Q37:Q48" si="7">MAX(O37,P37)</f>
        <v>40</v>
      </c>
      <c r="R37" s="41">
        <v>15</v>
      </c>
      <c r="S37" s="41" t="s">
        <v>4038</v>
      </c>
      <c r="T37" s="41" t="s">
        <v>4039</v>
      </c>
      <c r="U37" s="42" t="s">
        <v>2966</v>
      </c>
      <c r="V37" s="42" t="s">
        <v>1918</v>
      </c>
      <c r="W37" s="42" t="s">
        <v>2966</v>
      </c>
    </row>
    <row r="38" spans="1:23" ht="153">
      <c r="A38" s="41">
        <v>35</v>
      </c>
      <c r="B38" s="117" t="s">
        <v>695</v>
      </c>
      <c r="C38" s="117" t="s">
        <v>670</v>
      </c>
      <c r="D38" s="117" t="s">
        <v>696</v>
      </c>
      <c r="E38" s="117">
        <v>42</v>
      </c>
      <c r="F38" s="117">
        <v>13</v>
      </c>
      <c r="G38" s="117" t="s">
        <v>57</v>
      </c>
      <c r="H38" s="117" t="s">
        <v>58</v>
      </c>
      <c r="I38" s="117">
        <v>49961033000</v>
      </c>
      <c r="J38" s="117" t="s">
        <v>697</v>
      </c>
      <c r="K38" s="172" t="s">
        <v>698</v>
      </c>
      <c r="L38" s="120">
        <v>6</v>
      </c>
      <c r="M38" s="117">
        <v>6</v>
      </c>
      <c r="N38" s="40">
        <f t="shared" si="6"/>
        <v>6</v>
      </c>
      <c r="O38" s="121">
        <v>35</v>
      </c>
      <c r="P38" s="117">
        <v>30</v>
      </c>
      <c r="Q38" s="40">
        <f t="shared" si="7"/>
        <v>35</v>
      </c>
      <c r="R38" s="117">
        <v>7</v>
      </c>
      <c r="S38" s="117" t="s">
        <v>63</v>
      </c>
      <c r="T38" s="117" t="s">
        <v>699</v>
      </c>
      <c r="U38" s="174"/>
      <c r="V38" s="174"/>
      <c r="W38" s="174"/>
    </row>
    <row r="39" spans="1:23" s="119" customFormat="1" ht="114.75">
      <c r="A39" s="41">
        <v>36</v>
      </c>
      <c r="B39" s="40" t="s">
        <v>907</v>
      </c>
      <c r="C39" s="40" t="s">
        <v>874</v>
      </c>
      <c r="D39" s="40" t="s">
        <v>908</v>
      </c>
      <c r="E39" s="40">
        <v>59</v>
      </c>
      <c r="F39" s="40">
        <v>31</v>
      </c>
      <c r="G39" s="40" t="s">
        <v>888</v>
      </c>
      <c r="H39" s="40" t="s">
        <v>58</v>
      </c>
      <c r="I39" s="40">
        <v>57194783554</v>
      </c>
      <c r="J39" s="40" t="s">
        <v>909</v>
      </c>
      <c r="K39" s="40" t="s">
        <v>910</v>
      </c>
      <c r="L39" s="40">
        <v>3</v>
      </c>
      <c r="M39" s="40">
        <v>4</v>
      </c>
      <c r="N39" s="40">
        <f t="shared" si="6"/>
        <v>4</v>
      </c>
      <c r="O39" s="40">
        <v>23</v>
      </c>
      <c r="P39" s="40">
        <v>33</v>
      </c>
      <c r="Q39" s="40">
        <f t="shared" si="7"/>
        <v>33</v>
      </c>
      <c r="R39" s="40">
        <v>5</v>
      </c>
      <c r="S39" s="40" t="s">
        <v>796</v>
      </c>
      <c r="T39" s="40" t="s">
        <v>911</v>
      </c>
      <c r="U39" s="42"/>
      <c r="V39" s="42"/>
      <c r="W39" s="42"/>
    </row>
    <row r="40" spans="1:23" ht="229.5">
      <c r="A40" s="41">
        <v>37</v>
      </c>
      <c r="B40" s="40" t="s">
        <v>23</v>
      </c>
      <c r="C40" s="40" t="s">
        <v>24</v>
      </c>
      <c r="D40" s="40" t="s">
        <v>25</v>
      </c>
      <c r="E40" s="40">
        <v>49</v>
      </c>
      <c r="F40" s="40">
        <v>24</v>
      </c>
      <c r="G40" s="40" t="s">
        <v>26</v>
      </c>
      <c r="H40" s="40" t="s">
        <v>18</v>
      </c>
      <c r="I40" s="40">
        <v>6505628190</v>
      </c>
      <c r="J40" s="40" t="s">
        <v>27</v>
      </c>
      <c r="K40" s="40" t="s">
        <v>28</v>
      </c>
      <c r="L40" s="49">
        <v>7</v>
      </c>
      <c r="M40" s="49">
        <v>8</v>
      </c>
      <c r="N40" s="40">
        <f t="shared" si="6"/>
        <v>8</v>
      </c>
      <c r="O40" s="49">
        <v>32</v>
      </c>
      <c r="P40" s="49">
        <v>28</v>
      </c>
      <c r="Q40" s="40">
        <f t="shared" si="7"/>
        <v>32</v>
      </c>
      <c r="R40" s="49">
        <v>11</v>
      </c>
      <c r="S40" s="40" t="s">
        <v>29</v>
      </c>
      <c r="T40" s="40" t="s">
        <v>30</v>
      </c>
      <c r="U40" s="42" t="s">
        <v>1312</v>
      </c>
      <c r="V40" s="42"/>
      <c r="W40" s="42"/>
    </row>
    <row r="41" spans="1:23" ht="114.75">
      <c r="A41" s="41">
        <v>38</v>
      </c>
      <c r="B41" s="72" t="s">
        <v>1225</v>
      </c>
      <c r="C41" s="72" t="s">
        <v>771</v>
      </c>
      <c r="D41" s="72" t="s">
        <v>1226</v>
      </c>
      <c r="E41" s="72">
        <v>51</v>
      </c>
      <c r="F41" s="72">
        <v>24</v>
      </c>
      <c r="G41" s="72" t="s">
        <v>369</v>
      </c>
      <c r="H41" s="72" t="s">
        <v>58</v>
      </c>
      <c r="I41" s="72">
        <v>54682115500</v>
      </c>
      <c r="J41" s="72" t="s">
        <v>1227</v>
      </c>
      <c r="K41" s="72" t="s">
        <v>1228</v>
      </c>
      <c r="L41" s="72">
        <v>9</v>
      </c>
      <c r="M41" s="72">
        <v>7</v>
      </c>
      <c r="N41" s="40">
        <f t="shared" si="6"/>
        <v>9</v>
      </c>
      <c r="O41" s="72">
        <v>17</v>
      </c>
      <c r="P41" s="72">
        <v>32</v>
      </c>
      <c r="Q41" s="40">
        <f t="shared" si="7"/>
        <v>32</v>
      </c>
      <c r="R41" s="72">
        <v>5</v>
      </c>
      <c r="S41" s="72"/>
      <c r="T41" s="72"/>
      <c r="U41" s="42"/>
      <c r="V41" s="42"/>
      <c r="W41" s="42"/>
    </row>
    <row r="42" spans="1:23" s="16" customFormat="1" ht="153">
      <c r="A42" s="41">
        <v>39</v>
      </c>
      <c r="B42" s="40" t="s">
        <v>14</v>
      </c>
      <c r="C42" s="40" t="s">
        <v>15</v>
      </c>
      <c r="D42" s="40" t="s">
        <v>16</v>
      </c>
      <c r="E42" s="40">
        <v>35</v>
      </c>
      <c r="F42" s="40">
        <v>12</v>
      </c>
      <c r="G42" s="40" t="s">
        <v>17</v>
      </c>
      <c r="H42" s="40" t="s">
        <v>18</v>
      </c>
      <c r="I42" s="40">
        <v>56461260200</v>
      </c>
      <c r="J42" s="40" t="s">
        <v>19</v>
      </c>
      <c r="K42" s="40" t="s">
        <v>20</v>
      </c>
      <c r="L42" s="40">
        <v>4</v>
      </c>
      <c r="M42" s="40">
        <v>5</v>
      </c>
      <c r="N42" s="40">
        <f t="shared" si="6"/>
        <v>5</v>
      </c>
      <c r="O42" s="40">
        <v>31</v>
      </c>
      <c r="P42" s="40">
        <v>19</v>
      </c>
      <c r="Q42" s="40">
        <f t="shared" si="7"/>
        <v>31</v>
      </c>
      <c r="R42" s="40">
        <v>3</v>
      </c>
      <c r="S42" s="40" t="s">
        <v>21</v>
      </c>
      <c r="T42" s="40" t="s">
        <v>22</v>
      </c>
      <c r="U42" s="42"/>
      <c r="V42" s="42"/>
      <c r="W42" s="42" t="s">
        <v>3096</v>
      </c>
    </row>
    <row r="43" spans="1:23" ht="229.5">
      <c r="A43" s="41">
        <v>40</v>
      </c>
      <c r="B43" s="72" t="s">
        <v>1173</v>
      </c>
      <c r="C43" s="72" t="s">
        <v>1165</v>
      </c>
      <c r="D43" s="72" t="s">
        <v>1174</v>
      </c>
      <c r="E43" s="72">
        <v>37</v>
      </c>
      <c r="F43" s="72">
        <v>17</v>
      </c>
      <c r="G43" s="72" t="s">
        <v>57</v>
      </c>
      <c r="H43" s="72" t="s">
        <v>18</v>
      </c>
      <c r="I43" s="72">
        <v>35076539700</v>
      </c>
      <c r="J43" s="72" t="s">
        <v>1175</v>
      </c>
      <c r="K43" s="72" t="s">
        <v>1176</v>
      </c>
      <c r="L43" s="72">
        <v>3</v>
      </c>
      <c r="M43" s="72">
        <v>8</v>
      </c>
      <c r="N43" s="40">
        <f t="shared" si="6"/>
        <v>8</v>
      </c>
      <c r="O43" s="72">
        <v>14</v>
      </c>
      <c r="P43" s="72">
        <v>29</v>
      </c>
      <c r="Q43" s="40">
        <f t="shared" si="7"/>
        <v>29</v>
      </c>
      <c r="R43" s="72">
        <v>9</v>
      </c>
      <c r="S43" s="72" t="s">
        <v>1177</v>
      </c>
      <c r="T43" s="72" t="s">
        <v>58</v>
      </c>
      <c r="U43" s="42" t="s">
        <v>1312</v>
      </c>
      <c r="V43" s="42" t="s">
        <v>1918</v>
      </c>
      <c r="W43" s="42"/>
    </row>
    <row r="44" spans="1:23" ht="267.75">
      <c r="A44" s="41">
        <v>41</v>
      </c>
      <c r="B44" s="41" t="s">
        <v>4032</v>
      </c>
      <c r="C44" s="41" t="s">
        <v>3977</v>
      </c>
      <c r="D44" s="41" t="s">
        <v>4033</v>
      </c>
      <c r="E44" s="41">
        <v>52</v>
      </c>
      <c r="F44" s="41">
        <v>34</v>
      </c>
      <c r="G44" s="41" t="s">
        <v>9</v>
      </c>
      <c r="H44" s="41" t="s">
        <v>4034</v>
      </c>
      <c r="I44" s="41">
        <v>56047410800</v>
      </c>
      <c r="J44" s="41" t="s">
        <v>4191</v>
      </c>
      <c r="K44" s="71" t="s">
        <v>4035</v>
      </c>
      <c r="L44" s="41">
        <v>1</v>
      </c>
      <c r="M44" s="42">
        <v>3</v>
      </c>
      <c r="N44" s="40">
        <f t="shared" si="6"/>
        <v>3</v>
      </c>
      <c r="O44" s="41">
        <v>21</v>
      </c>
      <c r="P44" s="42">
        <v>28</v>
      </c>
      <c r="Q44" s="40">
        <f t="shared" si="7"/>
        <v>28</v>
      </c>
      <c r="R44" s="42">
        <v>5</v>
      </c>
      <c r="S44" s="41" t="s">
        <v>243</v>
      </c>
      <c r="T44" s="41" t="s">
        <v>4036</v>
      </c>
      <c r="U44" s="42"/>
      <c r="V44" s="42"/>
      <c r="W44" s="42"/>
    </row>
    <row r="45" spans="1:23" ht="409.5">
      <c r="A45" s="41">
        <v>42</v>
      </c>
      <c r="B45" s="40" t="s">
        <v>916</v>
      </c>
      <c r="C45" s="40" t="s">
        <v>874</v>
      </c>
      <c r="D45" s="40" t="s">
        <v>917</v>
      </c>
      <c r="E45" s="40">
        <v>51</v>
      </c>
      <c r="F45" s="40">
        <v>29</v>
      </c>
      <c r="G45" s="40" t="s">
        <v>918</v>
      </c>
      <c r="H45" s="40" t="s">
        <v>58</v>
      </c>
      <c r="I45" s="40">
        <v>56127927500</v>
      </c>
      <c r="J45" s="40" t="s">
        <v>919</v>
      </c>
      <c r="K45" s="40" t="s">
        <v>920</v>
      </c>
      <c r="L45" s="49">
        <v>2</v>
      </c>
      <c r="M45" s="40">
        <v>3</v>
      </c>
      <c r="N45" s="40">
        <f t="shared" si="6"/>
        <v>3</v>
      </c>
      <c r="O45" s="40">
        <v>16</v>
      </c>
      <c r="P45" s="40">
        <v>24</v>
      </c>
      <c r="Q45" s="40">
        <f t="shared" si="7"/>
        <v>24</v>
      </c>
      <c r="R45" s="40">
        <v>4</v>
      </c>
      <c r="S45" s="40" t="s">
        <v>144</v>
      </c>
      <c r="T45" s="40" t="s">
        <v>144</v>
      </c>
      <c r="U45" s="42" t="s">
        <v>1933</v>
      </c>
      <c r="V45" s="42"/>
      <c r="W45" s="42"/>
    </row>
    <row r="46" spans="1:23" ht="229.5">
      <c r="A46" s="41">
        <v>43</v>
      </c>
      <c r="B46" s="41" t="s">
        <v>3956</v>
      </c>
      <c r="C46" s="41" t="s">
        <v>3957</v>
      </c>
      <c r="D46" s="41" t="s">
        <v>3958</v>
      </c>
      <c r="E46" s="123">
        <v>41</v>
      </c>
      <c r="F46" s="41" t="s">
        <v>3960</v>
      </c>
      <c r="G46" s="41" t="s">
        <v>3959</v>
      </c>
      <c r="H46" s="41" t="s">
        <v>18</v>
      </c>
      <c r="I46" s="41">
        <v>57046070600</v>
      </c>
      <c r="J46" s="41" t="s">
        <v>3961</v>
      </c>
      <c r="K46" s="41" t="s">
        <v>3962</v>
      </c>
      <c r="L46" s="41">
        <v>2</v>
      </c>
      <c r="M46" s="41">
        <v>4</v>
      </c>
      <c r="N46" s="40">
        <f t="shared" si="6"/>
        <v>4</v>
      </c>
      <c r="O46" s="41">
        <v>20</v>
      </c>
      <c r="P46" s="41">
        <v>24</v>
      </c>
      <c r="Q46" s="40">
        <f t="shared" si="7"/>
        <v>24</v>
      </c>
      <c r="R46" s="41">
        <v>1</v>
      </c>
      <c r="S46" s="41" t="s">
        <v>3963</v>
      </c>
      <c r="T46" s="41" t="s">
        <v>3963</v>
      </c>
      <c r="U46" s="42"/>
      <c r="V46" s="42"/>
      <c r="W46" s="42" t="s">
        <v>4124</v>
      </c>
    </row>
    <row r="47" spans="1:23" ht="153">
      <c r="A47" s="41">
        <v>44</v>
      </c>
      <c r="B47" s="41" t="s">
        <v>791</v>
      </c>
      <c r="C47" s="41" t="s">
        <v>792</v>
      </c>
      <c r="D47" s="41" t="s">
        <v>793</v>
      </c>
      <c r="E47" s="41">
        <v>53</v>
      </c>
      <c r="F47" s="41">
        <v>20</v>
      </c>
      <c r="G47" s="41" t="s">
        <v>794</v>
      </c>
      <c r="H47" s="41" t="s">
        <v>58</v>
      </c>
      <c r="I47" s="41">
        <v>57131521100</v>
      </c>
      <c r="J47" s="41"/>
      <c r="K47" s="41" t="s">
        <v>795</v>
      </c>
      <c r="L47" s="41">
        <v>6</v>
      </c>
      <c r="M47" s="41">
        <v>6</v>
      </c>
      <c r="N47" s="40">
        <f t="shared" si="6"/>
        <v>6</v>
      </c>
      <c r="O47" s="41">
        <v>15</v>
      </c>
      <c r="P47" s="41">
        <v>24</v>
      </c>
      <c r="Q47" s="40">
        <f t="shared" si="7"/>
        <v>24</v>
      </c>
      <c r="R47" s="41">
        <v>6</v>
      </c>
      <c r="S47" s="41" t="s">
        <v>796</v>
      </c>
      <c r="T47" s="41" t="s">
        <v>797</v>
      </c>
      <c r="U47" s="42"/>
      <c r="V47" s="42"/>
      <c r="W47" s="42"/>
    </row>
    <row r="48" spans="1:23" ht="153">
      <c r="A48" s="41">
        <v>45</v>
      </c>
      <c r="B48" s="40" t="s">
        <v>2778</v>
      </c>
      <c r="C48" s="41" t="s">
        <v>65</v>
      </c>
      <c r="D48" s="41" t="s">
        <v>592</v>
      </c>
      <c r="E48" s="41">
        <v>70</v>
      </c>
      <c r="F48" s="41">
        <v>46</v>
      </c>
      <c r="G48" s="41" t="s">
        <v>852</v>
      </c>
      <c r="H48" s="41" t="s">
        <v>58</v>
      </c>
      <c r="I48" s="41"/>
      <c r="J48" s="41"/>
      <c r="K48" s="41" t="s">
        <v>2779</v>
      </c>
      <c r="L48" s="41">
        <v>1</v>
      </c>
      <c r="M48" s="41">
        <v>8</v>
      </c>
      <c r="N48" s="40">
        <f t="shared" si="6"/>
        <v>8</v>
      </c>
      <c r="O48" s="41">
        <v>18</v>
      </c>
      <c r="P48" s="41">
        <v>22</v>
      </c>
      <c r="Q48" s="40">
        <f t="shared" si="7"/>
        <v>22</v>
      </c>
      <c r="R48" s="41">
        <v>4</v>
      </c>
      <c r="S48" s="41" t="s">
        <v>2780</v>
      </c>
      <c r="T48" s="41" t="s">
        <v>827</v>
      </c>
      <c r="U48" s="42"/>
      <c r="V48" s="42"/>
      <c r="W48" s="42"/>
    </row>
    <row r="49" spans="1:23" ht="191.25">
      <c r="A49" s="41">
        <v>46</v>
      </c>
      <c r="B49" s="41" t="s">
        <v>54</v>
      </c>
      <c r="C49" s="41" t="s">
        <v>55</v>
      </c>
      <c r="D49" s="41" t="s">
        <v>56</v>
      </c>
      <c r="E49" s="41">
        <v>34</v>
      </c>
      <c r="F49" s="41">
        <v>11</v>
      </c>
      <c r="G49" s="41" t="s">
        <v>57</v>
      </c>
      <c r="H49" s="41" t="s">
        <v>58</v>
      </c>
      <c r="I49" s="41">
        <v>56403290700</v>
      </c>
      <c r="J49" s="41" t="s">
        <v>59</v>
      </c>
      <c r="K49" s="41" t="s">
        <v>60</v>
      </c>
      <c r="L49" s="41">
        <v>1</v>
      </c>
      <c r="M49" s="41">
        <v>4</v>
      </c>
      <c r="N49" s="40">
        <f t="shared" ref="N49:N78" si="8">MAX(L49,M49)</f>
        <v>4</v>
      </c>
      <c r="O49" s="41">
        <v>21</v>
      </c>
      <c r="P49" s="41">
        <v>22</v>
      </c>
      <c r="Q49" s="40">
        <f t="shared" ref="Q49:Q78" si="9">MAX(O49,P49)</f>
        <v>22</v>
      </c>
      <c r="R49" s="41">
        <v>3</v>
      </c>
      <c r="S49" s="41" t="s">
        <v>61</v>
      </c>
      <c r="T49" s="41" t="s">
        <v>62</v>
      </c>
      <c r="U49" s="42"/>
      <c r="V49" s="42"/>
      <c r="W49" s="42"/>
    </row>
    <row r="50" spans="1:23" ht="114.75">
      <c r="A50" s="41">
        <v>47</v>
      </c>
      <c r="B50" s="40" t="s">
        <v>904</v>
      </c>
      <c r="C50" s="40" t="s">
        <v>874</v>
      </c>
      <c r="D50" s="40" t="s">
        <v>905</v>
      </c>
      <c r="E50" s="40">
        <v>74</v>
      </c>
      <c r="F50" s="40">
        <v>31</v>
      </c>
      <c r="G50" s="40" t="s">
        <v>891</v>
      </c>
      <c r="H50" s="40" t="s">
        <v>58</v>
      </c>
      <c r="I50" s="70">
        <v>8979763800</v>
      </c>
      <c r="J50" s="70"/>
      <c r="K50" s="40" t="s">
        <v>906</v>
      </c>
      <c r="L50" s="40">
        <v>3</v>
      </c>
      <c r="M50" s="40">
        <v>3</v>
      </c>
      <c r="N50" s="40">
        <f t="shared" si="8"/>
        <v>3</v>
      </c>
      <c r="O50" s="40">
        <v>12</v>
      </c>
      <c r="P50" s="40">
        <v>22</v>
      </c>
      <c r="Q50" s="40">
        <f t="shared" si="9"/>
        <v>22</v>
      </c>
      <c r="R50" s="40">
        <v>7</v>
      </c>
      <c r="S50" s="40" t="s">
        <v>796</v>
      </c>
      <c r="T50" s="40" t="s">
        <v>903</v>
      </c>
      <c r="U50" s="42"/>
      <c r="V50" s="42"/>
      <c r="W50" s="42"/>
    </row>
    <row r="51" spans="1:23" ht="409.5">
      <c r="A51" s="41">
        <v>48</v>
      </c>
      <c r="B51" s="41" t="s">
        <v>2557</v>
      </c>
      <c r="C51" s="41" t="s">
        <v>2558</v>
      </c>
      <c r="D51" s="41" t="s">
        <v>2559</v>
      </c>
      <c r="E51" s="41">
        <v>49</v>
      </c>
      <c r="F51" s="41">
        <v>26</v>
      </c>
      <c r="G51" s="41" t="s">
        <v>2560</v>
      </c>
      <c r="H51" s="41" t="s">
        <v>58</v>
      </c>
      <c r="I51" s="41">
        <v>55359002700</v>
      </c>
      <c r="J51" s="41" t="s">
        <v>2561</v>
      </c>
      <c r="K51" s="41" t="s">
        <v>2562</v>
      </c>
      <c r="L51" s="41">
        <v>2</v>
      </c>
      <c r="M51" s="41">
        <v>11</v>
      </c>
      <c r="N51" s="40">
        <f t="shared" si="8"/>
        <v>11</v>
      </c>
      <c r="O51" s="41">
        <v>7</v>
      </c>
      <c r="P51" s="41">
        <v>20</v>
      </c>
      <c r="Q51" s="40">
        <f t="shared" si="9"/>
        <v>20</v>
      </c>
      <c r="R51" s="41">
        <v>15</v>
      </c>
      <c r="S51" s="41" t="s">
        <v>796</v>
      </c>
      <c r="T51" s="41" t="s">
        <v>2563</v>
      </c>
      <c r="U51" s="42"/>
      <c r="V51" s="42"/>
      <c r="W51" s="42"/>
    </row>
    <row r="52" spans="1:23" ht="114.75">
      <c r="A52" s="41">
        <v>49</v>
      </c>
      <c r="B52" s="41" t="s">
        <v>2807</v>
      </c>
      <c r="C52" s="41" t="s">
        <v>2808</v>
      </c>
      <c r="D52" s="41" t="s">
        <v>2809</v>
      </c>
      <c r="E52" s="41">
        <v>40</v>
      </c>
      <c r="F52" s="41">
        <v>19</v>
      </c>
      <c r="G52" s="41" t="s">
        <v>200</v>
      </c>
      <c r="H52" s="41" t="s">
        <v>58</v>
      </c>
      <c r="I52" s="41">
        <v>8644876300</v>
      </c>
      <c r="J52" s="41" t="s">
        <v>2810</v>
      </c>
      <c r="K52" s="41" t="s">
        <v>2811</v>
      </c>
      <c r="L52" s="41">
        <v>3</v>
      </c>
      <c r="M52" s="41">
        <v>6</v>
      </c>
      <c r="N52" s="40">
        <f t="shared" si="8"/>
        <v>6</v>
      </c>
      <c r="O52" s="41">
        <v>18</v>
      </c>
      <c r="P52" s="41">
        <v>3</v>
      </c>
      <c r="Q52" s="40">
        <f t="shared" si="9"/>
        <v>18</v>
      </c>
      <c r="R52" s="41">
        <v>9</v>
      </c>
      <c r="S52" s="41" t="s">
        <v>2812</v>
      </c>
      <c r="T52" s="41" t="s">
        <v>2813</v>
      </c>
      <c r="U52" s="42"/>
      <c r="V52" s="42"/>
      <c r="W52" s="42"/>
    </row>
    <row r="53" spans="1:23" ht="306">
      <c r="A53" s="41">
        <v>50</v>
      </c>
      <c r="B53" s="41" t="s">
        <v>2781</v>
      </c>
      <c r="C53" s="41" t="s">
        <v>2782</v>
      </c>
      <c r="D53" s="41" t="s">
        <v>592</v>
      </c>
      <c r="E53" s="41">
        <v>70</v>
      </c>
      <c r="F53" s="41">
        <v>45</v>
      </c>
      <c r="G53" s="41" t="s">
        <v>852</v>
      </c>
      <c r="H53" s="41" t="s">
        <v>58</v>
      </c>
      <c r="I53" s="41">
        <v>35783395900</v>
      </c>
      <c r="J53" s="41" t="s">
        <v>2783</v>
      </c>
      <c r="K53" s="41" t="s">
        <v>2784</v>
      </c>
      <c r="L53" s="41">
        <v>1</v>
      </c>
      <c r="M53" s="41">
        <v>7</v>
      </c>
      <c r="N53" s="40">
        <f t="shared" si="8"/>
        <v>7</v>
      </c>
      <c r="O53" s="41">
        <v>17</v>
      </c>
      <c r="P53" s="41">
        <v>18</v>
      </c>
      <c r="Q53" s="40">
        <f t="shared" si="9"/>
        <v>18</v>
      </c>
      <c r="R53" s="41">
        <v>3</v>
      </c>
      <c r="S53" s="41" t="s">
        <v>2785</v>
      </c>
      <c r="T53" s="41" t="s">
        <v>2786</v>
      </c>
      <c r="U53" s="42"/>
      <c r="V53" s="42"/>
      <c r="W53" s="42"/>
    </row>
    <row r="54" spans="1:23" ht="191.25">
      <c r="A54" s="41">
        <v>51</v>
      </c>
      <c r="B54" s="41" t="s">
        <v>1181</v>
      </c>
      <c r="C54" s="41" t="s">
        <v>1188</v>
      </c>
      <c r="D54" s="41" t="s">
        <v>1182</v>
      </c>
      <c r="E54" s="123">
        <v>68</v>
      </c>
      <c r="F54" s="123">
        <v>40</v>
      </c>
      <c r="G54" s="41" t="s">
        <v>1183</v>
      </c>
      <c r="H54" s="41" t="s">
        <v>58</v>
      </c>
      <c r="I54" s="41">
        <v>6506461874</v>
      </c>
      <c r="J54" s="41" t="s">
        <v>1184</v>
      </c>
      <c r="K54" s="41" t="s">
        <v>1185</v>
      </c>
      <c r="L54" s="41">
        <v>2</v>
      </c>
      <c r="M54" s="41">
        <v>5</v>
      </c>
      <c r="N54" s="40">
        <f t="shared" si="8"/>
        <v>5</v>
      </c>
      <c r="O54" s="41">
        <v>17</v>
      </c>
      <c r="P54" s="41">
        <v>17</v>
      </c>
      <c r="Q54" s="40">
        <f t="shared" si="9"/>
        <v>17</v>
      </c>
      <c r="R54" s="41">
        <v>2</v>
      </c>
      <c r="S54" s="41" t="s">
        <v>1186</v>
      </c>
      <c r="T54" s="41" t="s">
        <v>1187</v>
      </c>
      <c r="U54" s="42"/>
      <c r="V54" s="42"/>
      <c r="W54" s="42"/>
    </row>
    <row r="55" spans="1:23" ht="306">
      <c r="A55" s="41">
        <v>52</v>
      </c>
      <c r="B55" s="72" t="s">
        <v>501</v>
      </c>
      <c r="C55" s="72" t="s">
        <v>471</v>
      </c>
      <c r="D55" s="72" t="s">
        <v>136</v>
      </c>
      <c r="E55" s="72">
        <v>41</v>
      </c>
      <c r="F55" s="72">
        <v>14</v>
      </c>
      <c r="G55" s="72" t="s">
        <v>502</v>
      </c>
      <c r="H55" s="72" t="s">
        <v>58</v>
      </c>
      <c r="I55" s="72">
        <v>57195756365</v>
      </c>
      <c r="J55" s="72" t="s">
        <v>503</v>
      </c>
      <c r="K55" s="72" t="s">
        <v>504</v>
      </c>
      <c r="L55" s="72">
        <v>2</v>
      </c>
      <c r="M55" s="72">
        <v>4</v>
      </c>
      <c r="N55" s="40">
        <f t="shared" si="8"/>
        <v>4</v>
      </c>
      <c r="O55" s="72">
        <v>17</v>
      </c>
      <c r="P55" s="72">
        <v>10</v>
      </c>
      <c r="Q55" s="40">
        <f t="shared" si="9"/>
        <v>17</v>
      </c>
      <c r="R55" s="72">
        <v>6</v>
      </c>
      <c r="S55" s="72" t="s">
        <v>424</v>
      </c>
      <c r="T55" s="72" t="s">
        <v>505</v>
      </c>
      <c r="U55" s="42"/>
      <c r="V55" s="42"/>
      <c r="W55" s="42"/>
    </row>
    <row r="56" spans="1:23" ht="229.5">
      <c r="A56" s="41">
        <v>53</v>
      </c>
      <c r="B56" s="41" t="s">
        <v>2418</v>
      </c>
      <c r="C56" s="41" t="s">
        <v>2419</v>
      </c>
      <c r="D56" s="41" t="s">
        <v>2420</v>
      </c>
      <c r="E56" s="41">
        <v>60</v>
      </c>
      <c r="F56" s="41">
        <v>28</v>
      </c>
      <c r="G56" s="41" t="s">
        <v>2421</v>
      </c>
      <c r="H56" s="41" t="s">
        <v>58</v>
      </c>
      <c r="I56" s="41">
        <v>57000465400</v>
      </c>
      <c r="J56" s="41" t="s">
        <v>2422</v>
      </c>
      <c r="K56" s="41" t="s">
        <v>2423</v>
      </c>
      <c r="L56" s="41">
        <v>3</v>
      </c>
      <c r="M56" s="41">
        <v>6</v>
      </c>
      <c r="N56" s="40">
        <f t="shared" si="8"/>
        <v>6</v>
      </c>
      <c r="O56" s="41">
        <v>13</v>
      </c>
      <c r="P56" s="41">
        <v>16</v>
      </c>
      <c r="Q56" s="40">
        <f t="shared" si="9"/>
        <v>16</v>
      </c>
      <c r="R56" s="41">
        <v>2</v>
      </c>
      <c r="S56" s="41" t="s">
        <v>2424</v>
      </c>
      <c r="T56" s="41" t="s">
        <v>2425</v>
      </c>
      <c r="U56" s="42"/>
      <c r="V56" s="42"/>
      <c r="W56" s="42"/>
    </row>
    <row r="57" spans="1:23" ht="344.25">
      <c r="A57" s="41">
        <v>54</v>
      </c>
      <c r="B57" s="41" t="s">
        <v>814</v>
      </c>
      <c r="C57" s="41" t="s">
        <v>815</v>
      </c>
      <c r="D57" s="41" t="s">
        <v>816</v>
      </c>
      <c r="E57" s="41">
        <v>51</v>
      </c>
      <c r="F57" s="41">
        <v>30</v>
      </c>
      <c r="G57" s="41" t="s">
        <v>817</v>
      </c>
      <c r="H57" s="41" t="s">
        <v>818</v>
      </c>
      <c r="I57" s="41"/>
      <c r="J57" s="41"/>
      <c r="K57" s="41" t="s">
        <v>819</v>
      </c>
      <c r="L57" s="41">
        <v>5</v>
      </c>
      <c r="M57" s="41">
        <v>5</v>
      </c>
      <c r="N57" s="40">
        <f t="shared" si="8"/>
        <v>5</v>
      </c>
      <c r="O57" s="41">
        <v>16</v>
      </c>
      <c r="P57" s="41">
        <v>16</v>
      </c>
      <c r="Q57" s="40">
        <f t="shared" si="9"/>
        <v>16</v>
      </c>
      <c r="R57" s="41">
        <v>1</v>
      </c>
      <c r="S57" s="41" t="s">
        <v>820</v>
      </c>
      <c r="T57" s="41" t="s">
        <v>820</v>
      </c>
      <c r="U57" s="42"/>
      <c r="V57" s="42"/>
      <c r="W57" s="42"/>
    </row>
    <row r="58" spans="1:23" ht="306">
      <c r="A58" s="41">
        <v>55</v>
      </c>
      <c r="B58" s="40" t="s">
        <v>1250</v>
      </c>
      <c r="C58" s="40" t="s">
        <v>2300</v>
      </c>
      <c r="D58" s="40" t="s">
        <v>95</v>
      </c>
      <c r="E58" s="40">
        <v>63</v>
      </c>
      <c r="F58" s="40">
        <v>38</v>
      </c>
      <c r="G58" s="40" t="s">
        <v>2301</v>
      </c>
      <c r="H58" s="40" t="s">
        <v>58</v>
      </c>
      <c r="I58" s="40">
        <v>57194223527</v>
      </c>
      <c r="J58" s="40" t="s">
        <v>48</v>
      </c>
      <c r="K58" s="40" t="s">
        <v>2303</v>
      </c>
      <c r="L58" s="40">
        <v>1</v>
      </c>
      <c r="M58" s="40">
        <v>7</v>
      </c>
      <c r="N58" s="40">
        <f t="shared" si="8"/>
        <v>7</v>
      </c>
      <c r="O58" s="40">
        <v>5</v>
      </c>
      <c r="P58" s="40">
        <v>15</v>
      </c>
      <c r="Q58" s="40">
        <f t="shared" si="9"/>
        <v>15</v>
      </c>
      <c r="R58" s="40">
        <v>2</v>
      </c>
      <c r="S58" s="40" t="s">
        <v>2302</v>
      </c>
      <c r="T58" s="40" t="s">
        <v>2304</v>
      </c>
      <c r="U58" s="42"/>
      <c r="V58" s="42"/>
      <c r="W58" s="42"/>
    </row>
    <row r="59" spans="1:23" ht="191.25">
      <c r="A59" s="41">
        <v>56</v>
      </c>
      <c r="B59" s="72" t="s">
        <v>1022</v>
      </c>
      <c r="C59" s="72" t="s">
        <v>1013</v>
      </c>
      <c r="D59" s="72" t="s">
        <v>136</v>
      </c>
      <c r="E59" s="72">
        <v>40</v>
      </c>
      <c r="F59" s="72">
        <v>16</v>
      </c>
      <c r="G59" s="72" t="s">
        <v>1023</v>
      </c>
      <c r="H59" s="72" t="s">
        <v>943</v>
      </c>
      <c r="I59" s="72">
        <v>56046815800</v>
      </c>
      <c r="J59" s="72" t="s">
        <v>1024</v>
      </c>
      <c r="K59" s="72" t="s">
        <v>1025</v>
      </c>
      <c r="L59" s="72">
        <v>3</v>
      </c>
      <c r="M59" s="41">
        <v>3</v>
      </c>
      <c r="N59" s="40">
        <f t="shared" si="8"/>
        <v>3</v>
      </c>
      <c r="O59" s="72">
        <v>14</v>
      </c>
      <c r="P59" s="41">
        <v>12</v>
      </c>
      <c r="Q59" s="40">
        <f t="shared" si="9"/>
        <v>14</v>
      </c>
      <c r="R59" s="41">
        <v>6</v>
      </c>
      <c r="S59" s="72" t="s">
        <v>1026</v>
      </c>
      <c r="T59" s="72" t="s">
        <v>1027</v>
      </c>
      <c r="U59" s="42"/>
      <c r="V59" s="42"/>
      <c r="W59" s="42"/>
    </row>
    <row r="60" spans="1:23" ht="153">
      <c r="A60" s="41">
        <v>57</v>
      </c>
      <c r="B60" s="72" t="s">
        <v>2309</v>
      </c>
      <c r="C60" s="72" t="s">
        <v>2300</v>
      </c>
      <c r="D60" s="72" t="s">
        <v>2310</v>
      </c>
      <c r="E60" s="72">
        <v>53</v>
      </c>
      <c r="F60" s="72">
        <v>29</v>
      </c>
      <c r="G60" s="72" t="s">
        <v>26</v>
      </c>
      <c r="H60" s="72" t="s">
        <v>58</v>
      </c>
      <c r="I60" s="72">
        <v>37000362400</v>
      </c>
      <c r="J60" s="72" t="s">
        <v>1258</v>
      </c>
      <c r="K60" s="72" t="s">
        <v>2311</v>
      </c>
      <c r="L60" s="72">
        <v>7</v>
      </c>
      <c r="M60" s="72">
        <v>8</v>
      </c>
      <c r="N60" s="40">
        <f t="shared" si="8"/>
        <v>8</v>
      </c>
      <c r="O60" s="72">
        <v>13</v>
      </c>
      <c r="P60" s="72">
        <v>6</v>
      </c>
      <c r="Q60" s="40">
        <f t="shared" si="9"/>
        <v>13</v>
      </c>
      <c r="R60" s="72">
        <v>2</v>
      </c>
      <c r="S60" s="72" t="s">
        <v>297</v>
      </c>
      <c r="T60" s="72" t="s">
        <v>2312</v>
      </c>
      <c r="U60" s="42"/>
      <c r="V60" s="42"/>
      <c r="W60" s="42"/>
    </row>
    <row r="61" spans="1:23" ht="382.5">
      <c r="A61" s="41">
        <v>58</v>
      </c>
      <c r="B61" s="41" t="s">
        <v>798</v>
      </c>
      <c r="C61" s="41" t="s">
        <v>799</v>
      </c>
      <c r="D61" s="41" t="s">
        <v>800</v>
      </c>
      <c r="E61" s="41">
        <v>40</v>
      </c>
      <c r="F61" s="41">
        <v>18</v>
      </c>
      <c r="G61" s="41" t="s">
        <v>801</v>
      </c>
      <c r="H61" s="41" t="s">
        <v>802</v>
      </c>
      <c r="I61" s="41">
        <v>55777292500</v>
      </c>
      <c r="J61" s="41" t="s">
        <v>803</v>
      </c>
      <c r="K61" s="41" t="s">
        <v>804</v>
      </c>
      <c r="L61" s="41">
        <v>2</v>
      </c>
      <c r="M61" s="41">
        <v>5</v>
      </c>
      <c r="N61" s="40">
        <f t="shared" si="8"/>
        <v>5</v>
      </c>
      <c r="O61" s="41">
        <v>11</v>
      </c>
      <c r="P61" s="41">
        <v>12</v>
      </c>
      <c r="Q61" s="40">
        <f t="shared" si="9"/>
        <v>12</v>
      </c>
      <c r="R61" s="41">
        <v>5</v>
      </c>
      <c r="S61" s="41" t="s">
        <v>805</v>
      </c>
      <c r="T61" s="41" t="s">
        <v>806</v>
      </c>
      <c r="U61" s="42"/>
      <c r="V61" s="42"/>
      <c r="W61" s="42"/>
    </row>
    <row r="62" spans="1:23" ht="191.25">
      <c r="A62" s="41">
        <v>59</v>
      </c>
      <c r="B62" s="72" t="s">
        <v>983</v>
      </c>
      <c r="C62" s="72" t="s">
        <v>984</v>
      </c>
      <c r="D62" s="72" t="s">
        <v>985</v>
      </c>
      <c r="E62" s="72">
        <v>42</v>
      </c>
      <c r="F62" s="72">
        <v>17</v>
      </c>
      <c r="G62" s="72" t="s">
        <v>986</v>
      </c>
      <c r="H62" s="72" t="s">
        <v>1292</v>
      </c>
      <c r="I62" s="72">
        <v>56377356300</v>
      </c>
      <c r="J62" s="72" t="s">
        <v>48</v>
      </c>
      <c r="K62" s="72" t="s">
        <v>987</v>
      </c>
      <c r="L62" s="72">
        <v>2</v>
      </c>
      <c r="M62" s="72">
        <v>5</v>
      </c>
      <c r="N62" s="40">
        <f t="shared" si="8"/>
        <v>5</v>
      </c>
      <c r="O62" s="72">
        <v>11</v>
      </c>
      <c r="P62" s="72">
        <v>9</v>
      </c>
      <c r="Q62" s="40">
        <f t="shared" si="9"/>
        <v>11</v>
      </c>
      <c r="R62" s="72">
        <v>4</v>
      </c>
      <c r="S62" s="72" t="s">
        <v>796</v>
      </c>
      <c r="T62" s="72" t="s">
        <v>988</v>
      </c>
      <c r="U62" s="42"/>
      <c r="V62" s="42"/>
      <c r="W62" s="42"/>
    </row>
    <row r="63" spans="1:23" ht="191.25">
      <c r="A63" s="41">
        <v>60</v>
      </c>
      <c r="B63" s="41" t="s">
        <v>1028</v>
      </c>
      <c r="C63" s="41" t="s">
        <v>1013</v>
      </c>
      <c r="D63" s="41" t="s">
        <v>1029</v>
      </c>
      <c r="E63" s="123">
        <v>33</v>
      </c>
      <c r="F63" s="41">
        <v>13</v>
      </c>
      <c r="G63" s="41" t="s">
        <v>1030</v>
      </c>
      <c r="H63" s="41" t="s">
        <v>943</v>
      </c>
      <c r="I63" s="41">
        <v>57195066016</v>
      </c>
      <c r="J63" s="41" t="s">
        <v>1031</v>
      </c>
      <c r="K63" s="41" t="s">
        <v>1032</v>
      </c>
      <c r="L63" s="41">
        <v>2</v>
      </c>
      <c r="M63" s="41">
        <v>4</v>
      </c>
      <c r="N63" s="40">
        <f t="shared" si="8"/>
        <v>4</v>
      </c>
      <c r="O63" s="41">
        <v>6</v>
      </c>
      <c r="P63" s="41">
        <v>11</v>
      </c>
      <c r="Q63" s="40">
        <f t="shared" si="9"/>
        <v>11</v>
      </c>
      <c r="R63" s="41">
        <v>7</v>
      </c>
      <c r="S63" s="41" t="s">
        <v>1033</v>
      </c>
      <c r="T63" s="41" t="s">
        <v>1034</v>
      </c>
      <c r="U63" s="42"/>
      <c r="V63" s="42"/>
      <c r="W63" s="42"/>
    </row>
    <row r="64" spans="1:23" ht="191.25">
      <c r="A64" s="41">
        <v>61</v>
      </c>
      <c r="B64" s="41" t="s">
        <v>1107</v>
      </c>
      <c r="C64" s="41" t="s">
        <v>307</v>
      </c>
      <c r="D64" s="41" t="s">
        <v>1108</v>
      </c>
      <c r="E64" s="41">
        <v>55</v>
      </c>
      <c r="F64" s="41">
        <v>28</v>
      </c>
      <c r="G64" s="41" t="s">
        <v>1109</v>
      </c>
      <c r="H64" s="41" t="s">
        <v>1110</v>
      </c>
      <c r="I64" s="152">
        <v>55975407800</v>
      </c>
      <c r="J64" s="41"/>
      <c r="K64" s="152" t="s">
        <v>1111</v>
      </c>
      <c r="L64" s="41">
        <v>3</v>
      </c>
      <c r="M64" s="41">
        <v>2</v>
      </c>
      <c r="N64" s="40">
        <f t="shared" si="8"/>
        <v>3</v>
      </c>
      <c r="O64" s="41">
        <v>0</v>
      </c>
      <c r="P64" s="41">
        <v>11</v>
      </c>
      <c r="Q64" s="40">
        <f t="shared" si="9"/>
        <v>11</v>
      </c>
      <c r="R64" s="41">
        <v>5</v>
      </c>
      <c r="S64" s="41" t="s">
        <v>1112</v>
      </c>
      <c r="T64" s="41" t="s">
        <v>1113</v>
      </c>
      <c r="U64" s="42"/>
      <c r="V64" s="42"/>
      <c r="W64" s="42"/>
    </row>
    <row r="65" spans="1:23" ht="229.5">
      <c r="A65" s="41">
        <v>62</v>
      </c>
      <c r="B65" s="40" t="s">
        <v>64</v>
      </c>
      <c r="C65" s="40" t="s">
        <v>65</v>
      </c>
      <c r="D65" s="40" t="s">
        <v>66</v>
      </c>
      <c r="E65" s="40">
        <v>41</v>
      </c>
      <c r="F65" s="40">
        <v>22</v>
      </c>
      <c r="G65" s="40" t="s">
        <v>67</v>
      </c>
      <c r="H65" s="40" t="s">
        <v>58</v>
      </c>
      <c r="I65" s="40">
        <v>17345376000</v>
      </c>
      <c r="J65" s="40" t="s">
        <v>68</v>
      </c>
      <c r="K65" s="40" t="s">
        <v>69</v>
      </c>
      <c r="L65" s="40">
        <v>1</v>
      </c>
      <c r="M65" s="40">
        <v>4</v>
      </c>
      <c r="N65" s="40">
        <f t="shared" si="8"/>
        <v>4</v>
      </c>
      <c r="O65" s="40">
        <v>4</v>
      </c>
      <c r="P65" s="40">
        <v>10</v>
      </c>
      <c r="Q65" s="40">
        <f t="shared" si="9"/>
        <v>10</v>
      </c>
      <c r="R65" s="40">
        <v>2</v>
      </c>
      <c r="S65" s="40" t="s">
        <v>63</v>
      </c>
      <c r="T65" s="40" t="s">
        <v>70</v>
      </c>
      <c r="U65" s="42"/>
      <c r="V65" s="42"/>
      <c r="W65" s="42"/>
    </row>
    <row r="66" spans="1:23" ht="153">
      <c r="A66" s="41">
        <v>63</v>
      </c>
      <c r="B66" s="41" t="s">
        <v>234</v>
      </c>
      <c r="C66" s="41" t="s">
        <v>193</v>
      </c>
      <c r="D66" s="41" t="s">
        <v>205</v>
      </c>
      <c r="E66" s="41">
        <v>43</v>
      </c>
      <c r="F66" s="41">
        <v>17</v>
      </c>
      <c r="G66" s="41" t="s">
        <v>200</v>
      </c>
      <c r="H66" s="41" t="s">
        <v>222</v>
      </c>
      <c r="I66" s="41" t="s">
        <v>235</v>
      </c>
      <c r="J66" s="41" t="s">
        <v>236</v>
      </c>
      <c r="K66" s="41" t="s">
        <v>237</v>
      </c>
      <c r="L66" s="41">
        <v>2</v>
      </c>
      <c r="M66" s="41">
        <v>3</v>
      </c>
      <c r="N66" s="40">
        <f t="shared" si="8"/>
        <v>3</v>
      </c>
      <c r="O66" s="41">
        <v>10</v>
      </c>
      <c r="P66" s="41">
        <v>6</v>
      </c>
      <c r="Q66" s="40">
        <f t="shared" si="9"/>
        <v>10</v>
      </c>
      <c r="R66" s="41">
        <v>7</v>
      </c>
      <c r="S66" s="41" t="s">
        <v>238</v>
      </c>
      <c r="T66" s="41" t="s">
        <v>239</v>
      </c>
      <c r="U66" s="42"/>
      <c r="V66" s="42"/>
      <c r="W66" s="42"/>
    </row>
    <row r="67" spans="1:23" ht="191.25">
      <c r="A67" s="41">
        <v>64</v>
      </c>
      <c r="B67" s="41" t="s">
        <v>3952</v>
      </c>
      <c r="C67" s="41" t="s">
        <v>3944</v>
      </c>
      <c r="D67" s="41" t="s">
        <v>3953</v>
      </c>
      <c r="E67" s="41">
        <v>54</v>
      </c>
      <c r="F67" s="41">
        <v>29</v>
      </c>
      <c r="G67" s="41" t="s">
        <v>824</v>
      </c>
      <c r="H67" s="41" t="s">
        <v>18</v>
      </c>
      <c r="I67" s="41">
        <v>57189489366</v>
      </c>
      <c r="J67" s="41"/>
      <c r="K67" s="41" t="s">
        <v>3954</v>
      </c>
      <c r="L67" s="41">
        <v>3</v>
      </c>
      <c r="M67" s="41">
        <v>3</v>
      </c>
      <c r="N67" s="40">
        <f t="shared" si="8"/>
        <v>3</v>
      </c>
      <c r="O67" s="41">
        <v>10</v>
      </c>
      <c r="P67" s="41">
        <v>2</v>
      </c>
      <c r="Q67" s="40">
        <f t="shared" si="9"/>
        <v>10</v>
      </c>
      <c r="R67" s="41">
        <v>9</v>
      </c>
      <c r="S67" s="41" t="s">
        <v>2780</v>
      </c>
      <c r="T67" s="41" t="s">
        <v>3955</v>
      </c>
      <c r="U67" s="42"/>
      <c r="V67" s="42"/>
      <c r="W67" s="42"/>
    </row>
    <row r="68" spans="1:23" ht="114.75">
      <c r="A68" s="41">
        <v>65</v>
      </c>
      <c r="B68" s="41" t="s">
        <v>912</v>
      </c>
      <c r="C68" s="41" t="s">
        <v>874</v>
      </c>
      <c r="D68" s="41" t="s">
        <v>913</v>
      </c>
      <c r="E68" s="41">
        <v>50</v>
      </c>
      <c r="F68" s="41">
        <v>21</v>
      </c>
      <c r="G68" s="41" t="s">
        <v>891</v>
      </c>
      <c r="H68" s="41" t="s">
        <v>58</v>
      </c>
      <c r="I68" s="41">
        <v>6505489983</v>
      </c>
      <c r="J68" s="41"/>
      <c r="K68" s="41" t="s">
        <v>914</v>
      </c>
      <c r="L68" s="41">
        <v>3</v>
      </c>
      <c r="M68" s="41">
        <v>3</v>
      </c>
      <c r="N68" s="40">
        <f t="shared" si="8"/>
        <v>3</v>
      </c>
      <c r="O68" s="41">
        <v>9</v>
      </c>
      <c r="P68" s="41">
        <v>10</v>
      </c>
      <c r="Q68" s="40">
        <f t="shared" si="9"/>
        <v>10</v>
      </c>
      <c r="R68" s="41">
        <v>3</v>
      </c>
      <c r="S68" s="41" t="s">
        <v>796</v>
      </c>
      <c r="T68" s="41" t="s">
        <v>915</v>
      </c>
      <c r="U68" s="42"/>
      <c r="V68" s="42"/>
      <c r="W68" s="42"/>
    </row>
    <row r="69" spans="1:23" ht="191.25">
      <c r="A69" s="41">
        <v>66</v>
      </c>
      <c r="B69" s="41" t="s">
        <v>1229</v>
      </c>
      <c r="C69" s="41" t="s">
        <v>1149</v>
      </c>
      <c r="D69" s="41" t="s">
        <v>337</v>
      </c>
      <c r="E69" s="41">
        <v>57</v>
      </c>
      <c r="F69" s="41">
        <v>35</v>
      </c>
      <c r="G69" s="41" t="s">
        <v>39</v>
      </c>
      <c r="H69" s="41" t="s">
        <v>1150</v>
      </c>
      <c r="I69" s="41">
        <v>572047117498</v>
      </c>
      <c r="J69" s="175" t="s">
        <v>1151</v>
      </c>
      <c r="K69" s="175" t="s">
        <v>1152</v>
      </c>
      <c r="L69" s="41">
        <v>1</v>
      </c>
      <c r="M69" s="41">
        <v>2</v>
      </c>
      <c r="N69" s="40">
        <f t="shared" si="8"/>
        <v>2</v>
      </c>
      <c r="O69" s="41">
        <v>1</v>
      </c>
      <c r="P69" s="41">
        <v>10</v>
      </c>
      <c r="Q69" s="40">
        <f t="shared" si="9"/>
        <v>10</v>
      </c>
      <c r="R69" s="42">
        <v>0</v>
      </c>
      <c r="S69" s="41" t="s">
        <v>1153</v>
      </c>
      <c r="T69" s="41" t="s">
        <v>1154</v>
      </c>
      <c r="U69" s="42"/>
      <c r="V69" s="42"/>
      <c r="W69" s="42" t="s">
        <v>4073</v>
      </c>
    </row>
    <row r="70" spans="1:23" ht="409.5">
      <c r="A70" s="41">
        <v>67</v>
      </c>
      <c r="B70" s="41" t="s">
        <v>2194</v>
      </c>
      <c r="C70" s="41" t="s">
        <v>2189</v>
      </c>
      <c r="D70" s="41" t="s">
        <v>2195</v>
      </c>
      <c r="E70" s="41">
        <v>75</v>
      </c>
      <c r="F70" s="41">
        <v>48</v>
      </c>
      <c r="G70" s="41" t="s">
        <v>2196</v>
      </c>
      <c r="H70" s="41" t="s">
        <v>58</v>
      </c>
      <c r="I70" s="41">
        <v>36963038800</v>
      </c>
      <c r="J70" s="41" t="s">
        <v>2197</v>
      </c>
      <c r="K70" s="41" t="s">
        <v>2198</v>
      </c>
      <c r="L70" s="41">
        <v>3</v>
      </c>
      <c r="M70" s="41">
        <v>2</v>
      </c>
      <c r="N70" s="40">
        <f t="shared" si="8"/>
        <v>3</v>
      </c>
      <c r="O70" s="41">
        <v>5</v>
      </c>
      <c r="P70" s="41">
        <v>9</v>
      </c>
      <c r="Q70" s="40">
        <f t="shared" si="9"/>
        <v>9</v>
      </c>
      <c r="R70" s="41">
        <v>7</v>
      </c>
      <c r="S70" s="41" t="s">
        <v>2199</v>
      </c>
      <c r="T70" s="41" t="s">
        <v>2200</v>
      </c>
      <c r="U70" s="42"/>
      <c r="V70" s="42"/>
      <c r="W70" s="42" t="s">
        <v>2968</v>
      </c>
    </row>
    <row r="71" spans="1:23" ht="114.75">
      <c r="A71" s="41">
        <v>68</v>
      </c>
      <c r="B71" s="41" t="s">
        <v>2280</v>
      </c>
      <c r="C71" s="41" t="s">
        <v>2255</v>
      </c>
      <c r="D71" s="41" t="s">
        <v>452</v>
      </c>
      <c r="E71" s="41">
        <v>42</v>
      </c>
      <c r="F71" s="41">
        <v>20</v>
      </c>
      <c r="G71" s="41" t="s">
        <v>317</v>
      </c>
      <c r="H71" s="41" t="s">
        <v>58</v>
      </c>
      <c r="I71" s="41">
        <v>7801409744</v>
      </c>
      <c r="J71" s="41" t="s">
        <v>2281</v>
      </c>
      <c r="K71" s="41" t="s">
        <v>2282</v>
      </c>
      <c r="L71" s="41">
        <v>5</v>
      </c>
      <c r="M71" s="41">
        <v>6</v>
      </c>
      <c r="N71" s="40">
        <f t="shared" si="8"/>
        <v>6</v>
      </c>
      <c r="O71" s="41">
        <v>2</v>
      </c>
      <c r="P71" s="41">
        <v>9</v>
      </c>
      <c r="Q71" s="40">
        <f t="shared" si="9"/>
        <v>9</v>
      </c>
      <c r="R71" s="41">
        <v>9</v>
      </c>
      <c r="S71" s="41" t="s">
        <v>52</v>
      </c>
      <c r="T71" s="41"/>
      <c r="U71" s="42"/>
      <c r="V71" s="42"/>
      <c r="W71" s="42" t="s">
        <v>2967</v>
      </c>
    </row>
    <row r="72" spans="1:23" ht="229.5">
      <c r="A72" s="41">
        <v>69</v>
      </c>
      <c r="B72" s="41" t="s">
        <v>374</v>
      </c>
      <c r="C72" s="41" t="s">
        <v>375</v>
      </c>
      <c r="D72" s="41" t="s">
        <v>376</v>
      </c>
      <c r="E72" s="123">
        <v>57</v>
      </c>
      <c r="F72" s="41">
        <v>20</v>
      </c>
      <c r="G72" s="41" t="s">
        <v>26</v>
      </c>
      <c r="H72" s="41" t="s">
        <v>58</v>
      </c>
      <c r="I72" s="41">
        <v>6506211551</v>
      </c>
      <c r="J72" s="41" t="s">
        <v>377</v>
      </c>
      <c r="K72" s="41" t="s">
        <v>378</v>
      </c>
      <c r="L72" s="41">
        <v>0</v>
      </c>
      <c r="M72" s="41">
        <v>3</v>
      </c>
      <c r="N72" s="40">
        <f t="shared" si="8"/>
        <v>3</v>
      </c>
      <c r="O72" s="41">
        <v>0</v>
      </c>
      <c r="P72" s="41">
        <v>8</v>
      </c>
      <c r="Q72" s="40">
        <f t="shared" si="9"/>
        <v>8</v>
      </c>
      <c r="R72" s="41">
        <v>6</v>
      </c>
      <c r="S72" s="41" t="s">
        <v>297</v>
      </c>
      <c r="T72" s="41" t="s">
        <v>379</v>
      </c>
      <c r="U72" s="42"/>
      <c r="V72" s="42"/>
      <c r="W72" s="42"/>
    </row>
    <row r="73" spans="1:23" ht="267.75">
      <c r="A73" s="41">
        <v>70</v>
      </c>
      <c r="B73" s="72" t="s">
        <v>380</v>
      </c>
      <c r="C73" s="72" t="s">
        <v>375</v>
      </c>
      <c r="D73" s="72" t="s">
        <v>381</v>
      </c>
      <c r="E73" s="72">
        <v>70</v>
      </c>
      <c r="F73" s="72">
        <v>48</v>
      </c>
      <c r="G73" s="72" t="s">
        <v>39</v>
      </c>
      <c r="H73" s="72" t="s">
        <v>58</v>
      </c>
      <c r="I73" s="72">
        <v>6602606343</v>
      </c>
      <c r="J73" s="72" t="s">
        <v>382</v>
      </c>
      <c r="K73" s="72" t="s">
        <v>383</v>
      </c>
      <c r="L73" s="72">
        <v>2</v>
      </c>
      <c r="M73" s="72">
        <v>4</v>
      </c>
      <c r="N73" s="40">
        <f t="shared" si="8"/>
        <v>4</v>
      </c>
      <c r="O73" s="72">
        <v>6</v>
      </c>
      <c r="P73" s="72">
        <v>5</v>
      </c>
      <c r="Q73" s="40">
        <f t="shared" si="9"/>
        <v>6</v>
      </c>
      <c r="R73" s="72">
        <v>8</v>
      </c>
      <c r="S73" s="72" t="s">
        <v>297</v>
      </c>
      <c r="T73" s="72" t="s">
        <v>384</v>
      </c>
      <c r="U73" s="42"/>
      <c r="V73" s="42"/>
      <c r="W73" s="42"/>
    </row>
    <row r="74" spans="1:23" ht="153">
      <c r="A74" s="41">
        <v>71</v>
      </c>
      <c r="B74" s="72" t="s">
        <v>2787</v>
      </c>
      <c r="C74" s="72" t="s">
        <v>2788</v>
      </c>
      <c r="D74" s="72" t="s">
        <v>2789</v>
      </c>
      <c r="E74" s="72">
        <v>67</v>
      </c>
      <c r="F74" s="72">
        <v>30</v>
      </c>
      <c r="G74" s="72" t="s">
        <v>824</v>
      </c>
      <c r="H74" s="72" t="s">
        <v>58</v>
      </c>
      <c r="I74" s="72"/>
      <c r="J74" s="72" t="s">
        <v>2790</v>
      </c>
      <c r="K74" s="72" t="s">
        <v>2791</v>
      </c>
      <c r="L74" s="72">
        <v>3</v>
      </c>
      <c r="M74" s="72">
        <v>3</v>
      </c>
      <c r="N74" s="40">
        <f t="shared" si="8"/>
        <v>3</v>
      </c>
      <c r="O74" s="72">
        <v>5</v>
      </c>
      <c r="P74" s="72">
        <v>0</v>
      </c>
      <c r="Q74" s="40">
        <f t="shared" si="9"/>
        <v>5</v>
      </c>
      <c r="R74" s="72">
        <v>0</v>
      </c>
      <c r="S74" s="72" t="s">
        <v>796</v>
      </c>
      <c r="T74" s="72" t="s">
        <v>2792</v>
      </c>
      <c r="U74" s="42"/>
      <c r="V74" s="42"/>
      <c r="W74" s="42"/>
    </row>
    <row r="75" spans="1:23" ht="191.25">
      <c r="A75" s="41">
        <v>72</v>
      </c>
      <c r="B75" s="41" t="s">
        <v>2209</v>
      </c>
      <c r="C75" s="41" t="s">
        <v>275</v>
      </c>
      <c r="D75" s="41" t="s">
        <v>2210</v>
      </c>
      <c r="E75" s="41">
        <v>35</v>
      </c>
      <c r="F75" s="41">
        <v>13</v>
      </c>
      <c r="G75" s="41" t="s">
        <v>469</v>
      </c>
      <c r="H75" s="41" t="s">
        <v>58</v>
      </c>
      <c r="I75" s="41">
        <v>56089225600</v>
      </c>
      <c r="J75" s="41" t="s">
        <v>2211</v>
      </c>
      <c r="K75" s="41" t="s">
        <v>2212</v>
      </c>
      <c r="L75" s="41">
        <v>6</v>
      </c>
      <c r="M75" s="41">
        <v>5</v>
      </c>
      <c r="N75" s="40">
        <f t="shared" si="8"/>
        <v>6</v>
      </c>
      <c r="O75" s="41">
        <v>4</v>
      </c>
      <c r="P75" s="41">
        <v>1</v>
      </c>
      <c r="Q75" s="40">
        <f t="shared" si="9"/>
        <v>4</v>
      </c>
      <c r="R75" s="42">
        <v>1</v>
      </c>
      <c r="S75" s="41" t="s">
        <v>335</v>
      </c>
      <c r="T75" s="41" t="s">
        <v>22</v>
      </c>
      <c r="U75" s="42"/>
      <c r="V75" s="42"/>
      <c r="W75" s="42" t="s">
        <v>4073</v>
      </c>
    </row>
    <row r="76" spans="1:23" ht="153">
      <c r="A76" s="41">
        <v>73</v>
      </c>
      <c r="B76" s="41" t="s">
        <v>3943</v>
      </c>
      <c r="C76" s="41" t="s">
        <v>3944</v>
      </c>
      <c r="D76" s="41" t="s">
        <v>3945</v>
      </c>
      <c r="E76" s="41">
        <v>49</v>
      </c>
      <c r="F76" s="41">
        <v>20</v>
      </c>
      <c r="G76" s="41" t="s">
        <v>794</v>
      </c>
      <c r="H76" s="41" t="s">
        <v>18</v>
      </c>
      <c r="I76" s="41">
        <v>36538083400</v>
      </c>
      <c r="J76" s="41" t="s">
        <v>4192</v>
      </c>
      <c r="K76" s="41" t="s">
        <v>3946</v>
      </c>
      <c r="L76" s="41">
        <v>1</v>
      </c>
      <c r="M76" s="41">
        <v>3</v>
      </c>
      <c r="N76" s="40">
        <f t="shared" si="8"/>
        <v>3</v>
      </c>
      <c r="O76" s="41">
        <v>4</v>
      </c>
      <c r="P76" s="41">
        <v>4</v>
      </c>
      <c r="Q76" s="40">
        <f t="shared" si="9"/>
        <v>4</v>
      </c>
      <c r="R76" s="41">
        <v>0</v>
      </c>
      <c r="S76" s="41" t="s">
        <v>2780</v>
      </c>
      <c r="T76" s="41" t="s">
        <v>827</v>
      </c>
      <c r="U76" s="42"/>
      <c r="V76" s="42"/>
      <c r="W76" s="42"/>
    </row>
    <row r="77" spans="1:23" ht="409.5">
      <c r="A77" s="41">
        <v>74</v>
      </c>
      <c r="B77" s="41" t="s">
        <v>2094</v>
      </c>
      <c r="C77" s="41" t="s">
        <v>2095</v>
      </c>
      <c r="D77" s="41" t="s">
        <v>2096</v>
      </c>
      <c r="E77" s="41">
        <v>63</v>
      </c>
      <c r="F77" s="41">
        <v>42</v>
      </c>
      <c r="G77" s="41" t="s">
        <v>2097</v>
      </c>
      <c r="H77" s="41" t="s">
        <v>58</v>
      </c>
      <c r="I77" s="71" t="s">
        <v>2098</v>
      </c>
      <c r="J77" s="41" t="s">
        <v>2099</v>
      </c>
      <c r="K77" s="71" t="s">
        <v>2100</v>
      </c>
      <c r="L77" s="41">
        <v>1</v>
      </c>
      <c r="M77" s="41">
        <v>1</v>
      </c>
      <c r="N77" s="40">
        <f t="shared" si="8"/>
        <v>1</v>
      </c>
      <c r="O77" s="41">
        <v>4</v>
      </c>
      <c r="P77" s="41">
        <v>4</v>
      </c>
      <c r="Q77" s="40">
        <f t="shared" si="9"/>
        <v>4</v>
      </c>
      <c r="R77" s="42">
        <v>0</v>
      </c>
      <c r="S77" s="41" t="s">
        <v>2101</v>
      </c>
      <c r="T77" s="41" t="s">
        <v>2102</v>
      </c>
      <c r="U77" s="42"/>
      <c r="V77" s="42"/>
      <c r="W77" s="42" t="s">
        <v>4073</v>
      </c>
    </row>
    <row r="78" spans="1:23" ht="229.5">
      <c r="A78" s="41">
        <v>75</v>
      </c>
      <c r="B78" s="41" t="s">
        <v>1987</v>
      </c>
      <c r="C78" s="41" t="s">
        <v>1965</v>
      </c>
      <c r="D78" s="41" t="s">
        <v>1988</v>
      </c>
      <c r="E78" s="41">
        <v>60</v>
      </c>
      <c r="F78" s="41">
        <v>37</v>
      </c>
      <c r="G78" s="41" t="s">
        <v>1989</v>
      </c>
      <c r="H78" s="41" t="s">
        <v>58</v>
      </c>
      <c r="I78" s="41" t="s">
        <v>1990</v>
      </c>
      <c r="J78" s="41" t="s">
        <v>1991</v>
      </c>
      <c r="K78" s="41" t="s">
        <v>1992</v>
      </c>
      <c r="L78" s="41">
        <v>1</v>
      </c>
      <c r="M78" s="41">
        <v>6</v>
      </c>
      <c r="N78" s="40">
        <f t="shared" si="8"/>
        <v>6</v>
      </c>
      <c r="O78" s="41">
        <v>1</v>
      </c>
      <c r="P78" s="41">
        <v>2</v>
      </c>
      <c r="Q78" s="40">
        <f t="shared" si="9"/>
        <v>2</v>
      </c>
      <c r="R78" s="41">
        <v>4</v>
      </c>
      <c r="S78" s="41" t="s">
        <v>1993</v>
      </c>
      <c r="T78" s="41" t="s">
        <v>1994</v>
      </c>
      <c r="U78" s="42"/>
      <c r="V78" s="42"/>
      <c r="W78" s="42"/>
    </row>
    <row r="80" spans="1:23" ht="45">
      <c r="A80" s="204" t="s">
        <v>4218</v>
      </c>
      <c r="B80" s="204"/>
      <c r="C80" s="204"/>
      <c r="D80" s="204"/>
      <c r="E80" s="204"/>
      <c r="F80" s="204"/>
      <c r="G80" s="204"/>
    </row>
    <row r="81" spans="1:7" ht="294">
      <c r="A81" s="51" t="s">
        <v>0</v>
      </c>
      <c r="B81" s="51" t="s">
        <v>2893</v>
      </c>
      <c r="C81" s="51" t="s">
        <v>2894</v>
      </c>
      <c r="D81" s="51" t="s">
        <v>4260</v>
      </c>
      <c r="E81" s="51" t="s">
        <v>4154</v>
      </c>
      <c r="F81" s="51" t="s">
        <v>4261</v>
      </c>
      <c r="G81" s="51" t="s">
        <v>4262</v>
      </c>
    </row>
    <row r="82" spans="1:7" ht="153">
      <c r="A82" s="41">
        <v>1</v>
      </c>
      <c r="B82" s="41" t="s">
        <v>4369</v>
      </c>
      <c r="C82" s="41" t="s">
        <v>4370</v>
      </c>
      <c r="D82" s="41" t="s">
        <v>4371</v>
      </c>
      <c r="E82" s="41" t="s">
        <v>4360</v>
      </c>
      <c r="F82" s="41"/>
      <c r="G82" s="41" t="s">
        <v>4263</v>
      </c>
    </row>
    <row r="83" spans="1:7" ht="114.75">
      <c r="A83" s="41">
        <v>2</v>
      </c>
      <c r="B83" s="41" t="s">
        <v>4361</v>
      </c>
      <c r="C83" s="41" t="s">
        <v>4362</v>
      </c>
      <c r="D83" s="41" t="s">
        <v>4363</v>
      </c>
      <c r="E83" s="41" t="s">
        <v>4360</v>
      </c>
      <c r="F83" s="41"/>
      <c r="G83" s="41" t="s">
        <v>4263</v>
      </c>
    </row>
    <row r="84" spans="1:7" ht="344.25">
      <c r="A84" s="41">
        <v>3</v>
      </c>
      <c r="B84" s="41" t="s">
        <v>4383</v>
      </c>
      <c r="C84" s="41" t="s">
        <v>4370</v>
      </c>
      <c r="D84" s="41" t="s">
        <v>4384</v>
      </c>
      <c r="E84" s="41" t="s">
        <v>4360</v>
      </c>
      <c r="F84" s="41"/>
      <c r="G84" s="41" t="s">
        <v>4263</v>
      </c>
    </row>
    <row r="85" spans="1:7" ht="409.5">
      <c r="A85" s="41">
        <v>4</v>
      </c>
      <c r="B85" s="41" t="s">
        <v>4379</v>
      </c>
      <c r="C85" s="41" t="s">
        <v>4370</v>
      </c>
      <c r="D85" s="41" t="s">
        <v>4380</v>
      </c>
      <c r="E85" s="41" t="s">
        <v>4360</v>
      </c>
      <c r="F85" s="41"/>
      <c r="G85" s="41" t="s">
        <v>4263</v>
      </c>
    </row>
    <row r="86" spans="1:7" ht="153">
      <c r="A86" s="41">
        <v>5</v>
      </c>
      <c r="B86" s="41" t="s">
        <v>996</v>
      </c>
      <c r="C86" s="41" t="s">
        <v>4370</v>
      </c>
      <c r="D86" s="41" t="s">
        <v>4382</v>
      </c>
      <c r="E86" s="41" t="s">
        <v>4360</v>
      </c>
      <c r="F86" s="41"/>
      <c r="G86" s="41" t="s">
        <v>4263</v>
      </c>
    </row>
    <row r="87" spans="1:7" ht="114.75">
      <c r="A87" s="41">
        <v>6</v>
      </c>
      <c r="B87" s="41" t="s">
        <v>4364</v>
      </c>
      <c r="C87" s="41" t="s">
        <v>4365</v>
      </c>
      <c r="D87" s="41" t="s">
        <v>4366</v>
      </c>
      <c r="E87" s="41" t="s">
        <v>4360</v>
      </c>
      <c r="F87" s="41"/>
      <c r="G87" s="41" t="s">
        <v>4263</v>
      </c>
    </row>
    <row r="88" spans="1:7" ht="344.25">
      <c r="A88" s="41">
        <v>7</v>
      </c>
      <c r="B88" s="41" t="s">
        <v>4372</v>
      </c>
      <c r="C88" s="41" t="s">
        <v>4370</v>
      </c>
      <c r="D88" s="41" t="s">
        <v>4373</v>
      </c>
      <c r="E88" s="41" t="s">
        <v>4360</v>
      </c>
      <c r="F88" s="41" t="s">
        <v>4374</v>
      </c>
      <c r="G88" s="41" t="s">
        <v>4263</v>
      </c>
    </row>
    <row r="89" spans="1:7" ht="382.5">
      <c r="A89" s="41">
        <v>8</v>
      </c>
      <c r="B89" s="41" t="s">
        <v>1322</v>
      </c>
      <c r="C89" s="41" t="s">
        <v>4370</v>
      </c>
      <c r="D89" s="41" t="s">
        <v>4381</v>
      </c>
      <c r="E89" s="41" t="s">
        <v>4360</v>
      </c>
      <c r="F89" s="41"/>
      <c r="G89" s="41" t="s">
        <v>4263</v>
      </c>
    </row>
    <row r="90" spans="1:7" ht="409.5">
      <c r="A90" s="41">
        <v>9</v>
      </c>
      <c r="B90" s="41" t="s">
        <v>4375</v>
      </c>
      <c r="C90" s="41" t="s">
        <v>4370</v>
      </c>
      <c r="D90" s="41" t="s">
        <v>4376</v>
      </c>
      <c r="E90" s="41" t="s">
        <v>4360</v>
      </c>
      <c r="F90" s="41"/>
      <c r="G90" s="41" t="s">
        <v>4263</v>
      </c>
    </row>
    <row r="91" spans="1:7" ht="229.5">
      <c r="A91" s="41">
        <v>10</v>
      </c>
      <c r="B91" s="41" t="s">
        <v>4357</v>
      </c>
      <c r="C91" s="41" t="s">
        <v>4358</v>
      </c>
      <c r="D91" s="41" t="s">
        <v>4359</v>
      </c>
      <c r="E91" s="41" t="s">
        <v>4360</v>
      </c>
      <c r="F91" s="41"/>
      <c r="G91" s="41" t="s">
        <v>4263</v>
      </c>
    </row>
    <row r="92" spans="1:7" ht="229.5">
      <c r="A92" s="41">
        <v>11</v>
      </c>
      <c r="B92" s="41" t="s">
        <v>4377</v>
      </c>
      <c r="C92" s="41" t="s">
        <v>4370</v>
      </c>
      <c r="D92" s="41" t="s">
        <v>4378</v>
      </c>
      <c r="E92" s="41" t="s">
        <v>4360</v>
      </c>
      <c r="F92" s="41"/>
      <c r="G92" s="41" t="s">
        <v>4263</v>
      </c>
    </row>
    <row r="93" spans="1:7" ht="76.5">
      <c r="A93" s="41">
        <v>12</v>
      </c>
      <c r="B93" s="41" t="s">
        <v>4367</v>
      </c>
      <c r="C93" s="41" t="s">
        <v>4368</v>
      </c>
      <c r="D93" s="41" t="s">
        <v>56</v>
      </c>
      <c r="E93" s="41" t="s">
        <v>4360</v>
      </c>
      <c r="F93" s="41"/>
      <c r="G93" s="41" t="s">
        <v>4263</v>
      </c>
    </row>
  </sheetData>
  <autoFilter ref="A3:W78"/>
  <mergeCells count="2">
    <mergeCell ref="A1:W1"/>
    <mergeCell ref="A80:G80"/>
  </mergeCells>
  <hyperlinks>
    <hyperlink ref="I41" r:id="rId1" display="https://www.scopus.com/authid/detail.uri?authorId=56461260200"/>
    <hyperlink ref="K41" r:id="rId2" display="0000-0002-0631-062X"/>
    <hyperlink ref="J28" r:id="rId3" tooltip="Copy and share this profile's URL" display="https://publons.com/researcher/N-6931-2015/"/>
    <hyperlink ref="K28" r:id="rId4" display="https://orcid.org/0000-0001-6161-8355"/>
    <hyperlink ref="K19" r:id="rId5" display="https://www.scopus.com/redirect.uri?url=https://orcid.org/0000-0001-6161-1671&amp;authorId=36443225300&amp;origin=AuthorProfile&amp;orcId=0000-0001-6161-1671&amp;category=orcidLink%22"/>
    <hyperlink ref="J19" r:id="rId6" display="http://www.researcherid.com/rid/P-1091-2017"/>
    <hyperlink ref="I62" r:id="rId7" display="https://www.scopus.com/authid/detail.uri?authorId=57195756365"/>
    <hyperlink ref="J62" r:id="rId8" display="https://publons.com/researcher/X-2558-2019"/>
    <hyperlink ref="K62" r:id="rId9" display="https://orcid.org/0000-0002-8999-2864"/>
    <hyperlink ref="K23" r:id="rId10"/>
    <hyperlink ref="K6" r:id="rId11" display="https://orcid.org/0000-0003-4218-5579"/>
    <hyperlink ref="K20" r:id="rId12" display="https://orcid.org/0000-0001-5092-3143"/>
    <hyperlink ref="K69" r:id="rId13"/>
    <hyperlink ref="K61" r:id="rId14" display="https://orcid.org/_x000a_0000-0003-2075-307X"/>
    <hyperlink ref="J61" r:id="rId15" tooltip="Скопируйте и поделитесь URL-адресом этого профиля" display="https://publons.com/researcher/C-2587-2012/"/>
    <hyperlink ref="K56" r:id="rId16" display="https://orcid.org/_x000a_0000-0003-4202-058X"/>
    <hyperlink ref="K70" r:id="rId17" display="https://orcid.org/0000-0002-0883-2245"/>
    <hyperlink ref="K52" r:id="rId18" display="https://orcid.org/0000-0002-5533-8805"/>
    <hyperlink ref="J57" r:id="rId19" display="http://www.researcherid.com/rid/G-9122-2012"/>
    <hyperlink ref="I57" r:id="rId20" display="http://www.scopus.com/inward/authorDetails.url?authorID=8644876300&amp;partnerID=MN8TOARS"/>
    <hyperlink ref="K77" r:id="rId21"/>
    <hyperlink ref="I77" r:id="rId22"/>
    <hyperlink ref="K44" r:id="rId23" display="https://orcid.org/0000-0002-4820-0939"/>
    <hyperlink ref="K11" r:id="rId24" display="https://orcid.org/0000-0002-9748-507X"/>
    <hyperlink ref="K24" r:id="rId25" display="https://orcid.org/0000-0002-2166-3095"/>
    <hyperlink ref="J24" r:id="rId26" tooltip="Скопируйте и поделитесь URL этого профиля" display="https://publons.com/researcher/ABE-8081-2021/"/>
    <hyperlink ref="K9" r:id="rId27" display="https://orcid.org/0000-0002-5562-1969_x000a_"/>
    <hyperlink ref="K35" r:id="rId28" display="https://www.scopus.com/redirect.uri?url=https://orcid.org/0000-0003-2213-0263&amp;authorId=57194206830&amp;origin=AuthorProfile&amp;orcId=0000-0003-2213-0263&amp;category=orcidLink%22"/>
    <hyperlink ref="K38" r:id="rId29" display="https://www.scopus.com/redirect.uri?url=https://orcid.org/0000-0002-5285-8469&amp;authorId=57200562039&amp;origin=AuthorProfile&amp;orcId=0000-0002-5285-8469&amp;category=orcidLink%22"/>
    <hyperlink ref="K34" r:id="rId30" display="https://orcid.org/0000-0001-8130-4150"/>
    <hyperlink ref="K30" r:id="rId31" display="https://orcid.org/0000-0001-8778-5848"/>
    <hyperlink ref="K65" r:id="rId32" display="https://orcid.org/0000-0002-2284-5077"/>
    <hyperlink ref="K39" r:id="rId33" display="https://orcid.org/0000-0001-5823-1280"/>
  </hyperlinks>
  <pageMargins left="0.31496062992125984" right="0.31496062992125984" top="0.35433070866141736" bottom="0.35433070866141736" header="0.31496062992125984" footer="0.31496062992125984"/>
  <pageSetup paperSize="9" scale="25" fitToWidth="0" orientation="landscape" horizontalDpi="90" verticalDpi="90" r:id="rId3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view="pageBreakPreview" topLeftCell="F1" zoomScale="25" zoomScaleNormal="55" zoomScaleSheetLayoutView="25" workbookViewId="0">
      <selection activeCell="A2" sqref="A1:W1048576"/>
    </sheetView>
  </sheetViews>
  <sheetFormatPr defaultColWidth="9.140625" defaultRowHeight="20.25"/>
  <cols>
    <col min="1" max="1" width="9" style="11" customWidth="1"/>
    <col min="2" max="2" width="56.7109375" style="11" customWidth="1"/>
    <col min="3" max="3" width="71.5703125" style="11" customWidth="1"/>
    <col min="4" max="4" width="77.42578125" style="11" customWidth="1"/>
    <col min="5" max="5" width="29.85546875" style="30" customWidth="1"/>
    <col min="6" max="6" width="52.42578125" style="30" customWidth="1"/>
    <col min="7" max="7" width="55.85546875" style="11" customWidth="1"/>
    <col min="8" max="8" width="38.42578125" style="11" customWidth="1"/>
    <col min="9" max="11" width="31.85546875" style="11" customWidth="1"/>
    <col min="12" max="12" width="23.5703125" style="11" customWidth="1"/>
    <col min="13" max="13" width="19.140625" style="11" customWidth="1"/>
    <col min="14" max="14" width="19.28515625" style="11" customWidth="1"/>
    <col min="15" max="15" width="52.28515625" style="11" customWidth="1"/>
    <col min="16" max="16" width="55.42578125" style="11" customWidth="1"/>
    <col min="17" max="17" width="50.28515625" style="11" customWidth="1"/>
    <col min="18" max="18" width="69.140625" style="11" customWidth="1"/>
    <col min="19" max="19" width="48.140625" style="11" customWidth="1"/>
    <col min="20" max="20" width="57.85546875" style="11" customWidth="1"/>
    <col min="21" max="21" width="40.5703125" style="15" customWidth="1"/>
    <col min="22" max="22" width="42.140625" style="11" customWidth="1"/>
    <col min="23" max="23" width="40.7109375" style="11" customWidth="1"/>
    <col min="24" max="16384" width="9.140625" style="11"/>
  </cols>
  <sheetData>
    <row r="1" spans="1:23" ht="66.75" customHeight="1">
      <c r="A1" s="200" t="s">
        <v>3041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1:23" ht="367.5">
      <c r="A2" s="39" t="s">
        <v>0</v>
      </c>
      <c r="B2" s="39" t="s">
        <v>2932</v>
      </c>
      <c r="C2" s="39" t="s">
        <v>2933</v>
      </c>
      <c r="D2" s="39" t="s">
        <v>2944</v>
      </c>
      <c r="E2" s="39" t="s">
        <v>2934</v>
      </c>
      <c r="F2" s="51" t="s">
        <v>4132</v>
      </c>
      <c r="G2" s="51" t="s">
        <v>4133</v>
      </c>
      <c r="H2" s="51" t="s">
        <v>4154</v>
      </c>
      <c r="I2" s="51" t="s">
        <v>2</v>
      </c>
      <c r="J2" s="51" t="s">
        <v>3</v>
      </c>
      <c r="K2" s="51" t="s">
        <v>4</v>
      </c>
      <c r="L2" s="51" t="s">
        <v>4134</v>
      </c>
      <c r="M2" s="51" t="s">
        <v>4135</v>
      </c>
      <c r="N2" s="51" t="s">
        <v>1</v>
      </c>
      <c r="O2" s="52" t="s">
        <v>4155</v>
      </c>
      <c r="P2" s="51" t="s">
        <v>4149</v>
      </c>
      <c r="Q2" s="51" t="s">
        <v>4147</v>
      </c>
      <c r="R2" s="51" t="s">
        <v>4148</v>
      </c>
      <c r="S2" s="51" t="s">
        <v>5</v>
      </c>
      <c r="T2" s="51" t="s">
        <v>2945</v>
      </c>
      <c r="U2" s="51" t="s">
        <v>4142</v>
      </c>
      <c r="V2" s="51" t="s">
        <v>4143</v>
      </c>
      <c r="W2" s="39" t="s">
        <v>4072</v>
      </c>
    </row>
    <row r="3" spans="1:23" ht="30">
      <c r="A3" s="28">
        <v>1</v>
      </c>
      <c r="B3" s="28">
        <v>2</v>
      </c>
      <c r="C3" s="28">
        <v>3</v>
      </c>
      <c r="D3" s="28">
        <v>4</v>
      </c>
      <c r="E3" s="28">
        <v>5</v>
      </c>
      <c r="F3" s="28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  <c r="N3" s="28">
        <v>14</v>
      </c>
      <c r="O3" s="28">
        <v>15</v>
      </c>
      <c r="P3" s="28">
        <v>16</v>
      </c>
      <c r="Q3" s="28">
        <v>17</v>
      </c>
      <c r="R3" s="28">
        <v>18</v>
      </c>
      <c r="S3" s="28">
        <v>19</v>
      </c>
      <c r="T3" s="28">
        <v>20</v>
      </c>
      <c r="U3" s="28">
        <v>21</v>
      </c>
      <c r="V3" s="28">
        <v>22</v>
      </c>
      <c r="W3" s="28">
        <v>23</v>
      </c>
    </row>
    <row r="4" spans="1:23" s="12" customFormat="1" ht="306">
      <c r="A4" s="47">
        <v>1</v>
      </c>
      <c r="B4" s="40" t="s">
        <v>240</v>
      </c>
      <c r="C4" s="40" t="s">
        <v>4194</v>
      </c>
      <c r="D4" s="40" t="s">
        <v>136</v>
      </c>
      <c r="E4" s="40">
        <v>39</v>
      </c>
      <c r="F4" s="40">
        <v>17</v>
      </c>
      <c r="G4" s="40" t="s">
        <v>200</v>
      </c>
      <c r="H4" s="40" t="s">
        <v>3110</v>
      </c>
      <c r="I4" s="40">
        <v>5722321017</v>
      </c>
      <c r="J4" s="40" t="s">
        <v>241</v>
      </c>
      <c r="K4" s="40" t="s">
        <v>242</v>
      </c>
      <c r="L4" s="40">
        <v>5</v>
      </c>
      <c r="M4" s="40">
        <v>6</v>
      </c>
      <c r="N4" s="40">
        <f t="shared" ref="N4:N35" si="0">MAX(L4,M4)</f>
        <v>6</v>
      </c>
      <c r="O4" s="40">
        <v>332</v>
      </c>
      <c r="P4" s="40">
        <v>33</v>
      </c>
      <c r="Q4" s="40">
        <f t="shared" ref="Q4:Q35" si="1">MAX(O4,P4)</f>
        <v>332</v>
      </c>
      <c r="R4" s="40">
        <v>19</v>
      </c>
      <c r="S4" s="40" t="s">
        <v>243</v>
      </c>
      <c r="T4" s="40" t="s">
        <v>244</v>
      </c>
      <c r="U4" s="42"/>
      <c r="V4" s="42"/>
      <c r="W4" s="42"/>
    </row>
    <row r="5" spans="1:23" s="12" customFormat="1" ht="229.5">
      <c r="A5" s="60">
        <v>2</v>
      </c>
      <c r="B5" s="40" t="s">
        <v>2969</v>
      </c>
      <c r="C5" s="117" t="s">
        <v>2970</v>
      </c>
      <c r="D5" s="117" t="s">
        <v>2971</v>
      </c>
      <c r="E5" s="117">
        <v>72</v>
      </c>
      <c r="F5" s="117">
        <v>47</v>
      </c>
      <c r="G5" s="117" t="s">
        <v>2972</v>
      </c>
      <c r="H5" s="40" t="s">
        <v>3110</v>
      </c>
      <c r="I5" s="117" t="s">
        <v>2973</v>
      </c>
      <c r="J5" s="117" t="s">
        <v>2974</v>
      </c>
      <c r="K5" s="117" t="s">
        <v>2973</v>
      </c>
      <c r="L5" s="117">
        <v>9</v>
      </c>
      <c r="M5" s="117">
        <v>36</v>
      </c>
      <c r="N5" s="40">
        <f t="shared" si="0"/>
        <v>36</v>
      </c>
      <c r="O5" s="117">
        <v>216</v>
      </c>
      <c r="P5" s="117">
        <v>268</v>
      </c>
      <c r="Q5" s="40">
        <f t="shared" si="1"/>
        <v>268</v>
      </c>
      <c r="R5" s="117">
        <v>31</v>
      </c>
      <c r="S5" s="117" t="s">
        <v>2975</v>
      </c>
      <c r="T5" s="117" t="s">
        <v>2976</v>
      </c>
      <c r="U5" s="174"/>
      <c r="V5" s="174"/>
      <c r="W5" s="42" t="s">
        <v>4122</v>
      </c>
    </row>
    <row r="6" spans="1:23" s="119" customFormat="1" ht="114.75">
      <c r="A6" s="47">
        <v>3</v>
      </c>
      <c r="B6" s="40" t="s">
        <v>3205</v>
      </c>
      <c r="C6" s="40" t="s">
        <v>179</v>
      </c>
      <c r="D6" s="40" t="s">
        <v>3206</v>
      </c>
      <c r="E6" s="40">
        <v>68</v>
      </c>
      <c r="F6" s="40">
        <v>42</v>
      </c>
      <c r="G6" s="40" t="s">
        <v>39</v>
      </c>
      <c r="H6" s="40" t="s">
        <v>3110</v>
      </c>
      <c r="I6" s="40">
        <v>6506052936</v>
      </c>
      <c r="J6" s="40" t="s">
        <v>3207</v>
      </c>
      <c r="K6" s="40" t="s">
        <v>3208</v>
      </c>
      <c r="L6" s="40">
        <v>6</v>
      </c>
      <c r="M6" s="40">
        <v>25</v>
      </c>
      <c r="N6" s="40">
        <f t="shared" si="0"/>
        <v>25</v>
      </c>
      <c r="O6" s="40">
        <v>191</v>
      </c>
      <c r="P6" s="40">
        <v>200</v>
      </c>
      <c r="Q6" s="40">
        <f t="shared" si="1"/>
        <v>200</v>
      </c>
      <c r="R6" s="40">
        <v>18</v>
      </c>
      <c r="S6" s="40" t="s">
        <v>63</v>
      </c>
      <c r="T6" s="40" t="s">
        <v>3209</v>
      </c>
      <c r="U6" s="42" t="s">
        <v>4123</v>
      </c>
      <c r="V6" s="42"/>
      <c r="W6" s="42" t="s">
        <v>4122</v>
      </c>
    </row>
    <row r="7" spans="1:23" s="12" customFormat="1" ht="229.5" customHeight="1">
      <c r="A7" s="60">
        <v>4</v>
      </c>
      <c r="B7" s="40" t="s">
        <v>3029</v>
      </c>
      <c r="C7" s="69" t="s">
        <v>3030</v>
      </c>
      <c r="D7" s="69" t="s">
        <v>3031</v>
      </c>
      <c r="E7" s="69" t="s">
        <v>3032</v>
      </c>
      <c r="F7" s="69" t="s">
        <v>3033</v>
      </c>
      <c r="G7" s="69" t="s">
        <v>200</v>
      </c>
      <c r="H7" s="40" t="s">
        <v>3110</v>
      </c>
      <c r="I7" s="69">
        <v>57201604158</v>
      </c>
      <c r="J7" s="69" t="s">
        <v>1178</v>
      </c>
      <c r="K7" s="69" t="s">
        <v>1179</v>
      </c>
      <c r="L7" s="69">
        <v>2</v>
      </c>
      <c r="M7" s="69">
        <v>8</v>
      </c>
      <c r="N7" s="40">
        <f t="shared" si="0"/>
        <v>8</v>
      </c>
      <c r="O7" s="69">
        <v>24</v>
      </c>
      <c r="P7" s="69">
        <v>171</v>
      </c>
      <c r="Q7" s="40">
        <f t="shared" si="1"/>
        <v>171</v>
      </c>
      <c r="R7" s="69">
        <v>21</v>
      </c>
      <c r="S7" s="69" t="s">
        <v>1231</v>
      </c>
      <c r="T7" s="69" t="s">
        <v>1180</v>
      </c>
      <c r="U7" s="150" t="s">
        <v>4123</v>
      </c>
      <c r="V7" s="150"/>
      <c r="W7" s="150"/>
    </row>
    <row r="8" spans="1:23" s="12" customFormat="1" ht="191.25">
      <c r="A8" s="47">
        <v>5</v>
      </c>
      <c r="B8" s="40" t="s">
        <v>4002</v>
      </c>
      <c r="C8" s="40" t="s">
        <v>4003</v>
      </c>
      <c r="D8" s="40" t="s">
        <v>4004</v>
      </c>
      <c r="E8" s="40">
        <v>70</v>
      </c>
      <c r="F8" s="40">
        <v>40</v>
      </c>
      <c r="G8" s="40" t="s">
        <v>4005</v>
      </c>
      <c r="H8" s="40" t="s">
        <v>3110</v>
      </c>
      <c r="I8" s="40" t="s">
        <v>4006</v>
      </c>
      <c r="J8" s="40" t="s">
        <v>4007</v>
      </c>
      <c r="K8" s="40" t="s">
        <v>1995</v>
      </c>
      <c r="L8" s="40">
        <v>7</v>
      </c>
      <c r="M8" s="40">
        <v>9</v>
      </c>
      <c r="N8" s="40">
        <f t="shared" si="0"/>
        <v>9</v>
      </c>
      <c r="O8" s="40">
        <v>112</v>
      </c>
      <c r="P8" s="40">
        <v>124</v>
      </c>
      <c r="Q8" s="40">
        <f t="shared" si="1"/>
        <v>124</v>
      </c>
      <c r="R8" s="40">
        <v>15</v>
      </c>
      <c r="S8" s="40" t="s">
        <v>4008</v>
      </c>
      <c r="T8" s="40" t="s">
        <v>4009</v>
      </c>
      <c r="U8" s="42" t="s">
        <v>4123</v>
      </c>
      <c r="V8" s="42"/>
      <c r="W8" s="42"/>
    </row>
    <row r="9" spans="1:23" s="12" customFormat="1" ht="382.5">
      <c r="A9" s="60">
        <v>6</v>
      </c>
      <c r="B9" s="40" t="s">
        <v>3757</v>
      </c>
      <c r="C9" s="40" t="s">
        <v>3758</v>
      </c>
      <c r="D9" s="40" t="s">
        <v>3759</v>
      </c>
      <c r="E9" s="40">
        <v>43</v>
      </c>
      <c r="F9" s="40">
        <v>17</v>
      </c>
      <c r="G9" s="40" t="s">
        <v>200</v>
      </c>
      <c r="H9" s="40" t="s">
        <v>3110</v>
      </c>
      <c r="I9" s="40">
        <v>55978114100</v>
      </c>
      <c r="J9" s="40" t="s">
        <v>3760</v>
      </c>
      <c r="K9" s="40" t="s">
        <v>3761</v>
      </c>
      <c r="L9" s="40">
        <v>4</v>
      </c>
      <c r="M9" s="40">
        <v>8</v>
      </c>
      <c r="N9" s="40">
        <f t="shared" si="0"/>
        <v>8</v>
      </c>
      <c r="O9" s="40">
        <v>75</v>
      </c>
      <c r="P9" s="40">
        <v>124</v>
      </c>
      <c r="Q9" s="40">
        <f t="shared" si="1"/>
        <v>124</v>
      </c>
      <c r="R9" s="40">
        <v>13</v>
      </c>
      <c r="S9" s="40" t="s">
        <v>3762</v>
      </c>
      <c r="T9" s="40" t="s">
        <v>3763</v>
      </c>
      <c r="U9" s="42"/>
      <c r="V9" s="42"/>
      <c r="W9" s="42"/>
    </row>
    <row r="10" spans="1:23" s="12" customFormat="1" ht="191.25">
      <c r="A10" s="47">
        <v>7</v>
      </c>
      <c r="B10" s="40" t="s">
        <v>2983</v>
      </c>
      <c r="C10" s="40" t="s">
        <v>2984</v>
      </c>
      <c r="D10" s="40" t="s">
        <v>2985</v>
      </c>
      <c r="E10" s="40">
        <v>49</v>
      </c>
      <c r="F10" s="40">
        <v>22</v>
      </c>
      <c r="G10" s="40" t="s">
        <v>2986</v>
      </c>
      <c r="H10" s="40" t="s">
        <v>3110</v>
      </c>
      <c r="I10" s="40">
        <v>55871963200</v>
      </c>
      <c r="J10" s="40" t="s">
        <v>2987</v>
      </c>
      <c r="K10" s="40" t="s">
        <v>921</v>
      </c>
      <c r="L10" s="40">
        <v>5</v>
      </c>
      <c r="M10" s="40">
        <v>6</v>
      </c>
      <c r="N10" s="40">
        <f t="shared" si="0"/>
        <v>6</v>
      </c>
      <c r="O10" s="40">
        <v>61</v>
      </c>
      <c r="P10" s="40">
        <v>81</v>
      </c>
      <c r="Q10" s="40">
        <f t="shared" si="1"/>
        <v>81</v>
      </c>
      <c r="R10" s="40">
        <v>11</v>
      </c>
      <c r="S10" s="40" t="s">
        <v>2988</v>
      </c>
      <c r="T10" s="40" t="s">
        <v>1978</v>
      </c>
      <c r="U10" s="42"/>
      <c r="V10" s="42"/>
      <c r="W10" s="42"/>
    </row>
    <row r="11" spans="1:23" s="12" customFormat="1" ht="344.25">
      <c r="A11" s="60">
        <v>8</v>
      </c>
      <c r="B11" s="40" t="s">
        <v>3245</v>
      </c>
      <c r="C11" s="40" t="s">
        <v>289</v>
      </c>
      <c r="D11" s="40" t="s">
        <v>1480</v>
      </c>
      <c r="E11" s="40">
        <v>36</v>
      </c>
      <c r="F11" s="40">
        <v>15</v>
      </c>
      <c r="G11" s="40" t="s">
        <v>3246</v>
      </c>
      <c r="H11" s="40" t="s">
        <v>3110</v>
      </c>
      <c r="I11" s="40" t="s">
        <v>3247</v>
      </c>
      <c r="J11" s="40" t="s">
        <v>3248</v>
      </c>
      <c r="K11" s="40" t="s">
        <v>3249</v>
      </c>
      <c r="L11" s="40">
        <v>3</v>
      </c>
      <c r="M11" s="40">
        <v>6</v>
      </c>
      <c r="N11" s="40">
        <f t="shared" si="0"/>
        <v>6</v>
      </c>
      <c r="O11" s="40">
        <v>45</v>
      </c>
      <c r="P11" s="40">
        <v>70</v>
      </c>
      <c r="Q11" s="40">
        <f t="shared" si="1"/>
        <v>70</v>
      </c>
      <c r="R11" s="40">
        <v>8</v>
      </c>
      <c r="S11" s="40" t="s">
        <v>3250</v>
      </c>
      <c r="T11" s="40" t="s">
        <v>3251</v>
      </c>
      <c r="U11" s="42"/>
      <c r="V11" s="42"/>
      <c r="W11" s="42"/>
    </row>
    <row r="12" spans="1:23" s="12" customFormat="1" ht="191.25">
      <c r="A12" s="47">
        <v>9</v>
      </c>
      <c r="B12" s="40" t="s">
        <v>634</v>
      </c>
      <c r="C12" s="40" t="s">
        <v>635</v>
      </c>
      <c r="D12" s="40" t="s">
        <v>270</v>
      </c>
      <c r="E12" s="40">
        <v>63</v>
      </c>
      <c r="F12" s="40">
        <v>38</v>
      </c>
      <c r="G12" s="40" t="s">
        <v>154</v>
      </c>
      <c r="H12" s="40" t="s">
        <v>3110</v>
      </c>
      <c r="I12" s="40">
        <v>57074065400</v>
      </c>
      <c r="J12" s="40" t="s">
        <v>636</v>
      </c>
      <c r="K12" s="40" t="s">
        <v>637</v>
      </c>
      <c r="L12" s="40">
        <v>0</v>
      </c>
      <c r="M12" s="40">
        <v>6</v>
      </c>
      <c r="N12" s="40">
        <f t="shared" si="0"/>
        <v>6</v>
      </c>
      <c r="O12" s="40">
        <v>0</v>
      </c>
      <c r="P12" s="40">
        <v>52</v>
      </c>
      <c r="Q12" s="40">
        <f t="shared" si="1"/>
        <v>52</v>
      </c>
      <c r="R12" s="40">
        <v>2</v>
      </c>
      <c r="S12" s="40" t="s">
        <v>638</v>
      </c>
      <c r="T12" s="40" t="s">
        <v>639</v>
      </c>
      <c r="U12" s="42"/>
      <c r="V12" s="42"/>
      <c r="W12" s="42"/>
    </row>
    <row r="13" spans="1:23" ht="114.75">
      <c r="A13" s="60">
        <v>10</v>
      </c>
      <c r="B13" s="40" t="s">
        <v>2070</v>
      </c>
      <c r="C13" s="40" t="s">
        <v>2071</v>
      </c>
      <c r="D13" s="40" t="s">
        <v>446</v>
      </c>
      <c r="E13" s="40">
        <v>37</v>
      </c>
      <c r="F13" s="40">
        <v>11</v>
      </c>
      <c r="G13" s="40" t="s">
        <v>57</v>
      </c>
      <c r="H13" s="40" t="s">
        <v>3110</v>
      </c>
      <c r="I13" s="40">
        <v>57215650499</v>
      </c>
      <c r="J13" s="40" t="s">
        <v>2072</v>
      </c>
      <c r="K13" s="40" t="s">
        <v>2073</v>
      </c>
      <c r="L13" s="40">
        <v>4</v>
      </c>
      <c r="M13" s="40">
        <v>4</v>
      </c>
      <c r="N13" s="40">
        <f t="shared" si="0"/>
        <v>4</v>
      </c>
      <c r="O13" s="40">
        <v>33</v>
      </c>
      <c r="P13" s="40">
        <v>46</v>
      </c>
      <c r="Q13" s="40">
        <f t="shared" si="1"/>
        <v>46</v>
      </c>
      <c r="R13" s="40">
        <v>7</v>
      </c>
      <c r="S13" s="40" t="s">
        <v>2074</v>
      </c>
      <c r="T13" s="40" t="s">
        <v>2075</v>
      </c>
      <c r="U13" s="42"/>
      <c r="V13" s="42"/>
      <c r="W13" s="42"/>
    </row>
    <row r="14" spans="1:23" s="12" customFormat="1" ht="229.5">
      <c r="A14" s="47">
        <v>11</v>
      </c>
      <c r="B14" s="40" t="s">
        <v>1263</v>
      </c>
      <c r="C14" s="40" t="s">
        <v>1230</v>
      </c>
      <c r="D14" s="40" t="s">
        <v>1264</v>
      </c>
      <c r="E14" s="40">
        <v>68</v>
      </c>
      <c r="F14" s="40">
        <v>46</v>
      </c>
      <c r="G14" s="40" t="s">
        <v>1093</v>
      </c>
      <c r="H14" s="40" t="s">
        <v>3110</v>
      </c>
      <c r="I14" s="63">
        <v>57189870798</v>
      </c>
      <c r="J14" s="40"/>
      <c r="K14" s="76" t="s">
        <v>1265</v>
      </c>
      <c r="L14" s="40">
        <v>2</v>
      </c>
      <c r="M14" s="40">
        <v>5</v>
      </c>
      <c r="N14" s="40">
        <f t="shared" si="0"/>
        <v>5</v>
      </c>
      <c r="O14" s="63">
        <v>8</v>
      </c>
      <c r="P14" s="40">
        <v>45</v>
      </c>
      <c r="Q14" s="40">
        <f t="shared" si="1"/>
        <v>45</v>
      </c>
      <c r="R14" s="40">
        <v>8</v>
      </c>
      <c r="S14" s="40" t="s">
        <v>1266</v>
      </c>
      <c r="T14" s="40" t="s">
        <v>1267</v>
      </c>
      <c r="U14" s="42"/>
      <c r="V14" s="42"/>
      <c r="W14" s="42"/>
    </row>
    <row r="15" spans="1:23" s="12" customFormat="1" ht="267.75">
      <c r="A15" s="60">
        <v>12</v>
      </c>
      <c r="B15" s="40" t="s">
        <v>1066</v>
      </c>
      <c r="C15" s="40" t="s">
        <v>1063</v>
      </c>
      <c r="D15" s="40" t="s">
        <v>1067</v>
      </c>
      <c r="E15" s="40">
        <v>39</v>
      </c>
      <c r="F15" s="40">
        <v>15</v>
      </c>
      <c r="G15" s="40" t="s">
        <v>1068</v>
      </c>
      <c r="H15" s="40" t="s">
        <v>3110</v>
      </c>
      <c r="I15" s="40">
        <v>57320833500</v>
      </c>
      <c r="J15" s="40"/>
      <c r="K15" s="74" t="s">
        <v>393</v>
      </c>
      <c r="L15" s="58">
        <v>4</v>
      </c>
      <c r="M15" s="75">
        <v>5</v>
      </c>
      <c r="N15" s="40">
        <f t="shared" si="0"/>
        <v>5</v>
      </c>
      <c r="O15" s="58">
        <v>33</v>
      </c>
      <c r="P15" s="75">
        <v>43</v>
      </c>
      <c r="Q15" s="40">
        <f t="shared" si="1"/>
        <v>43</v>
      </c>
      <c r="R15" s="75">
        <v>3</v>
      </c>
      <c r="S15" s="75" t="s">
        <v>690</v>
      </c>
      <c r="T15" s="40" t="s">
        <v>1069</v>
      </c>
      <c r="U15" s="42"/>
      <c r="V15" s="42"/>
      <c r="W15" s="42" t="s">
        <v>3042</v>
      </c>
    </row>
    <row r="16" spans="1:23" s="12" customFormat="1" ht="114.75">
      <c r="A16" s="47">
        <v>13</v>
      </c>
      <c r="B16" s="41" t="s">
        <v>2116</v>
      </c>
      <c r="C16" s="41" t="s">
        <v>2117</v>
      </c>
      <c r="D16" s="41" t="s">
        <v>2118</v>
      </c>
      <c r="E16" s="41">
        <v>65</v>
      </c>
      <c r="F16" s="41">
        <v>44</v>
      </c>
      <c r="G16" s="41" t="s">
        <v>2119</v>
      </c>
      <c r="H16" s="40" t="s">
        <v>3110</v>
      </c>
      <c r="I16" s="41">
        <v>57191585545</v>
      </c>
      <c r="J16" s="41" t="s">
        <v>2120</v>
      </c>
      <c r="K16" s="41" t="s">
        <v>2121</v>
      </c>
      <c r="L16" s="41">
        <v>3</v>
      </c>
      <c r="M16" s="41">
        <v>4</v>
      </c>
      <c r="N16" s="40">
        <f t="shared" si="0"/>
        <v>4</v>
      </c>
      <c r="O16" s="41">
        <v>41</v>
      </c>
      <c r="P16" s="41">
        <v>43</v>
      </c>
      <c r="Q16" s="40">
        <f t="shared" si="1"/>
        <v>43</v>
      </c>
      <c r="R16" s="41">
        <v>5</v>
      </c>
      <c r="S16" s="41" t="s">
        <v>2122</v>
      </c>
      <c r="T16" s="41" t="s">
        <v>2123</v>
      </c>
      <c r="U16" s="42"/>
      <c r="V16" s="46"/>
      <c r="W16" s="42"/>
    </row>
    <row r="17" spans="1:23" s="12" customFormat="1" ht="229.5" customHeight="1">
      <c r="A17" s="60">
        <v>14</v>
      </c>
      <c r="B17" s="40" t="s">
        <v>2116</v>
      </c>
      <c r="C17" s="40" t="s">
        <v>1230</v>
      </c>
      <c r="D17" s="40" t="s">
        <v>3990</v>
      </c>
      <c r="E17" s="40" t="s">
        <v>3991</v>
      </c>
      <c r="F17" s="40">
        <v>36</v>
      </c>
      <c r="G17" s="40" t="s">
        <v>82</v>
      </c>
      <c r="H17" s="40" t="s">
        <v>3110</v>
      </c>
      <c r="I17" s="44">
        <v>57191585545</v>
      </c>
      <c r="J17" s="40"/>
      <c r="K17" s="44"/>
      <c r="L17" s="40">
        <v>2</v>
      </c>
      <c r="M17" s="40">
        <v>3</v>
      </c>
      <c r="N17" s="40">
        <f t="shared" si="0"/>
        <v>3</v>
      </c>
      <c r="O17" s="44">
        <v>5</v>
      </c>
      <c r="P17" s="40">
        <v>43</v>
      </c>
      <c r="Q17" s="40">
        <f t="shared" si="1"/>
        <v>43</v>
      </c>
      <c r="R17" s="40">
        <v>3</v>
      </c>
      <c r="S17" s="40" t="s">
        <v>3992</v>
      </c>
      <c r="T17" s="41" t="s">
        <v>3993</v>
      </c>
      <c r="U17" s="42"/>
      <c r="V17" s="164"/>
      <c r="W17" s="42"/>
    </row>
    <row r="18" spans="1:23" ht="306">
      <c r="A18" s="47">
        <v>15</v>
      </c>
      <c r="B18" s="40" t="s">
        <v>31</v>
      </c>
      <c r="C18" s="40" t="s">
        <v>24</v>
      </c>
      <c r="D18" s="40" t="s">
        <v>32</v>
      </c>
      <c r="E18" s="40">
        <v>50</v>
      </c>
      <c r="F18" s="40">
        <v>27</v>
      </c>
      <c r="G18" s="40" t="s">
        <v>33</v>
      </c>
      <c r="H18" s="40" t="s">
        <v>3110</v>
      </c>
      <c r="I18" s="40">
        <v>6507024441</v>
      </c>
      <c r="J18" s="40" t="s">
        <v>34</v>
      </c>
      <c r="K18" s="40" t="s">
        <v>35</v>
      </c>
      <c r="L18" s="40">
        <v>3</v>
      </c>
      <c r="M18" s="40">
        <v>11</v>
      </c>
      <c r="N18" s="40">
        <f t="shared" si="0"/>
        <v>11</v>
      </c>
      <c r="O18" s="40">
        <v>19</v>
      </c>
      <c r="P18" s="40">
        <v>41</v>
      </c>
      <c r="Q18" s="40">
        <f t="shared" si="1"/>
        <v>41</v>
      </c>
      <c r="R18" s="40">
        <v>13</v>
      </c>
      <c r="S18" s="40" t="s">
        <v>29</v>
      </c>
      <c r="T18" s="40" t="s">
        <v>36</v>
      </c>
      <c r="U18" s="42" t="s">
        <v>4123</v>
      </c>
      <c r="V18" s="42"/>
      <c r="W18" s="42"/>
    </row>
    <row r="19" spans="1:23" ht="153" customHeight="1">
      <c r="A19" s="60">
        <v>16</v>
      </c>
      <c r="B19" s="127" t="s">
        <v>1259</v>
      </c>
      <c r="C19" s="127" t="s">
        <v>1230</v>
      </c>
      <c r="D19" s="127" t="s">
        <v>1260</v>
      </c>
      <c r="E19" s="127">
        <v>67</v>
      </c>
      <c r="F19" s="127">
        <v>37</v>
      </c>
      <c r="G19" s="127" t="s">
        <v>1166</v>
      </c>
      <c r="H19" s="40" t="s">
        <v>3110</v>
      </c>
      <c r="I19" s="127">
        <v>55906967900</v>
      </c>
      <c r="J19" s="127"/>
      <c r="K19" s="127"/>
      <c r="L19" s="127">
        <v>3</v>
      </c>
      <c r="M19" s="127">
        <v>11</v>
      </c>
      <c r="N19" s="40">
        <f t="shared" si="0"/>
        <v>11</v>
      </c>
      <c r="O19" s="127">
        <v>24</v>
      </c>
      <c r="P19" s="127">
        <v>35</v>
      </c>
      <c r="Q19" s="40">
        <f t="shared" si="1"/>
        <v>35</v>
      </c>
      <c r="R19" s="127">
        <v>8</v>
      </c>
      <c r="S19" s="127" t="s">
        <v>1261</v>
      </c>
      <c r="T19" s="60" t="s">
        <v>1242</v>
      </c>
      <c r="U19" s="42"/>
      <c r="V19" s="164"/>
      <c r="W19" s="42" t="s">
        <v>3081</v>
      </c>
    </row>
    <row r="20" spans="1:23" s="12" customFormat="1" ht="300" customHeight="1">
      <c r="A20" s="47">
        <v>17</v>
      </c>
      <c r="B20" s="41" t="s">
        <v>1016</v>
      </c>
      <c r="C20" s="41" t="s">
        <v>1013</v>
      </c>
      <c r="D20" s="41" t="s">
        <v>1017</v>
      </c>
      <c r="E20" s="41">
        <v>63</v>
      </c>
      <c r="F20" s="41">
        <v>40</v>
      </c>
      <c r="G20" s="41" t="s">
        <v>1040</v>
      </c>
      <c r="H20" s="40" t="s">
        <v>3110</v>
      </c>
      <c r="I20" s="41">
        <v>36010765900</v>
      </c>
      <c r="J20" s="41" t="s">
        <v>1019</v>
      </c>
      <c r="K20" s="41" t="s">
        <v>1020</v>
      </c>
      <c r="L20" s="41">
        <v>5</v>
      </c>
      <c r="M20" s="41">
        <v>8</v>
      </c>
      <c r="N20" s="40">
        <f t="shared" si="0"/>
        <v>8</v>
      </c>
      <c r="O20" s="41">
        <v>35</v>
      </c>
      <c r="P20" s="41">
        <v>27</v>
      </c>
      <c r="Q20" s="40">
        <f t="shared" si="1"/>
        <v>35</v>
      </c>
      <c r="R20" s="41">
        <v>10</v>
      </c>
      <c r="S20" s="41" t="s">
        <v>335</v>
      </c>
      <c r="T20" s="41" t="s">
        <v>2248</v>
      </c>
      <c r="U20" s="42" t="s">
        <v>3111</v>
      </c>
      <c r="V20" s="164"/>
      <c r="W20" s="157"/>
    </row>
    <row r="21" spans="1:23" s="12" customFormat="1" ht="153" customHeight="1">
      <c r="A21" s="60">
        <v>18</v>
      </c>
      <c r="B21" s="40" t="s">
        <v>3976</v>
      </c>
      <c r="C21" s="40" t="s">
        <v>3977</v>
      </c>
      <c r="D21" s="40" t="s">
        <v>3978</v>
      </c>
      <c r="E21" s="40">
        <v>58</v>
      </c>
      <c r="F21" s="40">
        <v>36</v>
      </c>
      <c r="G21" s="40" t="s">
        <v>1251</v>
      </c>
      <c r="H21" s="40" t="s">
        <v>3110</v>
      </c>
      <c r="I21" s="40">
        <v>57194034673</v>
      </c>
      <c r="J21" s="40" t="s">
        <v>3979</v>
      </c>
      <c r="K21" s="40" t="s">
        <v>3980</v>
      </c>
      <c r="L21" s="40">
        <v>3</v>
      </c>
      <c r="M21" s="40">
        <v>4</v>
      </c>
      <c r="N21" s="40">
        <f t="shared" si="0"/>
        <v>4</v>
      </c>
      <c r="O21" s="40">
        <v>31</v>
      </c>
      <c r="P21" s="40">
        <v>33</v>
      </c>
      <c r="Q21" s="40">
        <f t="shared" si="1"/>
        <v>33</v>
      </c>
      <c r="R21" s="40">
        <v>3</v>
      </c>
      <c r="S21" s="40" t="s">
        <v>3981</v>
      </c>
      <c r="T21" s="40" t="s">
        <v>3982</v>
      </c>
      <c r="U21" s="42"/>
      <c r="V21" s="42"/>
      <c r="W21" s="42"/>
    </row>
    <row r="22" spans="1:23" ht="153">
      <c r="A22" s="47">
        <v>19</v>
      </c>
      <c r="B22" s="40" t="s">
        <v>2977</v>
      </c>
      <c r="C22" s="40" t="s">
        <v>2978</v>
      </c>
      <c r="D22" s="40" t="s">
        <v>2979</v>
      </c>
      <c r="E22" s="40">
        <v>72</v>
      </c>
      <c r="F22" s="40">
        <v>37</v>
      </c>
      <c r="G22" s="40" t="s">
        <v>102</v>
      </c>
      <c r="H22" s="40" t="s">
        <v>3110</v>
      </c>
      <c r="I22" s="40">
        <v>57204950041</v>
      </c>
      <c r="J22" s="40" t="s">
        <v>2980</v>
      </c>
      <c r="K22" s="40" t="s">
        <v>2981</v>
      </c>
      <c r="L22" s="40">
        <v>3</v>
      </c>
      <c r="M22" s="40">
        <v>6</v>
      </c>
      <c r="N22" s="40">
        <f t="shared" si="0"/>
        <v>6</v>
      </c>
      <c r="O22" s="40">
        <v>6</v>
      </c>
      <c r="P22" s="40">
        <v>31</v>
      </c>
      <c r="Q22" s="40">
        <f t="shared" si="1"/>
        <v>31</v>
      </c>
      <c r="R22" s="40">
        <v>5</v>
      </c>
      <c r="S22" s="40" t="s">
        <v>577</v>
      </c>
      <c r="T22" s="40" t="s">
        <v>2982</v>
      </c>
      <c r="U22" s="42"/>
      <c r="V22" s="42"/>
      <c r="W22" s="42"/>
    </row>
    <row r="23" spans="1:23" ht="262.5" customHeight="1">
      <c r="A23" s="60">
        <v>20</v>
      </c>
      <c r="B23" s="41" t="s">
        <v>2284</v>
      </c>
      <c r="C23" s="41" t="s">
        <v>2255</v>
      </c>
      <c r="D23" s="41" t="s">
        <v>2285</v>
      </c>
      <c r="E23" s="41">
        <v>59</v>
      </c>
      <c r="F23" s="41">
        <v>35</v>
      </c>
      <c r="G23" s="41" t="s">
        <v>90</v>
      </c>
      <c r="H23" s="40" t="s">
        <v>3110</v>
      </c>
      <c r="I23" s="41"/>
      <c r="J23" s="41"/>
      <c r="K23" s="41"/>
      <c r="L23" s="41">
        <v>4</v>
      </c>
      <c r="M23" s="41">
        <v>7</v>
      </c>
      <c r="N23" s="40">
        <f t="shared" si="0"/>
        <v>7</v>
      </c>
      <c r="O23" s="41">
        <v>27</v>
      </c>
      <c r="P23" s="41">
        <v>31</v>
      </c>
      <c r="Q23" s="40">
        <f t="shared" si="1"/>
        <v>31</v>
      </c>
      <c r="R23" s="41">
        <v>6</v>
      </c>
      <c r="S23" s="41" t="s">
        <v>2286</v>
      </c>
      <c r="T23" s="41"/>
      <c r="U23" s="42"/>
      <c r="V23" s="164"/>
      <c r="W23" s="42" t="s">
        <v>3042</v>
      </c>
    </row>
    <row r="24" spans="1:23" ht="225" customHeight="1">
      <c r="A24" s="47">
        <v>21</v>
      </c>
      <c r="B24" s="40" t="s">
        <v>3035</v>
      </c>
      <c r="C24" s="40" t="s">
        <v>3036</v>
      </c>
      <c r="D24" s="40" t="s">
        <v>3037</v>
      </c>
      <c r="E24" s="40">
        <v>68</v>
      </c>
      <c r="F24" s="40">
        <v>46</v>
      </c>
      <c r="G24" s="40" t="s">
        <v>1974</v>
      </c>
      <c r="H24" s="40" t="s">
        <v>3110</v>
      </c>
      <c r="I24" s="40">
        <v>7003910097</v>
      </c>
      <c r="J24" s="40" t="s">
        <v>3038</v>
      </c>
      <c r="K24" s="40" t="s">
        <v>3039</v>
      </c>
      <c r="L24" s="40">
        <v>2</v>
      </c>
      <c r="M24" s="40">
        <v>5</v>
      </c>
      <c r="N24" s="40">
        <f t="shared" si="0"/>
        <v>5</v>
      </c>
      <c r="O24" s="40">
        <v>29</v>
      </c>
      <c r="P24" s="40">
        <v>30</v>
      </c>
      <c r="Q24" s="40">
        <f t="shared" si="1"/>
        <v>30</v>
      </c>
      <c r="R24" s="40">
        <v>2</v>
      </c>
      <c r="S24" s="40" t="s">
        <v>3040</v>
      </c>
      <c r="T24" s="40" t="s">
        <v>450</v>
      </c>
      <c r="U24" s="42" t="s">
        <v>4123</v>
      </c>
      <c r="V24" s="42"/>
      <c r="W24" s="42"/>
    </row>
    <row r="25" spans="1:23" ht="225" customHeight="1">
      <c r="A25" s="60">
        <v>22</v>
      </c>
      <c r="B25" s="40" t="s">
        <v>1970</v>
      </c>
      <c r="C25" s="40" t="s">
        <v>3017</v>
      </c>
      <c r="D25" s="40" t="s">
        <v>3997</v>
      </c>
      <c r="E25" s="40">
        <v>55</v>
      </c>
      <c r="F25" s="40">
        <v>30</v>
      </c>
      <c r="G25" s="40" t="s">
        <v>1971</v>
      </c>
      <c r="H25" s="40" t="s">
        <v>3110</v>
      </c>
      <c r="I25" s="40" t="s">
        <v>3998</v>
      </c>
      <c r="J25" s="40" t="s">
        <v>3999</v>
      </c>
      <c r="K25" s="40" t="s">
        <v>4000</v>
      </c>
      <c r="L25" s="43">
        <v>3</v>
      </c>
      <c r="M25" s="40">
        <v>5</v>
      </c>
      <c r="N25" s="40">
        <f t="shared" si="0"/>
        <v>5</v>
      </c>
      <c r="O25" s="44">
        <v>29</v>
      </c>
      <c r="P25" s="40">
        <v>22</v>
      </c>
      <c r="Q25" s="40">
        <f t="shared" si="1"/>
        <v>29</v>
      </c>
      <c r="R25" s="40">
        <v>9</v>
      </c>
      <c r="S25" s="40" t="s">
        <v>1242</v>
      </c>
      <c r="T25" s="40" t="s">
        <v>4001</v>
      </c>
      <c r="U25" s="42"/>
      <c r="V25" s="157" t="s">
        <v>3112</v>
      </c>
      <c r="W25" s="42"/>
    </row>
    <row r="26" spans="1:23" ht="150" customHeight="1">
      <c r="A26" s="47">
        <v>23</v>
      </c>
      <c r="B26" s="40" t="s">
        <v>2328</v>
      </c>
      <c r="C26" s="40" t="s">
        <v>2322</v>
      </c>
      <c r="D26" s="40" t="s">
        <v>2323</v>
      </c>
      <c r="E26" s="40">
        <v>47</v>
      </c>
      <c r="F26" s="40">
        <v>24</v>
      </c>
      <c r="G26" s="40" t="s">
        <v>2324</v>
      </c>
      <c r="H26" s="40" t="s">
        <v>3110</v>
      </c>
      <c r="I26" s="40">
        <v>56646411600</v>
      </c>
      <c r="J26" s="40"/>
      <c r="K26" s="40" t="s">
        <v>2329</v>
      </c>
      <c r="L26" s="40">
        <v>1</v>
      </c>
      <c r="M26" s="40">
        <v>5</v>
      </c>
      <c r="N26" s="40">
        <f t="shared" si="0"/>
        <v>5</v>
      </c>
      <c r="O26" s="40">
        <v>3</v>
      </c>
      <c r="P26" s="40">
        <v>28</v>
      </c>
      <c r="Q26" s="40">
        <f t="shared" si="1"/>
        <v>28</v>
      </c>
      <c r="R26" s="40">
        <v>5</v>
      </c>
      <c r="S26" s="40" t="s">
        <v>2326</v>
      </c>
      <c r="T26" s="40" t="s">
        <v>2330</v>
      </c>
      <c r="U26" s="42"/>
      <c r="V26" s="42"/>
      <c r="W26" s="42"/>
    </row>
    <row r="27" spans="1:23" ht="267.75" customHeight="1">
      <c r="A27" s="60">
        <v>24</v>
      </c>
      <c r="B27" s="40" t="s">
        <v>1232</v>
      </c>
      <c r="C27" s="40" t="s">
        <v>1230</v>
      </c>
      <c r="D27" s="40" t="s">
        <v>1233</v>
      </c>
      <c r="E27" s="58">
        <v>50</v>
      </c>
      <c r="F27" s="58"/>
      <c r="G27" s="40" t="s">
        <v>1234</v>
      </c>
      <c r="H27" s="40" t="s">
        <v>3110</v>
      </c>
      <c r="I27" s="81">
        <v>720312300155</v>
      </c>
      <c r="J27" s="82"/>
      <c r="K27" s="68" t="s">
        <v>1235</v>
      </c>
      <c r="L27" s="83">
        <v>1</v>
      </c>
      <c r="M27" s="58">
        <v>2</v>
      </c>
      <c r="N27" s="40">
        <f t="shared" si="0"/>
        <v>2</v>
      </c>
      <c r="O27" s="83">
        <v>8</v>
      </c>
      <c r="P27" s="58">
        <v>27</v>
      </c>
      <c r="Q27" s="40">
        <f t="shared" si="1"/>
        <v>27</v>
      </c>
      <c r="R27" s="58">
        <v>7</v>
      </c>
      <c r="S27" s="58" t="s">
        <v>1236</v>
      </c>
      <c r="T27" s="58" t="s">
        <v>1237</v>
      </c>
      <c r="U27" s="42"/>
      <c r="V27" s="42"/>
      <c r="W27" s="42"/>
    </row>
    <row r="28" spans="1:23" ht="409.5" customHeight="1">
      <c r="A28" s="47">
        <v>25</v>
      </c>
      <c r="B28" s="40" t="s">
        <v>1942</v>
      </c>
      <c r="C28" s="40" t="s">
        <v>1922</v>
      </c>
      <c r="D28" s="40" t="s">
        <v>1943</v>
      </c>
      <c r="E28" s="40">
        <v>50</v>
      </c>
      <c r="F28" s="40">
        <v>27</v>
      </c>
      <c r="G28" s="40" t="s">
        <v>154</v>
      </c>
      <c r="H28" s="40" t="s">
        <v>3110</v>
      </c>
      <c r="I28" s="40">
        <v>57199325624</v>
      </c>
      <c r="J28" s="40" t="s">
        <v>1944</v>
      </c>
      <c r="K28" s="40" t="s">
        <v>1945</v>
      </c>
      <c r="L28" s="40">
        <v>3</v>
      </c>
      <c r="M28" s="40">
        <v>3</v>
      </c>
      <c r="N28" s="40">
        <f t="shared" si="0"/>
        <v>3</v>
      </c>
      <c r="O28" s="40">
        <v>26</v>
      </c>
      <c r="P28" s="40">
        <v>20</v>
      </c>
      <c r="Q28" s="40">
        <f t="shared" si="1"/>
        <v>26</v>
      </c>
      <c r="R28" s="40">
        <v>6</v>
      </c>
      <c r="S28" s="40" t="s">
        <v>1946</v>
      </c>
      <c r="T28" s="40" t="s">
        <v>1947</v>
      </c>
      <c r="U28" s="42"/>
      <c r="V28" s="42"/>
      <c r="W28" s="42"/>
    </row>
    <row r="29" spans="1:23" ht="191.25" customHeight="1">
      <c r="A29" s="60">
        <v>26</v>
      </c>
      <c r="B29" s="40" t="s">
        <v>944</v>
      </c>
      <c r="C29" s="40" t="s">
        <v>945</v>
      </c>
      <c r="D29" s="40" t="s">
        <v>337</v>
      </c>
      <c r="E29" s="40">
        <v>58</v>
      </c>
      <c r="F29" s="40">
        <v>36</v>
      </c>
      <c r="G29" s="40" t="s">
        <v>946</v>
      </c>
      <c r="H29" s="40" t="s">
        <v>3110</v>
      </c>
      <c r="I29" s="40">
        <v>56127906700</v>
      </c>
      <c r="J29" s="40" t="s">
        <v>921</v>
      </c>
      <c r="K29" s="40" t="s">
        <v>948</v>
      </c>
      <c r="L29" s="40">
        <v>0</v>
      </c>
      <c r="M29" s="40">
        <v>6</v>
      </c>
      <c r="N29" s="40">
        <f t="shared" si="0"/>
        <v>6</v>
      </c>
      <c r="O29" s="40">
        <v>0</v>
      </c>
      <c r="P29" s="40">
        <v>26</v>
      </c>
      <c r="Q29" s="40">
        <f t="shared" si="1"/>
        <v>26</v>
      </c>
      <c r="R29" s="40">
        <v>4</v>
      </c>
      <c r="S29" s="40" t="s">
        <v>947</v>
      </c>
      <c r="T29" s="40" t="s">
        <v>949</v>
      </c>
      <c r="U29" s="42"/>
      <c r="V29" s="42"/>
      <c r="W29" s="42"/>
    </row>
    <row r="30" spans="1:23" ht="187.5" customHeight="1">
      <c r="A30" s="47">
        <v>27</v>
      </c>
      <c r="B30" s="40" t="s">
        <v>2331</v>
      </c>
      <c r="C30" s="40" t="s">
        <v>2322</v>
      </c>
      <c r="D30" s="40" t="s">
        <v>2323</v>
      </c>
      <c r="E30" s="40" t="s">
        <v>3996</v>
      </c>
      <c r="F30" s="40">
        <v>51</v>
      </c>
      <c r="G30" s="40" t="s">
        <v>2332</v>
      </c>
      <c r="H30" s="40" t="s">
        <v>3110</v>
      </c>
      <c r="I30" s="40">
        <v>56646267600</v>
      </c>
      <c r="J30" s="40"/>
      <c r="K30" s="40" t="s">
        <v>2333</v>
      </c>
      <c r="L30" s="43">
        <v>1</v>
      </c>
      <c r="M30" s="40">
        <v>5</v>
      </c>
      <c r="N30" s="40">
        <f t="shared" si="0"/>
        <v>5</v>
      </c>
      <c r="O30" s="41">
        <v>3</v>
      </c>
      <c r="P30" s="40">
        <v>25</v>
      </c>
      <c r="Q30" s="40">
        <f t="shared" si="1"/>
        <v>25</v>
      </c>
      <c r="R30" s="40">
        <v>5</v>
      </c>
      <c r="S30" s="40" t="s">
        <v>2326</v>
      </c>
      <c r="T30" s="40" t="s">
        <v>2330</v>
      </c>
      <c r="U30" s="42"/>
      <c r="V30" s="164"/>
      <c r="W30" s="42"/>
    </row>
    <row r="31" spans="1:23" ht="225" customHeight="1">
      <c r="A31" s="60">
        <v>28</v>
      </c>
      <c r="B31" s="41" t="s">
        <v>2054</v>
      </c>
      <c r="C31" s="41" t="s">
        <v>2050</v>
      </c>
      <c r="D31" s="41" t="s">
        <v>2055</v>
      </c>
      <c r="E31" s="41">
        <v>69</v>
      </c>
      <c r="F31" s="41">
        <v>40</v>
      </c>
      <c r="G31" s="41" t="s">
        <v>102</v>
      </c>
      <c r="H31" s="40" t="s">
        <v>3110</v>
      </c>
      <c r="I31" s="41">
        <v>55634428100</v>
      </c>
      <c r="J31" s="41" t="s">
        <v>2056</v>
      </c>
      <c r="K31" s="41" t="s">
        <v>2057</v>
      </c>
      <c r="L31" s="41">
        <v>1</v>
      </c>
      <c r="M31" s="41">
        <v>4</v>
      </c>
      <c r="N31" s="40">
        <f t="shared" si="0"/>
        <v>4</v>
      </c>
      <c r="O31" s="41">
        <v>4</v>
      </c>
      <c r="P31" s="41">
        <v>24</v>
      </c>
      <c r="Q31" s="40">
        <f t="shared" si="1"/>
        <v>24</v>
      </c>
      <c r="R31" s="41">
        <v>3</v>
      </c>
      <c r="S31" s="41" t="s">
        <v>2058</v>
      </c>
      <c r="T31" s="41" t="s">
        <v>2059</v>
      </c>
      <c r="U31" s="42"/>
      <c r="V31" s="164"/>
      <c r="W31" s="42" t="s">
        <v>3042</v>
      </c>
    </row>
    <row r="32" spans="1:23" ht="153" customHeight="1">
      <c r="A32" s="47">
        <v>29</v>
      </c>
      <c r="B32" s="40" t="s">
        <v>1243</v>
      </c>
      <c r="C32" s="40" t="s">
        <v>1230</v>
      </c>
      <c r="D32" s="40" t="s">
        <v>1244</v>
      </c>
      <c r="E32" s="40">
        <v>39</v>
      </c>
      <c r="F32" s="40">
        <v>16</v>
      </c>
      <c r="G32" s="40" t="s">
        <v>1245</v>
      </c>
      <c r="H32" s="40" t="s">
        <v>3110</v>
      </c>
      <c r="I32" s="40">
        <v>57196167800</v>
      </c>
      <c r="J32" s="40" t="s">
        <v>1246</v>
      </c>
      <c r="K32" s="40" t="s">
        <v>1247</v>
      </c>
      <c r="L32" s="40">
        <v>2</v>
      </c>
      <c r="M32" s="40">
        <v>6</v>
      </c>
      <c r="N32" s="40">
        <f t="shared" si="0"/>
        <v>6</v>
      </c>
      <c r="O32" s="40">
        <v>9</v>
      </c>
      <c r="P32" s="40">
        <v>23</v>
      </c>
      <c r="Q32" s="40">
        <f t="shared" si="1"/>
        <v>23</v>
      </c>
      <c r="R32" s="40">
        <v>11</v>
      </c>
      <c r="S32" s="40" t="s">
        <v>1248</v>
      </c>
      <c r="T32" s="40" t="s">
        <v>1242</v>
      </c>
      <c r="U32" s="42"/>
      <c r="V32" s="42"/>
      <c r="W32" s="42"/>
    </row>
    <row r="33" spans="1:23" ht="229.5">
      <c r="A33" s="60">
        <v>30</v>
      </c>
      <c r="B33" s="40" t="s">
        <v>1271</v>
      </c>
      <c r="C33" s="40" t="s">
        <v>1230</v>
      </c>
      <c r="D33" s="40" t="s">
        <v>1272</v>
      </c>
      <c r="E33" s="40">
        <v>67</v>
      </c>
      <c r="F33" s="40">
        <v>37</v>
      </c>
      <c r="G33" s="40" t="s">
        <v>82</v>
      </c>
      <c r="H33" s="40" t="s">
        <v>3110</v>
      </c>
      <c r="I33" s="40">
        <v>56669701100</v>
      </c>
      <c r="J33" s="58"/>
      <c r="K33" s="68" t="s">
        <v>1273</v>
      </c>
      <c r="L33" s="40">
        <v>0</v>
      </c>
      <c r="M33" s="40">
        <v>4</v>
      </c>
      <c r="N33" s="40">
        <f t="shared" si="0"/>
        <v>4</v>
      </c>
      <c r="O33" s="63">
        <v>0</v>
      </c>
      <c r="P33" s="40">
        <v>21</v>
      </c>
      <c r="Q33" s="40">
        <f t="shared" si="1"/>
        <v>21</v>
      </c>
      <c r="R33" s="40">
        <v>3</v>
      </c>
      <c r="S33" s="40" t="s">
        <v>1274</v>
      </c>
      <c r="T33" s="77" t="s">
        <v>1275</v>
      </c>
      <c r="U33" s="42"/>
      <c r="V33" s="42"/>
      <c r="W33" s="42"/>
    </row>
    <row r="34" spans="1:23" ht="191.25" customHeight="1">
      <c r="A34" s="47">
        <v>31</v>
      </c>
      <c r="B34" s="40" t="s">
        <v>3097</v>
      </c>
      <c r="C34" s="40" t="s">
        <v>3098</v>
      </c>
      <c r="D34" s="40" t="s">
        <v>3099</v>
      </c>
      <c r="E34" s="40">
        <v>52</v>
      </c>
      <c r="F34" s="40">
        <v>30</v>
      </c>
      <c r="G34" s="40" t="s">
        <v>3100</v>
      </c>
      <c r="H34" s="40" t="s">
        <v>3110</v>
      </c>
      <c r="I34" s="40" t="s">
        <v>3101</v>
      </c>
      <c r="J34" s="40" t="s">
        <v>3102</v>
      </c>
      <c r="K34" s="40" t="s">
        <v>3103</v>
      </c>
      <c r="L34" s="40">
        <v>1</v>
      </c>
      <c r="M34" s="40">
        <v>4</v>
      </c>
      <c r="N34" s="40">
        <f t="shared" si="0"/>
        <v>4</v>
      </c>
      <c r="O34" s="40">
        <v>1</v>
      </c>
      <c r="P34" s="40">
        <v>20</v>
      </c>
      <c r="Q34" s="40">
        <f t="shared" si="1"/>
        <v>20</v>
      </c>
      <c r="R34" s="40">
        <v>7</v>
      </c>
      <c r="S34" s="40" t="s">
        <v>3104</v>
      </c>
      <c r="T34" s="40" t="s">
        <v>3105</v>
      </c>
      <c r="U34" s="42"/>
      <c r="V34" s="42"/>
      <c r="W34" s="42"/>
    </row>
    <row r="35" spans="1:23" ht="114.75">
      <c r="A35" s="60">
        <v>32</v>
      </c>
      <c r="B35" s="40" t="s">
        <v>79</v>
      </c>
      <c r="C35" s="40" t="s">
        <v>80</v>
      </c>
      <c r="D35" s="40" t="s">
        <v>81</v>
      </c>
      <c r="E35" s="40">
        <v>48</v>
      </c>
      <c r="F35" s="40">
        <v>25</v>
      </c>
      <c r="G35" s="40" t="s">
        <v>82</v>
      </c>
      <c r="H35" s="40" t="s">
        <v>3110</v>
      </c>
      <c r="I35" s="40">
        <v>55601836700</v>
      </c>
      <c r="J35" s="40" t="s">
        <v>83</v>
      </c>
      <c r="K35" s="40" t="s">
        <v>84</v>
      </c>
      <c r="L35" s="40">
        <v>2</v>
      </c>
      <c r="M35" s="40">
        <v>4</v>
      </c>
      <c r="N35" s="40">
        <f t="shared" si="0"/>
        <v>4</v>
      </c>
      <c r="O35" s="40">
        <v>13</v>
      </c>
      <c r="P35" s="40">
        <v>17</v>
      </c>
      <c r="Q35" s="40">
        <f t="shared" si="1"/>
        <v>17</v>
      </c>
      <c r="R35" s="40">
        <v>5</v>
      </c>
      <c r="S35" s="40" t="s">
        <v>85</v>
      </c>
      <c r="T35" s="40" t="s">
        <v>86</v>
      </c>
      <c r="U35" s="42"/>
      <c r="V35" s="42"/>
      <c r="W35" s="42"/>
    </row>
    <row r="36" spans="1:23" ht="344.25" customHeight="1">
      <c r="A36" s="47">
        <v>33</v>
      </c>
      <c r="B36" s="41" t="s">
        <v>3312</v>
      </c>
      <c r="C36" s="77" t="s">
        <v>3313</v>
      </c>
      <c r="D36" s="41" t="s">
        <v>3314</v>
      </c>
      <c r="E36" s="44">
        <v>42</v>
      </c>
      <c r="F36" s="44">
        <v>20</v>
      </c>
      <c r="G36" s="41" t="s">
        <v>154</v>
      </c>
      <c r="H36" s="40" t="s">
        <v>3110</v>
      </c>
      <c r="I36" s="135" t="s">
        <v>3315</v>
      </c>
      <c r="J36" s="135" t="s">
        <v>3316</v>
      </c>
      <c r="K36" s="135" t="s">
        <v>3317</v>
      </c>
      <c r="L36" s="44">
        <v>0</v>
      </c>
      <c r="M36" s="41">
        <v>3</v>
      </c>
      <c r="N36" s="40">
        <f t="shared" ref="N36:N63" si="2">MAX(L36,M36)</f>
        <v>3</v>
      </c>
      <c r="O36" s="44">
        <v>0</v>
      </c>
      <c r="P36" s="41">
        <v>17</v>
      </c>
      <c r="Q36" s="40">
        <f t="shared" ref="Q36:Q63" si="3">MAX(O36,P36)</f>
        <v>17</v>
      </c>
      <c r="R36" s="41">
        <v>3</v>
      </c>
      <c r="S36" s="41" t="s">
        <v>3318</v>
      </c>
      <c r="T36" s="41" t="s">
        <v>3319</v>
      </c>
      <c r="U36" s="42"/>
      <c r="V36" s="164"/>
      <c r="W36" s="164"/>
    </row>
    <row r="37" spans="1:23" ht="153">
      <c r="A37" s="60">
        <v>34</v>
      </c>
      <c r="B37" s="41" t="s">
        <v>706</v>
      </c>
      <c r="C37" s="41" t="s">
        <v>670</v>
      </c>
      <c r="D37" s="41" t="s">
        <v>701</v>
      </c>
      <c r="E37" s="41">
        <v>46</v>
      </c>
      <c r="F37" s="41">
        <v>25</v>
      </c>
      <c r="G37" s="41" t="s">
        <v>57</v>
      </c>
      <c r="H37" s="40" t="s">
        <v>3110</v>
      </c>
      <c r="I37" s="41" t="s">
        <v>707</v>
      </c>
      <c r="J37" s="41" t="s">
        <v>708</v>
      </c>
      <c r="K37" s="41" t="s">
        <v>709</v>
      </c>
      <c r="L37" s="41">
        <v>4</v>
      </c>
      <c r="M37" s="41">
        <v>8</v>
      </c>
      <c r="N37" s="40">
        <f t="shared" si="2"/>
        <v>8</v>
      </c>
      <c r="O37" s="41">
        <v>11</v>
      </c>
      <c r="P37" s="41">
        <v>16</v>
      </c>
      <c r="Q37" s="40">
        <f t="shared" si="3"/>
        <v>16</v>
      </c>
      <c r="R37" s="41">
        <v>2</v>
      </c>
      <c r="S37" s="41" t="s">
        <v>704</v>
      </c>
      <c r="T37" s="41" t="s">
        <v>710</v>
      </c>
      <c r="U37" s="42"/>
      <c r="V37" s="164"/>
      <c r="W37" s="164"/>
    </row>
    <row r="38" spans="1:23" ht="229.5" customHeight="1">
      <c r="A38" s="47">
        <v>35</v>
      </c>
      <c r="B38" s="60" t="s">
        <v>1979</v>
      </c>
      <c r="C38" s="60" t="s">
        <v>3017</v>
      </c>
      <c r="D38" s="60" t="s">
        <v>1980</v>
      </c>
      <c r="E38" s="60">
        <v>64</v>
      </c>
      <c r="F38" s="60">
        <v>41</v>
      </c>
      <c r="G38" s="60" t="s">
        <v>1971</v>
      </c>
      <c r="H38" s="40" t="s">
        <v>3110</v>
      </c>
      <c r="I38" s="60" t="s">
        <v>3018</v>
      </c>
      <c r="J38" s="60" t="s">
        <v>3019</v>
      </c>
      <c r="K38" s="60" t="s">
        <v>3020</v>
      </c>
      <c r="L38" s="60">
        <v>3</v>
      </c>
      <c r="M38" s="60">
        <v>4</v>
      </c>
      <c r="N38" s="40">
        <f t="shared" si="2"/>
        <v>4</v>
      </c>
      <c r="O38" s="60">
        <v>16</v>
      </c>
      <c r="P38" s="60">
        <v>7</v>
      </c>
      <c r="Q38" s="40">
        <f t="shared" si="3"/>
        <v>16</v>
      </c>
      <c r="R38" s="60">
        <v>5</v>
      </c>
      <c r="S38" s="60" t="s">
        <v>1242</v>
      </c>
      <c r="T38" s="60" t="s">
        <v>3021</v>
      </c>
      <c r="U38" s="42"/>
      <c r="V38" s="164"/>
      <c r="W38" s="42"/>
    </row>
    <row r="39" spans="1:23" ht="229.5" customHeight="1">
      <c r="A39" s="60">
        <v>36</v>
      </c>
      <c r="B39" s="41" t="s">
        <v>3011</v>
      </c>
      <c r="C39" s="41" t="s">
        <v>3012</v>
      </c>
      <c r="D39" s="41" t="s">
        <v>3013</v>
      </c>
      <c r="E39" s="41">
        <v>62</v>
      </c>
      <c r="F39" s="41">
        <v>40</v>
      </c>
      <c r="G39" s="41" t="s">
        <v>1974</v>
      </c>
      <c r="H39" s="40" t="s">
        <v>3110</v>
      </c>
      <c r="I39" s="41">
        <v>57221289846</v>
      </c>
      <c r="J39" s="41" t="s">
        <v>3014</v>
      </c>
      <c r="K39" s="41" t="s">
        <v>3015</v>
      </c>
      <c r="L39" s="41">
        <v>3</v>
      </c>
      <c r="M39" s="41">
        <v>4</v>
      </c>
      <c r="N39" s="40">
        <f t="shared" si="2"/>
        <v>4</v>
      </c>
      <c r="O39" s="41">
        <v>11</v>
      </c>
      <c r="P39" s="41">
        <v>15</v>
      </c>
      <c r="Q39" s="40">
        <f t="shared" si="3"/>
        <v>15</v>
      </c>
      <c r="R39" s="41">
        <v>5</v>
      </c>
      <c r="S39" s="41" t="s">
        <v>99</v>
      </c>
      <c r="T39" s="41" t="s">
        <v>3016</v>
      </c>
      <c r="U39" s="42"/>
      <c r="V39" s="164"/>
      <c r="W39" s="164"/>
    </row>
    <row r="40" spans="1:23" ht="229.5">
      <c r="A40" s="47">
        <v>37</v>
      </c>
      <c r="B40" s="40" t="s">
        <v>1250</v>
      </c>
      <c r="C40" s="40" t="s">
        <v>1230</v>
      </c>
      <c r="D40" s="40" t="s">
        <v>3984</v>
      </c>
      <c r="E40" s="40" t="s">
        <v>3985</v>
      </c>
      <c r="F40" s="40">
        <v>21</v>
      </c>
      <c r="G40" s="40" t="s">
        <v>1251</v>
      </c>
      <c r="H40" s="40" t="s">
        <v>3110</v>
      </c>
      <c r="I40" s="43">
        <v>57194223527</v>
      </c>
      <c r="J40" s="40"/>
      <c r="K40" s="40" t="s">
        <v>2303</v>
      </c>
      <c r="L40" s="40">
        <v>5</v>
      </c>
      <c r="M40" s="40">
        <v>7</v>
      </c>
      <c r="N40" s="40">
        <f t="shared" si="2"/>
        <v>7</v>
      </c>
      <c r="O40" s="43">
        <v>5</v>
      </c>
      <c r="P40" s="40">
        <v>15</v>
      </c>
      <c r="Q40" s="40">
        <f t="shared" si="3"/>
        <v>15</v>
      </c>
      <c r="R40" s="40">
        <v>2</v>
      </c>
      <c r="S40" s="40" t="s">
        <v>3986</v>
      </c>
      <c r="T40" s="40" t="s">
        <v>3987</v>
      </c>
      <c r="U40" s="42"/>
      <c r="V40" s="164"/>
      <c r="W40" s="42"/>
    </row>
    <row r="41" spans="1:23" ht="262.5" customHeight="1">
      <c r="A41" s="60">
        <v>38</v>
      </c>
      <c r="B41" s="60" t="s">
        <v>3022</v>
      </c>
      <c r="C41" s="60" t="s">
        <v>3023</v>
      </c>
      <c r="D41" s="60" t="s">
        <v>3024</v>
      </c>
      <c r="E41" s="60">
        <v>65</v>
      </c>
      <c r="F41" s="60">
        <v>42</v>
      </c>
      <c r="G41" s="60" t="s">
        <v>1974</v>
      </c>
      <c r="H41" s="40" t="s">
        <v>3110</v>
      </c>
      <c r="I41" s="60" t="s">
        <v>3025</v>
      </c>
      <c r="J41" s="60"/>
      <c r="K41" s="60" t="s">
        <v>3026</v>
      </c>
      <c r="L41" s="60">
        <v>2</v>
      </c>
      <c r="M41" s="60">
        <v>2</v>
      </c>
      <c r="N41" s="40">
        <f t="shared" si="2"/>
        <v>2</v>
      </c>
      <c r="O41" s="60">
        <v>15</v>
      </c>
      <c r="P41" s="60">
        <v>14</v>
      </c>
      <c r="Q41" s="40">
        <f t="shared" si="3"/>
        <v>15</v>
      </c>
      <c r="R41" s="60">
        <v>5</v>
      </c>
      <c r="S41" s="60" t="s">
        <v>3027</v>
      </c>
      <c r="T41" s="60" t="s">
        <v>3028</v>
      </c>
      <c r="U41" s="42"/>
      <c r="V41" s="164"/>
      <c r="W41" s="42"/>
    </row>
    <row r="42" spans="1:23" ht="229.5" customHeight="1">
      <c r="A42" s="47">
        <v>39</v>
      </c>
      <c r="B42" s="40" t="s">
        <v>869</v>
      </c>
      <c r="C42" s="40" t="s">
        <v>375</v>
      </c>
      <c r="D42" s="40" t="s">
        <v>66</v>
      </c>
      <c r="E42" s="40">
        <v>52</v>
      </c>
      <c r="F42" s="40">
        <v>10</v>
      </c>
      <c r="G42" s="40" t="s">
        <v>57</v>
      </c>
      <c r="H42" s="40" t="s">
        <v>3110</v>
      </c>
      <c r="I42" s="40">
        <v>6507135239</v>
      </c>
      <c r="J42" s="40" t="s">
        <v>870</v>
      </c>
      <c r="K42" s="40" t="s">
        <v>871</v>
      </c>
      <c r="L42" s="40">
        <v>2</v>
      </c>
      <c r="M42" s="40">
        <v>9</v>
      </c>
      <c r="N42" s="40">
        <f t="shared" si="2"/>
        <v>9</v>
      </c>
      <c r="O42" s="40">
        <v>11</v>
      </c>
      <c r="P42" s="40">
        <v>14</v>
      </c>
      <c r="Q42" s="40">
        <f t="shared" si="3"/>
        <v>14</v>
      </c>
      <c r="R42" s="40">
        <v>4</v>
      </c>
      <c r="S42" s="40" t="s">
        <v>297</v>
      </c>
      <c r="T42" s="40" t="s">
        <v>872</v>
      </c>
      <c r="U42" s="42"/>
      <c r="V42" s="42"/>
      <c r="W42" s="42"/>
    </row>
    <row r="43" spans="1:23" ht="210" customHeight="1">
      <c r="A43" s="60">
        <v>40</v>
      </c>
      <c r="B43" s="40" t="s">
        <v>1022</v>
      </c>
      <c r="C43" s="40" t="s">
        <v>1013</v>
      </c>
      <c r="D43" s="40" t="s">
        <v>136</v>
      </c>
      <c r="E43" s="40">
        <v>40</v>
      </c>
      <c r="F43" s="40">
        <v>17</v>
      </c>
      <c r="G43" s="40" t="s">
        <v>1023</v>
      </c>
      <c r="H43" s="40" t="s">
        <v>3110</v>
      </c>
      <c r="I43" s="40">
        <v>56046815800</v>
      </c>
      <c r="J43" s="40" t="s">
        <v>1024</v>
      </c>
      <c r="K43" s="40" t="s">
        <v>1025</v>
      </c>
      <c r="L43" s="40">
        <v>2</v>
      </c>
      <c r="M43" s="40">
        <v>3</v>
      </c>
      <c r="N43" s="40">
        <f t="shared" si="2"/>
        <v>3</v>
      </c>
      <c r="O43" s="40">
        <v>14</v>
      </c>
      <c r="P43" s="40">
        <v>12</v>
      </c>
      <c r="Q43" s="40">
        <f t="shared" si="3"/>
        <v>14</v>
      </c>
      <c r="R43" s="40">
        <v>6</v>
      </c>
      <c r="S43" s="40" t="s">
        <v>1026</v>
      </c>
      <c r="T43" s="40" t="s">
        <v>1027</v>
      </c>
      <c r="U43" s="42"/>
      <c r="V43" s="42"/>
      <c r="W43" s="42"/>
    </row>
    <row r="44" spans="1:23" ht="225" customHeight="1">
      <c r="A44" s="47">
        <v>41</v>
      </c>
      <c r="B44" s="41" t="s">
        <v>2634</v>
      </c>
      <c r="C44" s="41" t="s">
        <v>2635</v>
      </c>
      <c r="D44" s="41" t="s">
        <v>2636</v>
      </c>
      <c r="E44" s="41">
        <v>64</v>
      </c>
      <c r="F44" s="41">
        <v>25</v>
      </c>
      <c r="G44" s="41" t="s">
        <v>102</v>
      </c>
      <c r="H44" s="40" t="s">
        <v>3110</v>
      </c>
      <c r="I44" s="41"/>
      <c r="J44" s="41"/>
      <c r="K44" s="71" t="s">
        <v>2637</v>
      </c>
      <c r="L44" s="41">
        <v>2</v>
      </c>
      <c r="M44" s="41">
        <v>3</v>
      </c>
      <c r="N44" s="40">
        <f t="shared" si="2"/>
        <v>3</v>
      </c>
      <c r="O44" s="41">
        <v>10</v>
      </c>
      <c r="P44" s="41">
        <v>14</v>
      </c>
      <c r="Q44" s="40">
        <f t="shared" si="3"/>
        <v>14</v>
      </c>
      <c r="R44" s="41">
        <v>3</v>
      </c>
      <c r="S44" s="41" t="s">
        <v>2638</v>
      </c>
      <c r="T44" s="41" t="s">
        <v>2639</v>
      </c>
      <c r="U44" s="42"/>
      <c r="V44" s="164"/>
      <c r="W44" s="164"/>
    </row>
    <row r="45" spans="1:23" ht="191.25">
      <c r="A45" s="60">
        <v>42</v>
      </c>
      <c r="B45" s="41" t="s">
        <v>1964</v>
      </c>
      <c r="C45" s="41" t="s">
        <v>1965</v>
      </c>
      <c r="D45" s="41" t="s">
        <v>1966</v>
      </c>
      <c r="E45" s="41">
        <v>39</v>
      </c>
      <c r="F45" s="41">
        <v>16</v>
      </c>
      <c r="G45" s="41" t="s">
        <v>26</v>
      </c>
      <c r="H45" s="40" t="s">
        <v>3110</v>
      </c>
      <c r="I45" s="41">
        <v>57188589888</v>
      </c>
      <c r="J45" s="41"/>
      <c r="K45" s="71" t="s">
        <v>1967</v>
      </c>
      <c r="L45" s="41">
        <v>2</v>
      </c>
      <c r="M45" s="41">
        <v>3</v>
      </c>
      <c r="N45" s="40">
        <f t="shared" si="2"/>
        <v>3</v>
      </c>
      <c r="O45" s="41">
        <v>4</v>
      </c>
      <c r="P45" s="41">
        <v>13</v>
      </c>
      <c r="Q45" s="40">
        <f t="shared" si="3"/>
        <v>13</v>
      </c>
      <c r="R45" s="41">
        <v>7</v>
      </c>
      <c r="S45" s="41" t="s">
        <v>1968</v>
      </c>
      <c r="T45" s="41" t="s">
        <v>1969</v>
      </c>
      <c r="U45" s="42"/>
      <c r="V45" s="164"/>
      <c r="W45" s="42"/>
    </row>
    <row r="46" spans="1:23" ht="229.5">
      <c r="A46" s="47">
        <v>43</v>
      </c>
      <c r="B46" s="40" t="s">
        <v>1282</v>
      </c>
      <c r="C46" s="40" t="s">
        <v>1230</v>
      </c>
      <c r="D46" s="40" t="s">
        <v>1283</v>
      </c>
      <c r="E46" s="40">
        <v>59</v>
      </c>
      <c r="F46" s="40">
        <v>40</v>
      </c>
      <c r="G46" s="58" t="s">
        <v>1166</v>
      </c>
      <c r="H46" s="40" t="s">
        <v>3110</v>
      </c>
      <c r="I46" s="79"/>
      <c r="J46" s="58"/>
      <c r="K46" s="40"/>
      <c r="L46" s="40">
        <v>3</v>
      </c>
      <c r="M46" s="58">
        <v>6</v>
      </c>
      <c r="N46" s="40">
        <f t="shared" si="2"/>
        <v>6</v>
      </c>
      <c r="O46" s="58">
        <v>5</v>
      </c>
      <c r="P46" s="58">
        <v>13</v>
      </c>
      <c r="Q46" s="40">
        <f t="shared" si="3"/>
        <v>13</v>
      </c>
      <c r="R46" s="58">
        <v>7</v>
      </c>
      <c r="S46" s="58" t="s">
        <v>1242</v>
      </c>
      <c r="T46" s="40" t="s">
        <v>1284</v>
      </c>
      <c r="U46" s="42"/>
      <c r="V46" s="42" t="s">
        <v>1918</v>
      </c>
      <c r="W46" s="42"/>
    </row>
    <row r="47" spans="1:23" ht="153">
      <c r="A47" s="60">
        <v>44</v>
      </c>
      <c r="B47" s="41" t="s">
        <v>1972</v>
      </c>
      <c r="C47" s="41" t="s">
        <v>1965</v>
      </c>
      <c r="D47" s="41" t="s">
        <v>1973</v>
      </c>
      <c r="E47" s="41">
        <v>55</v>
      </c>
      <c r="F47" s="41">
        <v>24</v>
      </c>
      <c r="G47" s="41" t="s">
        <v>1974</v>
      </c>
      <c r="H47" s="40" t="s">
        <v>3110</v>
      </c>
      <c r="I47" s="41" t="s">
        <v>1975</v>
      </c>
      <c r="J47" s="41" t="s">
        <v>1976</v>
      </c>
      <c r="K47" s="41" t="s">
        <v>1977</v>
      </c>
      <c r="L47" s="41">
        <v>1</v>
      </c>
      <c r="M47" s="41">
        <v>3</v>
      </c>
      <c r="N47" s="40">
        <f t="shared" si="2"/>
        <v>3</v>
      </c>
      <c r="O47" s="41">
        <v>10</v>
      </c>
      <c r="P47" s="41">
        <v>11</v>
      </c>
      <c r="Q47" s="40">
        <f t="shared" si="3"/>
        <v>11</v>
      </c>
      <c r="R47" s="41">
        <v>3</v>
      </c>
      <c r="S47" s="41" t="s">
        <v>1231</v>
      </c>
      <c r="T47" s="41" t="s">
        <v>1978</v>
      </c>
      <c r="U47" s="42"/>
      <c r="V47" s="164"/>
      <c r="W47" s="42"/>
    </row>
    <row r="48" spans="1:23" ht="229.5" customHeight="1">
      <c r="A48" s="47">
        <v>45</v>
      </c>
      <c r="B48" s="41" t="s">
        <v>2317</v>
      </c>
      <c r="C48" s="41" t="s">
        <v>263</v>
      </c>
      <c r="D48" s="41" t="s">
        <v>2125</v>
      </c>
      <c r="E48" s="41">
        <v>47</v>
      </c>
      <c r="F48" s="41">
        <v>15</v>
      </c>
      <c r="G48" s="41" t="s">
        <v>1351</v>
      </c>
      <c r="H48" s="40" t="s">
        <v>3110</v>
      </c>
      <c r="I48" s="41">
        <v>56800868300</v>
      </c>
      <c r="J48" s="41" t="s">
        <v>2318</v>
      </c>
      <c r="K48" s="41" t="s">
        <v>2319</v>
      </c>
      <c r="L48" s="41">
        <v>2</v>
      </c>
      <c r="M48" s="41">
        <v>3</v>
      </c>
      <c r="N48" s="40">
        <f t="shared" si="2"/>
        <v>3</v>
      </c>
      <c r="O48" s="41">
        <v>4</v>
      </c>
      <c r="P48" s="41">
        <v>10</v>
      </c>
      <c r="Q48" s="40">
        <f t="shared" si="3"/>
        <v>10</v>
      </c>
      <c r="R48" s="41">
        <v>4</v>
      </c>
      <c r="S48" s="41" t="s">
        <v>63</v>
      </c>
      <c r="T48" s="41" t="s">
        <v>2320</v>
      </c>
      <c r="U48" s="42"/>
      <c r="V48" s="164"/>
      <c r="W48" s="42"/>
    </row>
    <row r="49" spans="1:23" s="30" customFormat="1" ht="229.5" customHeight="1">
      <c r="A49" s="60">
        <v>46</v>
      </c>
      <c r="B49" s="40" t="s">
        <v>628</v>
      </c>
      <c r="C49" s="40" t="s">
        <v>629</v>
      </c>
      <c r="D49" s="40" t="s">
        <v>337</v>
      </c>
      <c r="E49" s="40">
        <v>68</v>
      </c>
      <c r="F49" s="40">
        <v>44</v>
      </c>
      <c r="G49" s="40" t="s">
        <v>102</v>
      </c>
      <c r="H49" s="40" t="s">
        <v>3110</v>
      </c>
      <c r="I49" s="40">
        <v>56955560600</v>
      </c>
      <c r="J49" s="40" t="s">
        <v>630</v>
      </c>
      <c r="K49" s="68" t="s">
        <v>631</v>
      </c>
      <c r="L49" s="63">
        <v>2</v>
      </c>
      <c r="M49" s="40">
        <v>6</v>
      </c>
      <c r="N49" s="40">
        <f t="shared" si="2"/>
        <v>6</v>
      </c>
      <c r="O49" s="58">
        <v>5</v>
      </c>
      <c r="P49" s="40">
        <v>9</v>
      </c>
      <c r="Q49" s="40">
        <f t="shared" si="3"/>
        <v>9</v>
      </c>
      <c r="R49" s="40">
        <v>7</v>
      </c>
      <c r="S49" s="40" t="s">
        <v>632</v>
      </c>
      <c r="T49" s="40" t="s">
        <v>633</v>
      </c>
      <c r="U49" s="42"/>
      <c r="V49" s="42"/>
      <c r="W49" s="42"/>
    </row>
    <row r="50" spans="1:23" ht="229.5">
      <c r="A50" s="47">
        <v>47</v>
      </c>
      <c r="B50" s="40" t="s">
        <v>1262</v>
      </c>
      <c r="C50" s="40" t="s">
        <v>1230</v>
      </c>
      <c r="D50" s="40" t="s">
        <v>3988</v>
      </c>
      <c r="E50" s="40" t="s">
        <v>3983</v>
      </c>
      <c r="F50" s="40">
        <v>49</v>
      </c>
      <c r="G50" s="40" t="s">
        <v>82</v>
      </c>
      <c r="H50" s="40" t="s">
        <v>3110</v>
      </c>
      <c r="I50" s="43">
        <v>6504473174</v>
      </c>
      <c r="J50" s="40"/>
      <c r="K50" s="80" t="s">
        <v>3989</v>
      </c>
      <c r="L50" s="40">
        <v>3</v>
      </c>
      <c r="M50" s="40">
        <v>4</v>
      </c>
      <c r="N50" s="40">
        <f t="shared" si="2"/>
        <v>4</v>
      </c>
      <c r="O50" s="43">
        <v>5</v>
      </c>
      <c r="P50" s="40">
        <v>8</v>
      </c>
      <c r="Q50" s="40">
        <f t="shared" si="3"/>
        <v>8</v>
      </c>
      <c r="R50" s="40">
        <v>5</v>
      </c>
      <c r="S50" s="40" t="s">
        <v>85</v>
      </c>
      <c r="T50" s="40" t="s">
        <v>1978</v>
      </c>
      <c r="U50" s="42"/>
      <c r="V50" s="164"/>
      <c r="W50" s="42"/>
    </row>
    <row r="51" spans="1:23" ht="344.25" customHeight="1">
      <c r="A51" s="60">
        <v>48</v>
      </c>
      <c r="B51" s="40" t="s">
        <v>1276</v>
      </c>
      <c r="C51" s="40" t="s">
        <v>1230</v>
      </c>
      <c r="D51" s="40" t="s">
        <v>1277</v>
      </c>
      <c r="E51" s="58">
        <v>52</v>
      </c>
      <c r="F51" s="58">
        <v>16</v>
      </c>
      <c r="G51" s="58" t="s">
        <v>1278</v>
      </c>
      <c r="H51" s="40" t="s">
        <v>3110</v>
      </c>
      <c r="I51" s="83">
        <v>700506401458</v>
      </c>
      <c r="J51" s="84" t="s">
        <v>1279</v>
      </c>
      <c r="K51" s="68" t="s">
        <v>1280</v>
      </c>
      <c r="L51" s="40">
        <v>0</v>
      </c>
      <c r="M51" s="58">
        <v>2</v>
      </c>
      <c r="N51" s="40">
        <f t="shared" si="2"/>
        <v>2</v>
      </c>
      <c r="O51" s="40">
        <v>0</v>
      </c>
      <c r="P51" s="58">
        <v>8</v>
      </c>
      <c r="Q51" s="40">
        <f t="shared" si="3"/>
        <v>8</v>
      </c>
      <c r="R51" s="58">
        <v>0</v>
      </c>
      <c r="S51" s="58" t="s">
        <v>1236</v>
      </c>
      <c r="T51" s="40" t="s">
        <v>1281</v>
      </c>
      <c r="U51" s="42"/>
      <c r="V51" s="42"/>
      <c r="W51" s="42"/>
    </row>
    <row r="52" spans="1:23" ht="156">
      <c r="A52" s="47">
        <v>49</v>
      </c>
      <c r="B52" s="41" t="s">
        <v>2347</v>
      </c>
      <c r="C52" s="41" t="s">
        <v>1098</v>
      </c>
      <c r="D52" s="41" t="s">
        <v>1480</v>
      </c>
      <c r="E52" s="41">
        <v>34</v>
      </c>
      <c r="F52" s="41">
        <v>13</v>
      </c>
      <c r="G52" s="41" t="s">
        <v>57</v>
      </c>
      <c r="H52" s="40" t="s">
        <v>3110</v>
      </c>
      <c r="I52" s="41">
        <v>56983077100</v>
      </c>
      <c r="J52" s="41">
        <v>56983077100</v>
      </c>
      <c r="K52" s="71" t="s">
        <v>1481</v>
      </c>
      <c r="L52" s="41">
        <v>2</v>
      </c>
      <c r="M52" s="41">
        <v>4</v>
      </c>
      <c r="N52" s="40">
        <f t="shared" si="2"/>
        <v>4</v>
      </c>
      <c r="O52" s="41">
        <v>2</v>
      </c>
      <c r="P52" s="41">
        <v>7</v>
      </c>
      <c r="Q52" s="40">
        <f t="shared" si="3"/>
        <v>7</v>
      </c>
      <c r="R52" s="41">
        <v>5</v>
      </c>
      <c r="S52" s="41" t="s">
        <v>1231</v>
      </c>
      <c r="T52" s="41" t="s">
        <v>1978</v>
      </c>
      <c r="U52" s="42"/>
      <c r="V52" s="164"/>
      <c r="W52" s="164"/>
    </row>
    <row r="53" spans="1:23" ht="229.5" customHeight="1">
      <c r="A53" s="60">
        <v>50</v>
      </c>
      <c r="B53" s="40" t="s">
        <v>2997</v>
      </c>
      <c r="C53" s="40" t="s">
        <v>2998</v>
      </c>
      <c r="D53" s="40" t="s">
        <v>2999</v>
      </c>
      <c r="E53" s="40">
        <v>36</v>
      </c>
      <c r="F53" s="40">
        <v>13</v>
      </c>
      <c r="G53" s="40" t="s">
        <v>3000</v>
      </c>
      <c r="H53" s="40" t="s">
        <v>3110</v>
      </c>
      <c r="I53" s="40" t="s">
        <v>3001</v>
      </c>
      <c r="J53" s="40" t="s">
        <v>3002</v>
      </c>
      <c r="K53" s="40" t="s">
        <v>3003</v>
      </c>
      <c r="L53" s="40">
        <v>1</v>
      </c>
      <c r="M53" s="40">
        <v>3</v>
      </c>
      <c r="N53" s="40">
        <f t="shared" si="2"/>
        <v>3</v>
      </c>
      <c r="O53" s="40">
        <v>5</v>
      </c>
      <c r="P53" s="40">
        <v>6</v>
      </c>
      <c r="Q53" s="40">
        <f t="shared" si="3"/>
        <v>6</v>
      </c>
      <c r="R53" s="40">
        <v>3</v>
      </c>
      <c r="S53" s="40" t="s">
        <v>3004</v>
      </c>
      <c r="T53" s="40" t="s">
        <v>2976</v>
      </c>
      <c r="U53" s="42"/>
      <c r="V53" s="42"/>
      <c r="W53" s="42"/>
    </row>
    <row r="54" spans="1:23" ht="229.5">
      <c r="A54" s="47">
        <v>51</v>
      </c>
      <c r="B54" s="40" t="s">
        <v>93</v>
      </c>
      <c r="C54" s="40" t="s">
        <v>94</v>
      </c>
      <c r="D54" s="40" t="s">
        <v>95</v>
      </c>
      <c r="E54" s="40">
        <v>55</v>
      </c>
      <c r="F54" s="40">
        <v>18</v>
      </c>
      <c r="G54" s="40" t="s">
        <v>96</v>
      </c>
      <c r="H54" s="40" t="s">
        <v>3110</v>
      </c>
      <c r="I54" s="40">
        <v>55926747300</v>
      </c>
      <c r="J54" s="40" t="s">
        <v>97</v>
      </c>
      <c r="K54" s="68" t="s">
        <v>98</v>
      </c>
      <c r="L54" s="63">
        <v>1</v>
      </c>
      <c r="M54" s="40">
        <v>4</v>
      </c>
      <c r="N54" s="40">
        <f t="shared" si="2"/>
        <v>4</v>
      </c>
      <c r="O54" s="58">
        <v>0</v>
      </c>
      <c r="P54" s="40">
        <v>6</v>
      </c>
      <c r="Q54" s="40">
        <f t="shared" si="3"/>
        <v>6</v>
      </c>
      <c r="R54" s="40">
        <v>6</v>
      </c>
      <c r="S54" s="40" t="s">
        <v>99</v>
      </c>
      <c r="T54" s="40" t="s">
        <v>100</v>
      </c>
      <c r="U54" s="42"/>
      <c r="V54" s="42"/>
      <c r="W54" s="164"/>
    </row>
    <row r="55" spans="1:23" ht="382.5">
      <c r="A55" s="60">
        <v>52</v>
      </c>
      <c r="B55" s="41" t="s">
        <v>2331</v>
      </c>
      <c r="C55" s="41" t="s">
        <v>2322</v>
      </c>
      <c r="D55" s="41" t="s">
        <v>2323</v>
      </c>
      <c r="E55" s="41">
        <v>73</v>
      </c>
      <c r="F55" s="41">
        <v>51</v>
      </c>
      <c r="G55" s="41" t="s">
        <v>2332</v>
      </c>
      <c r="H55" s="40" t="s">
        <v>3110</v>
      </c>
      <c r="I55" s="41">
        <v>56646267600</v>
      </c>
      <c r="J55" s="41"/>
      <c r="K55" s="41" t="s">
        <v>2333</v>
      </c>
      <c r="L55" s="41">
        <v>1</v>
      </c>
      <c r="M55" s="41">
        <v>32</v>
      </c>
      <c r="N55" s="40">
        <f t="shared" si="2"/>
        <v>32</v>
      </c>
      <c r="O55" s="41">
        <v>3</v>
      </c>
      <c r="P55" s="41">
        <v>4</v>
      </c>
      <c r="Q55" s="40">
        <f t="shared" si="3"/>
        <v>4</v>
      </c>
      <c r="R55" s="41">
        <v>13</v>
      </c>
      <c r="S55" s="41" t="s">
        <v>2326</v>
      </c>
      <c r="T55" s="41" t="s">
        <v>2330</v>
      </c>
      <c r="U55" s="42"/>
      <c r="V55" s="164"/>
      <c r="W55" s="42"/>
    </row>
    <row r="56" spans="1:23" ht="156">
      <c r="A56" s="47">
        <v>53</v>
      </c>
      <c r="B56" s="41" t="s">
        <v>944</v>
      </c>
      <c r="C56" s="41" t="s">
        <v>275</v>
      </c>
      <c r="D56" s="42" t="s">
        <v>2213</v>
      </c>
      <c r="E56" s="41">
        <v>59</v>
      </c>
      <c r="F56" s="41">
        <v>37</v>
      </c>
      <c r="G56" s="41" t="s">
        <v>2214</v>
      </c>
      <c r="H56" s="40" t="s">
        <v>3110</v>
      </c>
      <c r="I56" s="41">
        <v>56127906700</v>
      </c>
      <c r="J56" s="41" t="s">
        <v>921</v>
      </c>
      <c r="K56" s="71" t="s">
        <v>2215</v>
      </c>
      <c r="L56" s="41">
        <v>0</v>
      </c>
      <c r="M56" s="41">
        <v>6</v>
      </c>
      <c r="N56" s="40">
        <f t="shared" si="2"/>
        <v>6</v>
      </c>
      <c r="O56" s="41">
        <v>0</v>
      </c>
      <c r="P56" s="41">
        <v>4</v>
      </c>
      <c r="Q56" s="40">
        <f t="shared" si="3"/>
        <v>4</v>
      </c>
      <c r="R56" s="41">
        <v>4</v>
      </c>
      <c r="S56" s="41" t="s">
        <v>1613</v>
      </c>
      <c r="T56" s="41" t="s">
        <v>1236</v>
      </c>
      <c r="U56" s="42" t="s">
        <v>3042</v>
      </c>
      <c r="V56" s="164"/>
      <c r="W56" s="42" t="s">
        <v>4195</v>
      </c>
    </row>
    <row r="57" spans="1:23" ht="153">
      <c r="A57" s="60">
        <v>54</v>
      </c>
      <c r="B57" s="60" t="s">
        <v>2989</v>
      </c>
      <c r="C57" s="60" t="s">
        <v>2990</v>
      </c>
      <c r="D57" s="60" t="s">
        <v>2991</v>
      </c>
      <c r="E57" s="60" t="s">
        <v>2993</v>
      </c>
      <c r="F57" s="60">
        <v>12</v>
      </c>
      <c r="G57" s="60" t="s">
        <v>2992</v>
      </c>
      <c r="H57" s="40" t="s">
        <v>3110</v>
      </c>
      <c r="I57" s="60">
        <v>55801245500</v>
      </c>
      <c r="J57" s="60" t="s">
        <v>2994</v>
      </c>
      <c r="K57" s="60" t="s">
        <v>2995</v>
      </c>
      <c r="L57" s="60"/>
      <c r="M57" s="73">
        <v>2</v>
      </c>
      <c r="N57" s="42">
        <f t="shared" si="2"/>
        <v>2</v>
      </c>
      <c r="O57" s="60">
        <v>0</v>
      </c>
      <c r="P57" s="60">
        <v>3</v>
      </c>
      <c r="Q57" s="40">
        <f t="shared" si="3"/>
        <v>3</v>
      </c>
      <c r="R57" s="60">
        <v>2</v>
      </c>
      <c r="S57" s="60" t="s">
        <v>85</v>
      </c>
      <c r="T57" s="60" t="s">
        <v>2996</v>
      </c>
      <c r="U57" s="42"/>
      <c r="V57" s="164"/>
      <c r="W57" s="42" t="s">
        <v>3083</v>
      </c>
    </row>
    <row r="58" spans="1:23" ht="229.5">
      <c r="A58" s="47">
        <v>55</v>
      </c>
      <c r="B58" s="41" t="s">
        <v>93</v>
      </c>
      <c r="C58" s="41" t="s">
        <v>94</v>
      </c>
      <c r="D58" s="41" t="s">
        <v>2735</v>
      </c>
      <c r="E58" s="41">
        <v>56</v>
      </c>
      <c r="F58" s="41">
        <v>19</v>
      </c>
      <c r="G58" s="41" t="s">
        <v>2736</v>
      </c>
      <c r="H58" s="40" t="s">
        <v>3110</v>
      </c>
      <c r="I58" s="41">
        <v>55926747300</v>
      </c>
      <c r="J58" s="41" t="s">
        <v>97</v>
      </c>
      <c r="K58" s="41" t="s">
        <v>2737</v>
      </c>
      <c r="L58" s="41">
        <v>1</v>
      </c>
      <c r="M58" s="41">
        <v>4</v>
      </c>
      <c r="N58" s="40">
        <f t="shared" si="2"/>
        <v>4</v>
      </c>
      <c r="O58" s="41">
        <v>0</v>
      </c>
      <c r="P58" s="41">
        <v>3</v>
      </c>
      <c r="Q58" s="40">
        <f t="shared" si="3"/>
        <v>3</v>
      </c>
      <c r="R58" s="41">
        <v>7</v>
      </c>
      <c r="S58" s="41" t="s">
        <v>99</v>
      </c>
      <c r="T58" s="41" t="s">
        <v>100</v>
      </c>
      <c r="U58" s="42"/>
      <c r="V58" s="164"/>
      <c r="W58" s="42"/>
    </row>
    <row r="59" spans="1:23" ht="344.25" customHeight="1">
      <c r="A59" s="60">
        <v>56</v>
      </c>
      <c r="B59" s="41" t="s">
        <v>1987</v>
      </c>
      <c r="C59" s="41" t="s">
        <v>1965</v>
      </c>
      <c r="D59" s="41" t="s">
        <v>1988</v>
      </c>
      <c r="E59" s="41">
        <v>60</v>
      </c>
      <c r="F59" s="41">
        <v>37</v>
      </c>
      <c r="G59" s="41" t="s">
        <v>1989</v>
      </c>
      <c r="H59" s="40" t="s">
        <v>3110</v>
      </c>
      <c r="I59" s="41" t="s">
        <v>1990</v>
      </c>
      <c r="J59" s="41" t="s">
        <v>1991</v>
      </c>
      <c r="K59" s="41" t="s">
        <v>1992</v>
      </c>
      <c r="L59" s="41">
        <v>3</v>
      </c>
      <c r="M59" s="41">
        <v>6</v>
      </c>
      <c r="N59" s="40">
        <f t="shared" si="2"/>
        <v>6</v>
      </c>
      <c r="O59" s="41">
        <v>0</v>
      </c>
      <c r="P59" s="41">
        <v>2</v>
      </c>
      <c r="Q59" s="40">
        <f t="shared" si="3"/>
        <v>2</v>
      </c>
      <c r="R59" s="41">
        <v>4</v>
      </c>
      <c r="S59" s="41" t="s">
        <v>1993</v>
      </c>
      <c r="T59" s="41" t="s">
        <v>1994</v>
      </c>
      <c r="U59" s="42"/>
      <c r="V59" s="164"/>
      <c r="W59" s="42"/>
    </row>
    <row r="60" spans="1:23" ht="382.5">
      <c r="A60" s="47">
        <v>57</v>
      </c>
      <c r="B60" s="41" t="s">
        <v>1981</v>
      </c>
      <c r="C60" s="41" t="s">
        <v>1965</v>
      </c>
      <c r="D60" s="41" t="s">
        <v>1982</v>
      </c>
      <c r="E60" s="41">
        <v>60</v>
      </c>
      <c r="F60" s="41">
        <v>35</v>
      </c>
      <c r="G60" s="41" t="s">
        <v>946</v>
      </c>
      <c r="H60" s="40" t="s">
        <v>3110</v>
      </c>
      <c r="I60" s="41">
        <v>56200205600</v>
      </c>
      <c r="J60" s="41" t="s">
        <v>1983</v>
      </c>
      <c r="K60" s="71" t="s">
        <v>1984</v>
      </c>
      <c r="L60" s="41">
        <v>0</v>
      </c>
      <c r="M60" s="41">
        <v>3</v>
      </c>
      <c r="N60" s="40">
        <f t="shared" si="2"/>
        <v>3</v>
      </c>
      <c r="O60" s="41">
        <v>0</v>
      </c>
      <c r="P60" s="41">
        <v>2</v>
      </c>
      <c r="Q60" s="40">
        <f t="shared" si="3"/>
        <v>2</v>
      </c>
      <c r="R60" s="41">
        <v>4</v>
      </c>
      <c r="S60" s="41" t="s">
        <v>1985</v>
      </c>
      <c r="T60" s="41" t="s">
        <v>1986</v>
      </c>
      <c r="U60" s="42"/>
      <c r="V60" s="164"/>
      <c r="W60" s="42"/>
    </row>
    <row r="61" spans="1:23" ht="153">
      <c r="A61" s="60">
        <v>58</v>
      </c>
      <c r="B61" s="60" t="s">
        <v>3005</v>
      </c>
      <c r="C61" s="60" t="s">
        <v>3006</v>
      </c>
      <c r="D61" s="60" t="s">
        <v>3007</v>
      </c>
      <c r="E61" s="60">
        <v>72</v>
      </c>
      <c r="F61" s="60">
        <v>54</v>
      </c>
      <c r="G61" s="60" t="s">
        <v>102</v>
      </c>
      <c r="H61" s="40" t="s">
        <v>3110</v>
      </c>
      <c r="I61" s="60">
        <v>57194394976</v>
      </c>
      <c r="J61" s="60" t="s">
        <v>2090</v>
      </c>
      <c r="K61" s="60" t="s">
        <v>3008</v>
      </c>
      <c r="L61" s="60"/>
      <c r="M61" s="60">
        <v>3</v>
      </c>
      <c r="N61" s="40">
        <f t="shared" si="2"/>
        <v>3</v>
      </c>
      <c r="O61" s="60">
        <v>0</v>
      </c>
      <c r="P61" s="60">
        <v>1</v>
      </c>
      <c r="Q61" s="42">
        <f t="shared" si="3"/>
        <v>1</v>
      </c>
      <c r="R61" s="73">
        <v>1</v>
      </c>
      <c r="S61" s="60" t="s">
        <v>3009</v>
      </c>
      <c r="T61" s="60" t="s">
        <v>3010</v>
      </c>
      <c r="U61" s="42"/>
      <c r="V61" s="164"/>
      <c r="W61" s="164" t="s">
        <v>2930</v>
      </c>
    </row>
    <row r="62" spans="1:23" ht="191.25">
      <c r="A62" s="47">
        <v>59</v>
      </c>
      <c r="B62" s="40" t="s">
        <v>1307</v>
      </c>
      <c r="C62" s="40" t="s">
        <v>1308</v>
      </c>
      <c r="D62" s="40" t="s">
        <v>1309</v>
      </c>
      <c r="E62" s="40">
        <v>45</v>
      </c>
      <c r="F62" s="40">
        <v>13</v>
      </c>
      <c r="G62" s="40" t="s">
        <v>9</v>
      </c>
      <c r="H62" s="40" t="s">
        <v>3110</v>
      </c>
      <c r="I62" s="79"/>
      <c r="J62" s="58"/>
      <c r="K62" s="40"/>
      <c r="L62" s="40">
        <v>1</v>
      </c>
      <c r="M62" s="58">
        <v>2</v>
      </c>
      <c r="N62" s="40">
        <f t="shared" si="2"/>
        <v>2</v>
      </c>
      <c r="O62" s="58">
        <v>0</v>
      </c>
      <c r="P62" s="58">
        <v>1</v>
      </c>
      <c r="Q62" s="40">
        <f t="shared" si="3"/>
        <v>1</v>
      </c>
      <c r="R62" s="58">
        <v>1</v>
      </c>
      <c r="S62" s="58"/>
      <c r="T62" s="40"/>
      <c r="U62" s="42" t="s">
        <v>1312</v>
      </c>
      <c r="V62" s="42"/>
      <c r="W62" s="46" t="s">
        <v>4196</v>
      </c>
    </row>
    <row r="63" spans="1:23" ht="306">
      <c r="A63" s="60">
        <v>60</v>
      </c>
      <c r="B63" s="60" t="s">
        <v>2321</v>
      </c>
      <c r="C63" s="60" t="s">
        <v>2322</v>
      </c>
      <c r="D63" s="60" t="s">
        <v>2323</v>
      </c>
      <c r="E63" s="60">
        <v>59</v>
      </c>
      <c r="F63" s="60">
        <v>30</v>
      </c>
      <c r="G63" s="60" t="s">
        <v>2324</v>
      </c>
      <c r="H63" s="40" t="s">
        <v>3110</v>
      </c>
      <c r="I63" s="60">
        <v>57195466594</v>
      </c>
      <c r="J63" s="60"/>
      <c r="K63" s="60" t="s">
        <v>2325</v>
      </c>
      <c r="L63" s="60"/>
      <c r="M63" s="60">
        <v>2</v>
      </c>
      <c r="N63" s="40">
        <f t="shared" si="2"/>
        <v>2</v>
      </c>
      <c r="O63" s="60">
        <v>0</v>
      </c>
      <c r="P63" s="60">
        <v>0</v>
      </c>
      <c r="Q63" s="40">
        <f t="shared" si="3"/>
        <v>0</v>
      </c>
      <c r="R63" s="60">
        <v>2</v>
      </c>
      <c r="S63" s="60" t="s">
        <v>2326</v>
      </c>
      <c r="T63" s="60" t="s">
        <v>3034</v>
      </c>
      <c r="U63" s="42"/>
      <c r="V63" s="164"/>
      <c r="W63" s="42"/>
    </row>
    <row r="66" spans="1:7" ht="243" customHeight="1">
      <c r="A66" s="204" t="s">
        <v>4218</v>
      </c>
      <c r="B66" s="204"/>
      <c r="C66" s="204"/>
      <c r="D66" s="204"/>
      <c r="E66" s="204"/>
      <c r="F66" s="204"/>
      <c r="G66" s="204"/>
    </row>
    <row r="67" spans="1:7" ht="183.75">
      <c r="A67" s="51" t="s">
        <v>0</v>
      </c>
      <c r="B67" s="51" t="s">
        <v>2893</v>
      </c>
      <c r="C67" s="51" t="s">
        <v>2894</v>
      </c>
      <c r="D67" s="51" t="s">
        <v>4260</v>
      </c>
      <c r="E67" s="51" t="s">
        <v>4154</v>
      </c>
      <c r="F67" s="51" t="s">
        <v>4261</v>
      </c>
      <c r="G67" s="51" t="s">
        <v>4262</v>
      </c>
    </row>
    <row r="68" spans="1:7" ht="306">
      <c r="A68" s="60">
        <v>1</v>
      </c>
      <c r="B68" s="60" t="s">
        <v>4385</v>
      </c>
      <c r="C68" s="60" t="s">
        <v>4343</v>
      </c>
      <c r="D68" s="60" t="s">
        <v>4386</v>
      </c>
      <c r="E68" s="60" t="s">
        <v>3110</v>
      </c>
      <c r="F68" s="60" t="s">
        <v>1093</v>
      </c>
      <c r="G68" s="60" t="s">
        <v>4263</v>
      </c>
    </row>
    <row r="69" spans="1:7" ht="114.75">
      <c r="A69" s="60">
        <v>2</v>
      </c>
      <c r="B69" s="60" t="s">
        <v>1307</v>
      </c>
      <c r="C69" s="60" t="s">
        <v>4219</v>
      </c>
      <c r="D69" s="60" t="s">
        <v>4387</v>
      </c>
      <c r="E69" s="60" t="s">
        <v>3110</v>
      </c>
      <c r="F69" s="60"/>
      <c r="G69" s="60" t="s">
        <v>4263</v>
      </c>
    </row>
    <row r="70" spans="1:7" ht="114.75">
      <c r="A70" s="60">
        <v>3</v>
      </c>
      <c r="B70" s="60" t="s">
        <v>3106</v>
      </c>
      <c r="C70" s="60" t="s">
        <v>3107</v>
      </c>
      <c r="D70" s="60" t="s">
        <v>3108</v>
      </c>
      <c r="E70" s="60" t="s">
        <v>3110</v>
      </c>
      <c r="F70" s="60" t="s">
        <v>3109</v>
      </c>
      <c r="G70" s="60" t="s">
        <v>4263</v>
      </c>
    </row>
  </sheetData>
  <autoFilter ref="A3:W63">
    <sortState ref="A4:W65">
      <sortCondition descending="1" ref="Q3:Q65"/>
    </sortState>
  </autoFilter>
  <mergeCells count="2">
    <mergeCell ref="A1:V1"/>
    <mergeCell ref="A66:G66"/>
  </mergeCells>
  <hyperlinks>
    <hyperlink ref="K54" r:id="rId1"/>
    <hyperlink ref="K15" r:id="rId2"/>
    <hyperlink ref="I15" r:id="rId3" display="http://www.scopus.com/inward/authorDetails.url?authorID=57320833500&amp;partnerID=MN8TOARS"/>
    <hyperlink ref="K27" r:id="rId4"/>
    <hyperlink ref="K14" r:id="rId5"/>
    <hyperlink ref="K33" r:id="rId6"/>
    <hyperlink ref="K51" r:id="rId7" display="https://www.scopus.com/redirect.uri?url=https://orcid.org/0000-0002-1608-1306&amp;authorId=56499488600&amp;origin=AuthorProfile&amp;orcId=0000-0002-1608-1306&amp;category=orcidLink"/>
    <hyperlink ref="J51" r:id="rId8" tooltip="Скопируйте и поделитесь URL-адресом этого профиля" display="https://publons.com/researcher/AFV-2242-2022/"/>
    <hyperlink ref="K58" r:id="rId9"/>
    <hyperlink ref="J28" r:id="rId10" tooltip="Copy and share this profile's URL" display="https://publons.com/researcher/H-1762-2012/"/>
    <hyperlink ref="K45" r:id="rId11"/>
    <hyperlink ref="K60" r:id="rId12"/>
    <hyperlink ref="K56" r:id="rId13"/>
    <hyperlink ref="K26" r:id="rId14"/>
    <hyperlink ref="K44" r:id="rId15"/>
    <hyperlink ref="K52" r:id="rId16"/>
    <hyperlink ref="J10" r:id="rId17" tooltip="Copy and share this profile's URL"/>
    <hyperlink ref="K24" r:id="rId18"/>
    <hyperlink ref="K39" r:id="rId19"/>
    <hyperlink ref="I53" r:id="rId20"/>
    <hyperlink ref="J53" r:id="rId21"/>
    <hyperlink ref="J5" r:id="rId22"/>
    <hyperlink ref="K5" r:id="rId23"/>
    <hyperlink ref="I5" r:id="rId24"/>
    <hyperlink ref="K7" r:id="rId25"/>
    <hyperlink ref="J7" r:id="rId26" tooltip="Скопируйте и поделитесь URL-адресом этого профиля" display="https://publons.com/researcher/P-2717-2017/"/>
    <hyperlink ref="I34" r:id="rId27" display="http://www.scopus.com/inward/authorDetails.url?authorID=56768200900&amp;partnerID=MN8TOARS"/>
    <hyperlink ref="I11" r:id="rId28"/>
    <hyperlink ref="K11" r:id="rId29" display="https://www.scopus.com/redirect.uri?url=https://orcid.org/0000-0002-3252-0049&amp;authorId=57191849740&amp;origin=AuthorProfile&amp;orcId=0000-0002-3252-0049&amp;category=orcidLink"/>
    <hyperlink ref="J9" r:id="rId30"/>
    <hyperlink ref="K40" r:id="rId31" display="https://www.scopus.com/redirect.uri?url=https://orcid.org/0000-0003-4632-7343&amp;authorId=57194223527&amp;origin=AuthorProfile&amp;orcId=0000-0003-4632-7343&amp;category=orcidLink%22"/>
  </hyperlinks>
  <pageMargins left="0.31496062992125984" right="0.31496062992125984" top="0.35433070866141736" bottom="0.35433070866141736" header="0.31496062992125984" footer="0.31496062992125984"/>
  <pageSetup paperSize="9" scale="20" fitToWidth="0" orientation="landscape" horizontalDpi="90" verticalDpi="90" r:id="rId32"/>
  <drawing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5"/>
  <sheetViews>
    <sheetView view="pageBreakPreview" topLeftCell="H42" zoomScale="30" zoomScaleNormal="55" zoomScaleSheetLayoutView="30" workbookViewId="0">
      <selection activeCell="R45" sqref="R45"/>
    </sheetView>
  </sheetViews>
  <sheetFormatPr defaultColWidth="9.140625" defaultRowHeight="20.25"/>
  <cols>
    <col min="1" max="1" width="15.7109375" style="29" customWidth="1"/>
    <col min="2" max="2" width="56.5703125" style="29" customWidth="1"/>
    <col min="3" max="3" width="61.7109375" style="29" customWidth="1"/>
    <col min="4" max="4" width="62" style="29" customWidth="1"/>
    <col min="5" max="5" width="22.7109375" style="29" customWidth="1"/>
    <col min="6" max="6" width="37.42578125" style="29" customWidth="1"/>
    <col min="7" max="7" width="44.140625" style="29" customWidth="1"/>
    <col min="8" max="8" width="39" style="29" customWidth="1"/>
    <col min="9" max="9" width="35.140625" style="29" customWidth="1"/>
    <col min="10" max="10" width="41.85546875" style="29" customWidth="1"/>
    <col min="11" max="11" width="40.140625" style="29" customWidth="1"/>
    <col min="12" max="12" width="54.85546875" style="29" customWidth="1"/>
    <col min="13" max="13" width="53.140625" style="29" customWidth="1"/>
    <col min="14" max="14" width="91" style="29" customWidth="1"/>
    <col min="15" max="15" width="78" style="29" customWidth="1"/>
    <col min="16" max="16" width="48.140625" style="16" customWidth="1"/>
    <col min="17" max="17" width="36.7109375" style="29" customWidth="1"/>
    <col min="18" max="18" width="92.42578125" style="29" customWidth="1"/>
    <col min="19" max="16384" width="9.140625" style="29"/>
  </cols>
  <sheetData>
    <row r="1" spans="1:18" ht="104.25" customHeight="1">
      <c r="A1" s="200" t="s">
        <v>3043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2" spans="1:18" ht="409.5" customHeight="1">
      <c r="A2" s="47" t="s">
        <v>0</v>
      </c>
      <c r="B2" s="39" t="s">
        <v>3044</v>
      </c>
      <c r="C2" s="39" t="s">
        <v>2933</v>
      </c>
      <c r="D2" s="39" t="s">
        <v>4145</v>
      </c>
      <c r="E2" s="39" t="s">
        <v>2934</v>
      </c>
      <c r="F2" s="39" t="s">
        <v>3047</v>
      </c>
      <c r="G2" s="39" t="s">
        <v>3045</v>
      </c>
      <c r="H2" s="39" t="s">
        <v>3046</v>
      </c>
      <c r="I2" s="39" t="s">
        <v>2</v>
      </c>
      <c r="J2" s="39" t="s">
        <v>3</v>
      </c>
      <c r="K2" s="39" t="s">
        <v>4</v>
      </c>
      <c r="L2" s="39" t="s">
        <v>4217</v>
      </c>
      <c r="M2" s="39" t="s">
        <v>4216</v>
      </c>
      <c r="N2" s="39" t="s">
        <v>5</v>
      </c>
      <c r="O2" s="39" t="s">
        <v>3048</v>
      </c>
      <c r="P2" s="39" t="s">
        <v>4142</v>
      </c>
      <c r="Q2" s="39" t="s">
        <v>4143</v>
      </c>
      <c r="R2" s="39" t="s">
        <v>4072</v>
      </c>
    </row>
    <row r="3" spans="1:18" ht="37.5">
      <c r="A3" s="47">
        <v>1</v>
      </c>
      <c r="B3" s="47">
        <v>2</v>
      </c>
      <c r="C3" s="47">
        <v>3</v>
      </c>
      <c r="D3" s="47">
        <v>4</v>
      </c>
      <c r="E3" s="47">
        <v>5</v>
      </c>
      <c r="F3" s="47">
        <v>6</v>
      </c>
      <c r="G3" s="47">
        <v>7</v>
      </c>
      <c r="H3" s="47">
        <v>8</v>
      </c>
      <c r="I3" s="47">
        <v>9</v>
      </c>
      <c r="J3" s="47">
        <v>10</v>
      </c>
      <c r="K3" s="47">
        <v>11</v>
      </c>
      <c r="L3" s="47">
        <v>12</v>
      </c>
      <c r="M3" s="47">
        <v>13</v>
      </c>
      <c r="N3" s="47">
        <v>15</v>
      </c>
      <c r="O3" s="47">
        <v>16</v>
      </c>
      <c r="P3" s="47">
        <v>17</v>
      </c>
      <c r="Q3" s="47">
        <v>18</v>
      </c>
      <c r="R3" s="47"/>
    </row>
    <row r="4" spans="1:18" s="33" customFormat="1" ht="153" customHeight="1">
      <c r="A4" s="137">
        <v>1</v>
      </c>
      <c r="B4" s="40" t="s">
        <v>1343</v>
      </c>
      <c r="C4" s="40" t="s">
        <v>768</v>
      </c>
      <c r="D4" s="40" t="s">
        <v>1344</v>
      </c>
      <c r="E4" s="40">
        <v>42</v>
      </c>
      <c r="F4" s="40">
        <v>10</v>
      </c>
      <c r="G4" s="40" t="s">
        <v>57</v>
      </c>
      <c r="H4" s="40" t="s">
        <v>1132</v>
      </c>
      <c r="I4" s="40">
        <v>57195581741</v>
      </c>
      <c r="J4" s="40" t="s">
        <v>1345</v>
      </c>
      <c r="K4" s="40" t="s">
        <v>1346</v>
      </c>
      <c r="L4" s="40">
        <v>31</v>
      </c>
      <c r="M4" s="40">
        <v>31</v>
      </c>
      <c r="N4" s="41" t="s">
        <v>1347</v>
      </c>
      <c r="O4" s="40" t="s">
        <v>1348</v>
      </c>
      <c r="P4" s="42" t="s">
        <v>1312</v>
      </c>
      <c r="Q4" s="42"/>
      <c r="R4" s="42"/>
    </row>
    <row r="5" spans="1:18" s="36" customFormat="1" ht="229.5" customHeight="1">
      <c r="A5" s="40">
        <v>2</v>
      </c>
      <c r="B5" s="40" t="s">
        <v>4421</v>
      </c>
      <c r="C5" s="58" t="s">
        <v>4422</v>
      </c>
      <c r="D5" s="58" t="s">
        <v>337</v>
      </c>
      <c r="E5" s="58">
        <v>41</v>
      </c>
      <c r="F5" s="58">
        <v>20</v>
      </c>
      <c r="G5" s="40" t="s">
        <v>154</v>
      </c>
      <c r="H5" s="40" t="s">
        <v>1132</v>
      </c>
      <c r="I5" s="58"/>
      <c r="J5" s="58"/>
      <c r="K5" s="58"/>
      <c r="L5" s="99">
        <v>22</v>
      </c>
      <c r="M5" s="99">
        <v>20</v>
      </c>
      <c r="N5" s="58" t="s">
        <v>4423</v>
      </c>
      <c r="O5" s="40" t="s">
        <v>4424</v>
      </c>
      <c r="P5" s="42" t="s">
        <v>1312</v>
      </c>
      <c r="Q5" s="46"/>
      <c r="R5" s="46"/>
    </row>
    <row r="6" spans="1:18" s="33" customFormat="1" ht="267.75" customHeight="1">
      <c r="A6" s="137">
        <v>3</v>
      </c>
      <c r="B6" s="40" t="s">
        <v>3126</v>
      </c>
      <c r="C6" s="40" t="s">
        <v>3127</v>
      </c>
      <c r="D6" s="40" t="s">
        <v>3125</v>
      </c>
      <c r="E6" s="40"/>
      <c r="F6" s="40"/>
      <c r="G6" s="40" t="s">
        <v>3124</v>
      </c>
      <c r="H6" s="40" t="s">
        <v>2703</v>
      </c>
      <c r="I6" s="40">
        <v>57195108026</v>
      </c>
      <c r="J6" s="40"/>
      <c r="K6" s="40"/>
      <c r="L6" s="40">
        <v>8</v>
      </c>
      <c r="M6" s="40">
        <v>7</v>
      </c>
      <c r="N6" s="40" t="s">
        <v>3123</v>
      </c>
      <c r="O6" s="40"/>
      <c r="P6" s="42"/>
      <c r="Q6" s="78"/>
      <c r="R6" s="78"/>
    </row>
    <row r="7" spans="1:18" s="34" customFormat="1" ht="306" customHeight="1">
      <c r="A7" s="40">
        <v>4</v>
      </c>
      <c r="B7" s="40" t="s">
        <v>1685</v>
      </c>
      <c r="C7" s="40" t="s">
        <v>1686</v>
      </c>
      <c r="D7" s="40" t="s">
        <v>72</v>
      </c>
      <c r="E7" s="40">
        <v>43</v>
      </c>
      <c r="F7" s="40">
        <v>21</v>
      </c>
      <c r="G7" s="40" t="s">
        <v>469</v>
      </c>
      <c r="H7" s="40" t="s">
        <v>1370</v>
      </c>
      <c r="I7" s="40">
        <v>57218583969</v>
      </c>
      <c r="J7" s="40" t="s">
        <v>1687</v>
      </c>
      <c r="K7" s="41" t="s">
        <v>1688</v>
      </c>
      <c r="L7" s="40">
        <v>9</v>
      </c>
      <c r="M7" s="40">
        <v>6</v>
      </c>
      <c r="N7" s="40" t="s">
        <v>1613</v>
      </c>
      <c r="O7" s="40" t="s">
        <v>1689</v>
      </c>
      <c r="P7" s="42"/>
      <c r="Q7" s="42"/>
      <c r="R7" s="42"/>
    </row>
    <row r="8" spans="1:18" s="34" customFormat="1" ht="382.5" customHeight="1">
      <c r="A8" s="137">
        <v>5</v>
      </c>
      <c r="B8" s="40" t="s">
        <v>1420</v>
      </c>
      <c r="C8" s="40" t="s">
        <v>1421</v>
      </c>
      <c r="D8" s="40" t="s">
        <v>1422</v>
      </c>
      <c r="E8" s="40">
        <v>51</v>
      </c>
      <c r="F8" s="40">
        <v>30</v>
      </c>
      <c r="G8" s="40" t="s">
        <v>1423</v>
      </c>
      <c r="H8" s="40" t="s">
        <v>1132</v>
      </c>
      <c r="I8" s="40">
        <v>57194037846</v>
      </c>
      <c r="J8" s="40"/>
      <c r="K8" s="45" t="s">
        <v>1424</v>
      </c>
      <c r="L8" s="40">
        <v>7</v>
      </c>
      <c r="M8" s="40">
        <v>6</v>
      </c>
      <c r="N8" s="41" t="s">
        <v>1425</v>
      </c>
      <c r="O8" s="41" t="s">
        <v>1425</v>
      </c>
      <c r="P8" s="42"/>
      <c r="Q8" s="42"/>
      <c r="R8" s="42"/>
    </row>
    <row r="9" spans="1:18" s="34" customFormat="1" ht="249.75" customHeight="1">
      <c r="A9" s="40">
        <v>6</v>
      </c>
      <c r="B9" s="40" t="s">
        <v>1479</v>
      </c>
      <c r="C9" s="40" t="s">
        <v>1098</v>
      </c>
      <c r="D9" s="40" t="s">
        <v>1480</v>
      </c>
      <c r="E9" s="40">
        <v>34</v>
      </c>
      <c r="F9" s="40">
        <v>13</v>
      </c>
      <c r="G9" s="40" t="s">
        <v>57</v>
      </c>
      <c r="H9" s="40" t="s">
        <v>1132</v>
      </c>
      <c r="I9" s="70">
        <v>56983077100</v>
      </c>
      <c r="J9" s="41">
        <v>56983077100</v>
      </c>
      <c r="K9" s="45" t="s">
        <v>1481</v>
      </c>
      <c r="L9" s="40">
        <v>7</v>
      </c>
      <c r="M9" s="40">
        <v>6</v>
      </c>
      <c r="N9" s="41"/>
      <c r="O9" s="41"/>
      <c r="P9" s="42"/>
      <c r="Q9" s="42"/>
      <c r="R9" s="42"/>
    </row>
    <row r="10" spans="1:18" s="34" customFormat="1" ht="229.5" customHeight="1">
      <c r="A10" s="137">
        <v>7</v>
      </c>
      <c r="B10" s="117" t="s">
        <v>1385</v>
      </c>
      <c r="C10" s="117" t="s">
        <v>106</v>
      </c>
      <c r="D10" s="117" t="s">
        <v>1386</v>
      </c>
      <c r="E10" s="117">
        <v>62</v>
      </c>
      <c r="F10" s="117">
        <v>30</v>
      </c>
      <c r="G10" s="117" t="s">
        <v>1387</v>
      </c>
      <c r="H10" s="117" t="s">
        <v>1132</v>
      </c>
      <c r="I10" s="181">
        <v>57202095188</v>
      </c>
      <c r="J10" s="117" t="s">
        <v>48</v>
      </c>
      <c r="K10" s="170" t="s">
        <v>1388</v>
      </c>
      <c r="L10" s="117">
        <v>6</v>
      </c>
      <c r="M10" s="117">
        <v>6</v>
      </c>
      <c r="N10" s="173" t="s">
        <v>1389</v>
      </c>
      <c r="O10" s="173" t="s">
        <v>1390</v>
      </c>
      <c r="P10" s="174"/>
      <c r="Q10" s="174"/>
      <c r="R10" s="174"/>
    </row>
    <row r="11" spans="1:18" s="138" customFormat="1" ht="279.75" customHeight="1">
      <c r="A11" s="40">
        <v>8</v>
      </c>
      <c r="B11" s="41" t="s">
        <v>2598</v>
      </c>
      <c r="C11" s="41" t="s">
        <v>1905</v>
      </c>
      <c r="D11" s="41" t="s">
        <v>2599</v>
      </c>
      <c r="E11" s="41">
        <v>75</v>
      </c>
      <c r="F11" s="41">
        <v>30</v>
      </c>
      <c r="G11" s="41" t="s">
        <v>309</v>
      </c>
      <c r="H11" s="41" t="s">
        <v>2554</v>
      </c>
      <c r="I11" s="41">
        <v>55746469700</v>
      </c>
      <c r="J11" s="41" t="s">
        <v>2600</v>
      </c>
      <c r="K11" s="41" t="s">
        <v>2601</v>
      </c>
      <c r="L11" s="41">
        <v>7</v>
      </c>
      <c r="M11" s="41">
        <v>5</v>
      </c>
      <c r="N11" s="41" t="s">
        <v>2602</v>
      </c>
      <c r="O11" s="41" t="s">
        <v>2603</v>
      </c>
      <c r="P11" s="42"/>
      <c r="Q11" s="78"/>
      <c r="R11" s="78"/>
    </row>
    <row r="12" spans="1:18" s="33" customFormat="1" ht="267.75" customHeight="1">
      <c r="A12" s="137">
        <v>9</v>
      </c>
      <c r="B12" s="69" t="s">
        <v>1413</v>
      </c>
      <c r="C12" s="69" t="s">
        <v>315</v>
      </c>
      <c r="D12" s="69" t="s">
        <v>1414</v>
      </c>
      <c r="E12" s="69">
        <v>62</v>
      </c>
      <c r="F12" s="69">
        <v>28</v>
      </c>
      <c r="G12" s="69" t="s">
        <v>1415</v>
      </c>
      <c r="H12" s="69" t="s">
        <v>1132</v>
      </c>
      <c r="I12" s="69" t="s">
        <v>1416</v>
      </c>
      <c r="J12" s="69" t="s">
        <v>1417</v>
      </c>
      <c r="K12" s="69" t="s">
        <v>1418</v>
      </c>
      <c r="L12" s="69">
        <v>7</v>
      </c>
      <c r="M12" s="69">
        <v>5</v>
      </c>
      <c r="N12" s="136" t="s">
        <v>1360</v>
      </c>
      <c r="O12" s="69" t="s">
        <v>1419</v>
      </c>
      <c r="P12" s="150"/>
      <c r="Q12" s="150"/>
      <c r="R12" s="150"/>
    </row>
    <row r="13" spans="1:18" s="35" customFormat="1" ht="229.5" customHeight="1">
      <c r="A13" s="40">
        <v>10</v>
      </c>
      <c r="B13" s="40" t="s">
        <v>1437</v>
      </c>
      <c r="C13" s="40" t="s">
        <v>1438</v>
      </c>
      <c r="D13" s="40" t="s">
        <v>4442</v>
      </c>
      <c r="E13" s="40">
        <v>35</v>
      </c>
      <c r="F13" s="40">
        <v>11</v>
      </c>
      <c r="G13" s="40" t="s">
        <v>1439</v>
      </c>
      <c r="H13" s="40" t="s">
        <v>1132</v>
      </c>
      <c r="I13" s="40" t="s">
        <v>1440</v>
      </c>
      <c r="J13" s="40" t="s">
        <v>921</v>
      </c>
      <c r="K13" s="40" t="s">
        <v>1441</v>
      </c>
      <c r="L13" s="40">
        <v>5</v>
      </c>
      <c r="M13" s="40">
        <v>5</v>
      </c>
      <c r="N13" s="41" t="s">
        <v>1442</v>
      </c>
      <c r="O13" s="40" t="s">
        <v>1442</v>
      </c>
      <c r="P13" s="42"/>
      <c r="Q13" s="42"/>
      <c r="R13" s="42" t="s">
        <v>3050</v>
      </c>
    </row>
    <row r="14" spans="1:18" s="33" customFormat="1" ht="229.5" customHeight="1">
      <c r="A14" s="137">
        <v>11</v>
      </c>
      <c r="B14" s="41" t="s">
        <v>1358</v>
      </c>
      <c r="C14" s="41" t="s">
        <v>1361</v>
      </c>
      <c r="D14" s="41" t="s">
        <v>2339</v>
      </c>
      <c r="E14" s="41">
        <v>56</v>
      </c>
      <c r="F14" s="41">
        <v>34</v>
      </c>
      <c r="G14" s="41" t="s">
        <v>2340</v>
      </c>
      <c r="H14" s="41" t="s">
        <v>2283</v>
      </c>
      <c r="I14" s="41">
        <v>5612730260</v>
      </c>
      <c r="J14" s="41" t="s">
        <v>1359</v>
      </c>
      <c r="K14" s="41" t="s">
        <v>2341</v>
      </c>
      <c r="L14" s="41">
        <v>9</v>
      </c>
      <c r="M14" s="41">
        <v>4</v>
      </c>
      <c r="N14" s="41" t="s">
        <v>1357</v>
      </c>
      <c r="O14" s="41" t="s">
        <v>2342</v>
      </c>
      <c r="P14" s="42"/>
      <c r="Q14" s="42"/>
      <c r="R14" s="42"/>
    </row>
    <row r="15" spans="1:18" s="36" customFormat="1" ht="191.25" customHeight="1">
      <c r="A15" s="40">
        <v>12</v>
      </c>
      <c r="B15" s="40" t="s">
        <v>1459</v>
      </c>
      <c r="C15" s="40" t="s">
        <v>269</v>
      </c>
      <c r="D15" s="40" t="s">
        <v>270</v>
      </c>
      <c r="E15" s="40">
        <v>57</v>
      </c>
      <c r="F15" s="40">
        <v>26</v>
      </c>
      <c r="G15" s="40" t="s">
        <v>1460</v>
      </c>
      <c r="H15" s="40" t="s">
        <v>1132</v>
      </c>
      <c r="I15" s="86" t="s">
        <v>1461</v>
      </c>
      <c r="J15" s="40"/>
      <c r="K15" s="45" t="s">
        <v>1462</v>
      </c>
      <c r="L15" s="40">
        <v>5</v>
      </c>
      <c r="M15" s="40">
        <v>4</v>
      </c>
      <c r="N15" s="41" t="s">
        <v>1463</v>
      </c>
      <c r="O15" s="41" t="s">
        <v>1464</v>
      </c>
      <c r="P15" s="42"/>
      <c r="Q15" s="42"/>
      <c r="R15" s="42"/>
    </row>
    <row r="16" spans="1:18" s="33" customFormat="1" ht="218.25" customHeight="1">
      <c r="A16" s="137">
        <v>13</v>
      </c>
      <c r="B16" s="41" t="s">
        <v>1367</v>
      </c>
      <c r="C16" s="41" t="s">
        <v>1368</v>
      </c>
      <c r="D16" s="41" t="s">
        <v>592</v>
      </c>
      <c r="E16" s="41">
        <v>48</v>
      </c>
      <c r="F16" s="41">
        <v>25</v>
      </c>
      <c r="G16" s="41" t="s">
        <v>1369</v>
      </c>
      <c r="H16" s="41" t="s">
        <v>1132</v>
      </c>
      <c r="I16" s="41">
        <v>56107145200</v>
      </c>
      <c r="J16" s="41" t="s">
        <v>1371</v>
      </c>
      <c r="K16" s="41" t="s">
        <v>1372</v>
      </c>
      <c r="L16" s="41">
        <v>5</v>
      </c>
      <c r="M16" s="41">
        <v>4</v>
      </c>
      <c r="N16" s="41" t="s">
        <v>1236</v>
      </c>
      <c r="O16" s="41" t="s">
        <v>1373</v>
      </c>
      <c r="P16" s="42"/>
      <c r="Q16" s="42"/>
      <c r="R16" s="42"/>
    </row>
    <row r="17" spans="1:18" s="33" customFormat="1" ht="229.5" customHeight="1">
      <c r="A17" s="40">
        <v>14</v>
      </c>
      <c r="B17" s="40" t="s">
        <v>3626</v>
      </c>
      <c r="C17" s="40" t="s">
        <v>3627</v>
      </c>
      <c r="D17" s="40" t="s">
        <v>3628</v>
      </c>
      <c r="E17" s="40">
        <v>49</v>
      </c>
      <c r="F17" s="40">
        <v>19</v>
      </c>
      <c r="G17" s="40" t="s">
        <v>309</v>
      </c>
      <c r="H17" s="40" t="s">
        <v>3764</v>
      </c>
      <c r="I17" s="40">
        <v>57103825700</v>
      </c>
      <c r="J17" s="40" t="s">
        <v>3630</v>
      </c>
      <c r="K17" s="40" t="s">
        <v>3631</v>
      </c>
      <c r="L17" s="40">
        <v>4</v>
      </c>
      <c r="M17" s="40">
        <v>3</v>
      </c>
      <c r="N17" s="40"/>
      <c r="O17" s="40"/>
      <c r="P17" s="42"/>
      <c r="Q17" s="42"/>
      <c r="R17" s="42"/>
    </row>
    <row r="18" spans="1:18" ht="191.25" customHeight="1">
      <c r="A18" s="137">
        <v>15</v>
      </c>
      <c r="B18" s="40" t="s">
        <v>3137</v>
      </c>
      <c r="C18" s="40" t="s">
        <v>3138</v>
      </c>
      <c r="D18" s="40" t="s">
        <v>337</v>
      </c>
      <c r="E18" s="40">
        <v>56</v>
      </c>
      <c r="F18" s="40">
        <v>27</v>
      </c>
      <c r="G18" s="40" t="s">
        <v>1392</v>
      </c>
      <c r="H18" s="40" t="s">
        <v>2703</v>
      </c>
      <c r="I18" s="40">
        <v>55964960000</v>
      </c>
      <c r="J18" s="40" t="s">
        <v>3140</v>
      </c>
      <c r="K18" s="40"/>
      <c r="L18" s="40">
        <v>9</v>
      </c>
      <c r="M18" s="40">
        <v>3</v>
      </c>
      <c r="N18" s="40" t="s">
        <v>3139</v>
      </c>
      <c r="O18" s="40"/>
      <c r="P18" s="42"/>
      <c r="Q18" s="78"/>
      <c r="R18" s="78"/>
    </row>
    <row r="19" spans="1:18" ht="250.5" customHeight="1">
      <c r="A19" s="40">
        <v>16</v>
      </c>
      <c r="B19" s="40" t="s">
        <v>1391</v>
      </c>
      <c r="C19" s="40" t="s">
        <v>1375</v>
      </c>
      <c r="D19" s="40" t="s">
        <v>95</v>
      </c>
      <c r="E19" s="40">
        <v>58</v>
      </c>
      <c r="F19" s="40">
        <v>31</v>
      </c>
      <c r="G19" s="40" t="s">
        <v>1392</v>
      </c>
      <c r="H19" s="40" t="s">
        <v>1132</v>
      </c>
      <c r="I19" s="40">
        <v>55801146100</v>
      </c>
      <c r="J19" s="40" t="s">
        <v>1393</v>
      </c>
      <c r="K19" s="40" t="s">
        <v>1394</v>
      </c>
      <c r="L19" s="40">
        <v>6</v>
      </c>
      <c r="M19" s="40">
        <v>3</v>
      </c>
      <c r="N19" s="40" t="s">
        <v>1395</v>
      </c>
      <c r="O19" s="40" t="s">
        <v>1396</v>
      </c>
      <c r="P19" s="42"/>
      <c r="Q19" s="42"/>
      <c r="R19" s="150"/>
    </row>
    <row r="20" spans="1:18" s="37" customFormat="1" ht="229.5" customHeight="1">
      <c r="A20" s="137">
        <v>17</v>
      </c>
      <c r="B20" s="41" t="s">
        <v>1443</v>
      </c>
      <c r="C20" s="41" t="s">
        <v>1444</v>
      </c>
      <c r="D20" s="41" t="s">
        <v>1445</v>
      </c>
      <c r="E20" s="41">
        <v>59</v>
      </c>
      <c r="F20" s="41">
        <v>32</v>
      </c>
      <c r="G20" s="41" t="s">
        <v>1446</v>
      </c>
      <c r="H20" s="41" t="s">
        <v>2619</v>
      </c>
      <c r="I20" s="41" t="s">
        <v>1447</v>
      </c>
      <c r="J20" s="41" t="s">
        <v>1448</v>
      </c>
      <c r="K20" s="71" t="s">
        <v>1449</v>
      </c>
      <c r="L20" s="41">
        <v>5</v>
      </c>
      <c r="M20" s="41">
        <v>3</v>
      </c>
      <c r="N20" s="41" t="s">
        <v>1450</v>
      </c>
      <c r="O20" s="41" t="s">
        <v>1451</v>
      </c>
      <c r="P20" s="42"/>
      <c r="Q20" s="78"/>
      <c r="R20" s="182"/>
    </row>
    <row r="21" spans="1:18" ht="191.25" customHeight="1">
      <c r="A21" s="40">
        <v>18</v>
      </c>
      <c r="B21" s="40" t="s">
        <v>1403</v>
      </c>
      <c r="C21" s="40" t="s">
        <v>1404</v>
      </c>
      <c r="D21" s="40" t="s">
        <v>337</v>
      </c>
      <c r="E21" s="40">
        <v>70</v>
      </c>
      <c r="F21" s="40">
        <v>41</v>
      </c>
      <c r="G21" s="40" t="s">
        <v>309</v>
      </c>
      <c r="H21" s="40" t="s">
        <v>1132</v>
      </c>
      <c r="I21" s="40">
        <v>57191403588</v>
      </c>
      <c r="J21" s="40" t="s">
        <v>1405</v>
      </c>
      <c r="K21" s="40" t="s">
        <v>1406</v>
      </c>
      <c r="L21" s="40">
        <v>5</v>
      </c>
      <c r="M21" s="40">
        <v>3</v>
      </c>
      <c r="N21" s="41" t="s">
        <v>1357</v>
      </c>
      <c r="O21" s="40" t="s">
        <v>1407</v>
      </c>
      <c r="P21" s="42"/>
      <c r="Q21" s="42"/>
      <c r="R21" s="42"/>
    </row>
    <row r="22" spans="1:18" ht="229.5" customHeight="1">
      <c r="A22" s="137">
        <v>19</v>
      </c>
      <c r="B22" s="40" t="s">
        <v>2797</v>
      </c>
      <c r="C22" s="40" t="s">
        <v>2798</v>
      </c>
      <c r="D22" s="40" t="s">
        <v>2799</v>
      </c>
      <c r="E22" s="40">
        <v>75</v>
      </c>
      <c r="F22" s="40">
        <v>45</v>
      </c>
      <c r="G22" s="40" t="s">
        <v>2800</v>
      </c>
      <c r="H22" s="40" t="s">
        <v>2703</v>
      </c>
      <c r="I22" s="40"/>
      <c r="J22" s="40" t="s">
        <v>2801</v>
      </c>
      <c r="K22" s="40"/>
      <c r="L22" s="40">
        <v>3</v>
      </c>
      <c r="M22" s="40">
        <v>3</v>
      </c>
      <c r="N22" s="135" t="s">
        <v>2802</v>
      </c>
      <c r="O22" s="40" t="s">
        <v>2803</v>
      </c>
      <c r="P22" s="42"/>
      <c r="Q22" s="78"/>
      <c r="R22" s="42" t="s">
        <v>2967</v>
      </c>
    </row>
    <row r="23" spans="1:18" ht="203.25" customHeight="1">
      <c r="A23" s="40">
        <v>20</v>
      </c>
      <c r="B23" s="40" t="s">
        <v>1915</v>
      </c>
      <c r="C23" s="40" t="s">
        <v>1438</v>
      </c>
      <c r="D23" s="40" t="s">
        <v>1484</v>
      </c>
      <c r="E23" s="40">
        <v>37</v>
      </c>
      <c r="F23" s="40">
        <v>15</v>
      </c>
      <c r="G23" s="40" t="s">
        <v>1485</v>
      </c>
      <c r="H23" s="40" t="s">
        <v>1132</v>
      </c>
      <c r="I23" s="40" t="s">
        <v>1486</v>
      </c>
      <c r="J23" s="40" t="s">
        <v>921</v>
      </c>
      <c r="K23" s="40" t="s">
        <v>1487</v>
      </c>
      <c r="L23" s="40">
        <v>5</v>
      </c>
      <c r="M23" s="40">
        <v>2</v>
      </c>
      <c r="N23" s="41" t="s">
        <v>1442</v>
      </c>
      <c r="O23" s="40" t="s">
        <v>1442</v>
      </c>
      <c r="P23" s="42"/>
      <c r="Q23" s="42"/>
      <c r="R23" s="42"/>
    </row>
    <row r="24" spans="1:18" ht="409.5" customHeight="1">
      <c r="A24" s="137">
        <v>21</v>
      </c>
      <c r="B24" s="40" t="s">
        <v>1547</v>
      </c>
      <c r="C24" s="40" t="s">
        <v>1548</v>
      </c>
      <c r="D24" s="40" t="s">
        <v>1549</v>
      </c>
      <c r="E24" s="40">
        <v>48</v>
      </c>
      <c r="F24" s="40">
        <v>25</v>
      </c>
      <c r="G24" s="40" t="s">
        <v>1550</v>
      </c>
      <c r="H24" s="40" t="s">
        <v>1132</v>
      </c>
      <c r="I24" s="40">
        <v>56658731100</v>
      </c>
      <c r="J24" s="40"/>
      <c r="K24" s="40" t="s">
        <v>1551</v>
      </c>
      <c r="L24" s="40">
        <v>4</v>
      </c>
      <c r="M24" s="40">
        <v>2</v>
      </c>
      <c r="N24" s="40" t="s">
        <v>1552</v>
      </c>
      <c r="O24" s="40" t="s">
        <v>1553</v>
      </c>
      <c r="P24" s="42"/>
      <c r="Q24" s="42"/>
      <c r="R24" s="42"/>
    </row>
    <row r="25" spans="1:18" ht="229.5" customHeight="1">
      <c r="A25" s="40">
        <v>22</v>
      </c>
      <c r="B25" s="41" t="s">
        <v>1362</v>
      </c>
      <c r="C25" s="41" t="s">
        <v>1363</v>
      </c>
      <c r="D25" s="41" t="s">
        <v>2618</v>
      </c>
      <c r="E25" s="41">
        <v>54</v>
      </c>
      <c r="F25" s="41">
        <v>28</v>
      </c>
      <c r="G25" s="41" t="s">
        <v>1364</v>
      </c>
      <c r="H25" s="41" t="s">
        <v>2619</v>
      </c>
      <c r="I25" s="41">
        <v>56177528500</v>
      </c>
      <c r="J25" s="41" t="s">
        <v>1365</v>
      </c>
      <c r="K25" s="41" t="s">
        <v>1366</v>
      </c>
      <c r="L25" s="41">
        <v>2</v>
      </c>
      <c r="M25" s="41">
        <v>2</v>
      </c>
      <c r="N25" s="41" t="s">
        <v>2620</v>
      </c>
      <c r="O25" s="41" t="s">
        <v>2621</v>
      </c>
      <c r="P25" s="42"/>
      <c r="Q25" s="78"/>
      <c r="R25" s="183" t="s">
        <v>4443</v>
      </c>
    </row>
    <row r="26" spans="1:18" ht="267.75" customHeight="1">
      <c r="A26" s="137">
        <v>23</v>
      </c>
      <c r="B26" s="40" t="s">
        <v>1431</v>
      </c>
      <c r="C26" s="40" t="s">
        <v>514</v>
      </c>
      <c r="D26" s="40" t="s">
        <v>1432</v>
      </c>
      <c r="E26" s="40">
        <v>51</v>
      </c>
      <c r="F26" s="40">
        <v>25</v>
      </c>
      <c r="G26" s="40" t="s">
        <v>309</v>
      </c>
      <c r="H26" s="40" t="s">
        <v>1132</v>
      </c>
      <c r="I26" s="40">
        <v>56128026400</v>
      </c>
      <c r="J26" s="45" t="s">
        <v>1433</v>
      </c>
      <c r="K26" s="40" t="s">
        <v>1434</v>
      </c>
      <c r="L26" s="40">
        <v>5</v>
      </c>
      <c r="M26" s="40">
        <v>2</v>
      </c>
      <c r="N26" s="41" t="s">
        <v>1435</v>
      </c>
      <c r="O26" s="40" t="s">
        <v>1436</v>
      </c>
      <c r="P26" s="42" t="s">
        <v>4123</v>
      </c>
      <c r="Q26" s="42"/>
      <c r="R26" s="42"/>
    </row>
    <row r="27" spans="1:18" s="33" customFormat="1" ht="344.25" customHeight="1">
      <c r="A27" s="40">
        <v>24</v>
      </c>
      <c r="B27" s="40" t="s">
        <v>3133</v>
      </c>
      <c r="C27" s="40" t="s">
        <v>3132</v>
      </c>
      <c r="D27" s="40"/>
      <c r="E27" s="40"/>
      <c r="F27" s="40"/>
      <c r="G27" s="40" t="s">
        <v>309</v>
      </c>
      <c r="H27" s="40" t="s">
        <v>2703</v>
      </c>
      <c r="I27" s="40"/>
      <c r="J27" s="40"/>
      <c r="K27" s="40"/>
      <c r="L27" s="40">
        <v>4</v>
      </c>
      <c r="M27" s="40">
        <v>2</v>
      </c>
      <c r="N27" s="40" t="s">
        <v>3134</v>
      </c>
      <c r="O27" s="40" t="s">
        <v>3118</v>
      </c>
      <c r="P27" s="42"/>
      <c r="Q27" s="78"/>
      <c r="R27" s="78"/>
    </row>
    <row r="28" spans="1:18" ht="267.75" customHeight="1">
      <c r="A28" s="137">
        <v>25</v>
      </c>
      <c r="B28" s="40" t="s">
        <v>3634</v>
      </c>
      <c r="C28" s="40" t="s">
        <v>3635</v>
      </c>
      <c r="D28" s="40" t="s">
        <v>3636</v>
      </c>
      <c r="E28" s="40">
        <v>49</v>
      </c>
      <c r="F28" s="40">
        <v>26</v>
      </c>
      <c r="G28" s="40" t="s">
        <v>3637</v>
      </c>
      <c r="H28" s="40" t="s">
        <v>3765</v>
      </c>
      <c r="I28" s="40">
        <v>56528403300</v>
      </c>
      <c r="J28" s="40" t="s">
        <v>3639</v>
      </c>
      <c r="K28" s="40" t="s">
        <v>3640</v>
      </c>
      <c r="L28" s="40">
        <v>4</v>
      </c>
      <c r="M28" s="40">
        <v>2</v>
      </c>
      <c r="N28" s="40" t="s">
        <v>4430</v>
      </c>
      <c r="O28" s="40" t="s">
        <v>4430</v>
      </c>
      <c r="P28" s="42"/>
      <c r="Q28" s="42"/>
      <c r="R28" s="42"/>
    </row>
    <row r="29" spans="1:18" ht="153" customHeight="1">
      <c r="A29" s="40">
        <v>26</v>
      </c>
      <c r="B29" s="41" t="s">
        <v>2028</v>
      </c>
      <c r="C29" s="41" t="s">
        <v>2029</v>
      </c>
      <c r="D29" s="41" t="s">
        <v>2030</v>
      </c>
      <c r="E29" s="41">
        <v>54</v>
      </c>
      <c r="F29" s="41">
        <v>35</v>
      </c>
      <c r="G29" s="41" t="s">
        <v>1364</v>
      </c>
      <c r="H29" s="41" t="s">
        <v>1132</v>
      </c>
      <c r="I29" s="41">
        <v>57190728346</v>
      </c>
      <c r="J29" s="41" t="s">
        <v>2031</v>
      </c>
      <c r="K29" s="41" t="s">
        <v>2032</v>
      </c>
      <c r="L29" s="41">
        <v>4</v>
      </c>
      <c r="M29" s="41">
        <v>2</v>
      </c>
      <c r="N29" s="41" t="s">
        <v>1356</v>
      </c>
      <c r="O29" s="41" t="s">
        <v>1395</v>
      </c>
      <c r="P29" s="42"/>
      <c r="Q29" s="78"/>
      <c r="R29" s="182"/>
    </row>
    <row r="30" spans="1:18" ht="229.5" customHeight="1">
      <c r="A30" s="137">
        <v>27</v>
      </c>
      <c r="B30" s="85" t="s">
        <v>1452</v>
      </c>
      <c r="C30" s="40" t="s">
        <v>1453</v>
      </c>
      <c r="D30" s="41" t="s">
        <v>1454</v>
      </c>
      <c r="E30" s="41">
        <v>52</v>
      </c>
      <c r="F30" s="85">
        <v>28</v>
      </c>
      <c r="G30" s="85" t="s">
        <v>1455</v>
      </c>
      <c r="H30" s="40" t="s">
        <v>1132</v>
      </c>
      <c r="I30" s="40">
        <v>55639717300</v>
      </c>
      <c r="J30" s="41" t="s">
        <v>921</v>
      </c>
      <c r="K30" s="85" t="s">
        <v>1456</v>
      </c>
      <c r="L30" s="85">
        <v>4</v>
      </c>
      <c r="M30" s="85">
        <v>2</v>
      </c>
      <c r="N30" s="40" t="s">
        <v>1457</v>
      </c>
      <c r="O30" s="41" t="s">
        <v>1458</v>
      </c>
      <c r="P30" s="42"/>
      <c r="Q30" s="42"/>
      <c r="R30" s="42"/>
    </row>
    <row r="31" spans="1:18" s="33" customFormat="1" ht="153">
      <c r="A31" s="40">
        <v>28</v>
      </c>
      <c r="B31" s="40" t="s">
        <v>1465</v>
      </c>
      <c r="C31" s="40" t="s">
        <v>1098</v>
      </c>
      <c r="D31" s="40" t="s">
        <v>1466</v>
      </c>
      <c r="E31" s="40">
        <v>68</v>
      </c>
      <c r="F31" s="40">
        <v>38</v>
      </c>
      <c r="G31" s="40" t="s">
        <v>309</v>
      </c>
      <c r="H31" s="40" t="s">
        <v>1132</v>
      </c>
      <c r="I31" s="40" t="s">
        <v>1467</v>
      </c>
      <c r="J31" s="40" t="s">
        <v>1468</v>
      </c>
      <c r="K31" s="40" t="s">
        <v>1469</v>
      </c>
      <c r="L31" s="40">
        <v>4</v>
      </c>
      <c r="M31" s="40">
        <v>2</v>
      </c>
      <c r="N31" s="41" t="s">
        <v>1360</v>
      </c>
      <c r="O31" s="40" t="s">
        <v>1470</v>
      </c>
      <c r="P31" s="42"/>
      <c r="Q31" s="42"/>
      <c r="R31" s="42"/>
    </row>
    <row r="32" spans="1:18" ht="229.5" customHeight="1">
      <c r="A32" s="137">
        <v>29</v>
      </c>
      <c r="B32" s="40" t="s">
        <v>4418</v>
      </c>
      <c r="C32" s="40" t="s">
        <v>514</v>
      </c>
      <c r="D32" s="40" t="s">
        <v>337</v>
      </c>
      <c r="E32" s="40">
        <v>41</v>
      </c>
      <c r="F32" s="40">
        <v>11</v>
      </c>
      <c r="G32" s="40" t="s">
        <v>1364</v>
      </c>
      <c r="H32" s="40" t="s">
        <v>1132</v>
      </c>
      <c r="I32" s="40">
        <v>57192204754</v>
      </c>
      <c r="J32" s="40" t="s">
        <v>1482</v>
      </c>
      <c r="K32" s="40" t="s">
        <v>1483</v>
      </c>
      <c r="L32" s="40">
        <v>4</v>
      </c>
      <c r="M32" s="40">
        <v>2</v>
      </c>
      <c r="N32" s="41" t="s">
        <v>1355</v>
      </c>
      <c r="O32" s="40" t="s">
        <v>1356</v>
      </c>
      <c r="P32" s="42"/>
      <c r="Q32" s="42"/>
      <c r="R32" s="150"/>
    </row>
    <row r="33" spans="1:18" s="33" customFormat="1" ht="229.5" customHeight="1">
      <c r="A33" s="40">
        <v>30</v>
      </c>
      <c r="B33" s="40" t="s">
        <v>1494</v>
      </c>
      <c r="C33" s="40" t="s">
        <v>958</v>
      </c>
      <c r="D33" s="40" t="s">
        <v>1495</v>
      </c>
      <c r="E33" s="40">
        <v>47</v>
      </c>
      <c r="F33" s="40">
        <v>19</v>
      </c>
      <c r="G33" s="40" t="s">
        <v>1496</v>
      </c>
      <c r="H33" s="40" t="s">
        <v>1132</v>
      </c>
      <c r="I33" s="40" t="s">
        <v>1497</v>
      </c>
      <c r="J33" s="45" t="s">
        <v>1498</v>
      </c>
      <c r="K33" s="45" t="s">
        <v>1499</v>
      </c>
      <c r="L33" s="40">
        <v>2</v>
      </c>
      <c r="M33" s="40">
        <v>2</v>
      </c>
      <c r="N33" s="41" t="s">
        <v>1500</v>
      </c>
      <c r="O33" s="40" t="s">
        <v>1501</v>
      </c>
      <c r="P33" s="42"/>
      <c r="Q33" s="42"/>
      <c r="R33" s="183" t="s">
        <v>4443</v>
      </c>
    </row>
    <row r="34" spans="1:18" s="33" customFormat="1" ht="306">
      <c r="A34" s="137">
        <v>31</v>
      </c>
      <c r="B34" s="40" t="s">
        <v>1514</v>
      </c>
      <c r="C34" s="40" t="s">
        <v>1438</v>
      </c>
      <c r="D34" s="40" t="s">
        <v>1515</v>
      </c>
      <c r="E34" s="40">
        <v>67</v>
      </c>
      <c r="F34" s="40">
        <v>40</v>
      </c>
      <c r="G34" s="40" t="s">
        <v>309</v>
      </c>
      <c r="H34" s="40" t="s">
        <v>1132</v>
      </c>
      <c r="I34" s="40" t="s">
        <v>3049</v>
      </c>
      <c r="J34" s="40" t="s">
        <v>921</v>
      </c>
      <c r="K34" s="40" t="s">
        <v>1516</v>
      </c>
      <c r="L34" s="40">
        <v>2</v>
      </c>
      <c r="M34" s="40">
        <v>2</v>
      </c>
      <c r="N34" s="41" t="s">
        <v>1442</v>
      </c>
      <c r="O34" s="40" t="s">
        <v>1442</v>
      </c>
      <c r="P34" s="42"/>
      <c r="Q34" s="42"/>
      <c r="R34" s="183" t="s">
        <v>4443</v>
      </c>
    </row>
    <row r="35" spans="1:18" s="33" customFormat="1" ht="344.25" customHeight="1">
      <c r="A35" s="40">
        <v>32</v>
      </c>
      <c r="B35" s="40" t="s">
        <v>1471</v>
      </c>
      <c r="C35" s="40" t="s">
        <v>1472</v>
      </c>
      <c r="D35" s="40" t="s">
        <v>1473</v>
      </c>
      <c r="E35" s="40">
        <v>62</v>
      </c>
      <c r="F35" s="40">
        <v>37</v>
      </c>
      <c r="G35" s="40" t="s">
        <v>309</v>
      </c>
      <c r="H35" s="40" t="s">
        <v>1132</v>
      </c>
      <c r="I35" s="40" t="s">
        <v>1474</v>
      </c>
      <c r="J35" s="40" t="s">
        <v>1475</v>
      </c>
      <c r="K35" s="40" t="s">
        <v>1476</v>
      </c>
      <c r="L35" s="40">
        <v>3</v>
      </c>
      <c r="M35" s="40">
        <v>1</v>
      </c>
      <c r="N35" s="41" t="s">
        <v>1477</v>
      </c>
      <c r="O35" s="40" t="s">
        <v>1478</v>
      </c>
      <c r="P35" s="42" t="s">
        <v>3141</v>
      </c>
      <c r="Q35" s="42"/>
      <c r="R35" s="42"/>
    </row>
    <row r="36" spans="1:18" ht="191.25" customHeight="1">
      <c r="A36" s="137">
        <v>33</v>
      </c>
      <c r="B36" s="40" t="s">
        <v>1916</v>
      </c>
      <c r="C36" s="40" t="s">
        <v>1502</v>
      </c>
      <c r="D36" s="40" t="s">
        <v>270</v>
      </c>
      <c r="E36" s="40">
        <v>49</v>
      </c>
      <c r="F36" s="40">
        <v>26</v>
      </c>
      <c r="G36" s="40" t="s">
        <v>1503</v>
      </c>
      <c r="H36" s="40" t="s">
        <v>1132</v>
      </c>
      <c r="I36" s="40">
        <v>57195805156</v>
      </c>
      <c r="J36" s="40" t="s">
        <v>1504</v>
      </c>
      <c r="K36" s="45" t="s">
        <v>1505</v>
      </c>
      <c r="L36" s="40">
        <v>2</v>
      </c>
      <c r="M36" s="40">
        <v>1</v>
      </c>
      <c r="N36" s="41" t="s">
        <v>1506</v>
      </c>
      <c r="O36" s="40" t="s">
        <v>1507</v>
      </c>
      <c r="P36" s="42"/>
      <c r="Q36" s="42"/>
      <c r="R36" s="183" t="s">
        <v>4443</v>
      </c>
    </row>
    <row r="37" spans="1:18" ht="261" customHeight="1">
      <c r="A37" s="40">
        <v>34</v>
      </c>
      <c r="B37" s="40" t="s">
        <v>3128</v>
      </c>
      <c r="C37" s="40" t="s">
        <v>3132</v>
      </c>
      <c r="D37" s="40" t="s">
        <v>3129</v>
      </c>
      <c r="E37" s="40"/>
      <c r="F37" s="40"/>
      <c r="G37" s="40" t="s">
        <v>3130</v>
      </c>
      <c r="H37" s="40" t="s">
        <v>2703</v>
      </c>
      <c r="I37" s="40"/>
      <c r="J37" s="40"/>
      <c r="K37" s="40"/>
      <c r="L37" s="40">
        <v>3</v>
      </c>
      <c r="M37" s="40">
        <v>1</v>
      </c>
      <c r="N37" s="40" t="s">
        <v>3131</v>
      </c>
      <c r="O37" s="60" t="s">
        <v>3118</v>
      </c>
      <c r="P37" s="42"/>
      <c r="Q37" s="78"/>
      <c r="R37" s="182"/>
    </row>
    <row r="38" spans="1:18" ht="409.5" customHeight="1">
      <c r="A38" s="137">
        <v>35</v>
      </c>
      <c r="B38" s="40" t="s">
        <v>1488</v>
      </c>
      <c r="C38" s="40" t="s">
        <v>835</v>
      </c>
      <c r="D38" s="40" t="s">
        <v>1489</v>
      </c>
      <c r="E38" s="40">
        <v>47</v>
      </c>
      <c r="F38" s="40">
        <v>25</v>
      </c>
      <c r="G38" s="40" t="s">
        <v>154</v>
      </c>
      <c r="H38" s="40" t="s">
        <v>1132</v>
      </c>
      <c r="I38" s="40">
        <v>55340321700</v>
      </c>
      <c r="J38" s="40" t="s">
        <v>1490</v>
      </c>
      <c r="K38" s="40" t="s">
        <v>1491</v>
      </c>
      <c r="L38" s="40">
        <v>2</v>
      </c>
      <c r="M38" s="40">
        <v>1</v>
      </c>
      <c r="N38" s="41" t="s">
        <v>1492</v>
      </c>
      <c r="O38" s="40" t="s">
        <v>1493</v>
      </c>
      <c r="P38" s="42"/>
      <c r="Q38" s="42"/>
      <c r="R38" s="183" t="s">
        <v>4443</v>
      </c>
    </row>
    <row r="39" spans="1:18" ht="191.25" customHeight="1">
      <c r="A39" s="40">
        <v>36</v>
      </c>
      <c r="B39" s="40" t="s">
        <v>4419</v>
      </c>
      <c r="C39" s="41" t="s">
        <v>3306</v>
      </c>
      <c r="D39" s="41" t="s">
        <v>3307</v>
      </c>
      <c r="E39" s="41">
        <v>46</v>
      </c>
      <c r="F39" s="41">
        <v>24</v>
      </c>
      <c r="G39" s="41" t="s">
        <v>3308</v>
      </c>
      <c r="H39" s="40" t="s">
        <v>1370</v>
      </c>
      <c r="I39" s="41" t="s">
        <v>3309</v>
      </c>
      <c r="J39" s="41"/>
      <c r="K39" s="180" t="s">
        <v>3310</v>
      </c>
      <c r="L39" s="40">
        <v>2</v>
      </c>
      <c r="M39" s="40">
        <v>1</v>
      </c>
      <c r="N39" s="41" t="s">
        <v>3311</v>
      </c>
      <c r="O39" s="41" t="s">
        <v>1395</v>
      </c>
      <c r="P39" s="42"/>
      <c r="Q39" s="78"/>
      <c r="R39" s="183" t="s">
        <v>4443</v>
      </c>
    </row>
    <row r="40" spans="1:18" ht="229.5" customHeight="1">
      <c r="A40" s="137">
        <v>37</v>
      </c>
      <c r="B40" s="40" t="s">
        <v>1508</v>
      </c>
      <c r="C40" s="40" t="s">
        <v>1509</v>
      </c>
      <c r="D40" s="40" t="s">
        <v>1510</v>
      </c>
      <c r="E40" s="40">
        <v>46</v>
      </c>
      <c r="F40" s="40">
        <v>22</v>
      </c>
      <c r="G40" s="40" t="s">
        <v>309</v>
      </c>
      <c r="H40" s="40" t="s">
        <v>1132</v>
      </c>
      <c r="I40" s="40">
        <v>57103776100</v>
      </c>
      <c r="J40" s="40">
        <v>57103776100</v>
      </c>
      <c r="K40" s="40" t="s">
        <v>1511</v>
      </c>
      <c r="L40" s="40">
        <v>2</v>
      </c>
      <c r="M40" s="40">
        <v>1</v>
      </c>
      <c r="N40" s="41" t="s">
        <v>1512</v>
      </c>
      <c r="O40" s="40" t="s">
        <v>1513</v>
      </c>
      <c r="P40" s="42"/>
      <c r="Q40" s="42"/>
      <c r="R40" s="183" t="s">
        <v>4443</v>
      </c>
    </row>
    <row r="41" spans="1:18" ht="153" customHeight="1">
      <c r="A41" s="40">
        <v>38</v>
      </c>
      <c r="B41" s="40" t="s">
        <v>1517</v>
      </c>
      <c r="C41" s="40" t="s">
        <v>1518</v>
      </c>
      <c r="D41" s="40" t="s">
        <v>1519</v>
      </c>
      <c r="E41" s="40">
        <v>34</v>
      </c>
      <c r="F41" s="40">
        <v>10</v>
      </c>
      <c r="G41" s="40" t="s">
        <v>1520</v>
      </c>
      <c r="H41" s="40" t="s">
        <v>1132</v>
      </c>
      <c r="I41" s="40">
        <v>57221747941</v>
      </c>
      <c r="J41" s="40" t="s">
        <v>1521</v>
      </c>
      <c r="K41" s="40" t="s">
        <v>1522</v>
      </c>
      <c r="L41" s="40">
        <v>1</v>
      </c>
      <c r="M41" s="40">
        <v>1</v>
      </c>
      <c r="N41" s="41" t="s">
        <v>1523</v>
      </c>
      <c r="O41" s="40" t="s">
        <v>1524</v>
      </c>
      <c r="P41" s="42"/>
      <c r="Q41" s="42"/>
      <c r="R41" s="183" t="s">
        <v>4443</v>
      </c>
    </row>
    <row r="42" spans="1:18" ht="191.25" customHeight="1">
      <c r="A42" s="137">
        <v>39</v>
      </c>
      <c r="B42" s="40" t="s">
        <v>4425</v>
      </c>
      <c r="C42" s="40" t="s">
        <v>514</v>
      </c>
      <c r="D42" s="58" t="s">
        <v>337</v>
      </c>
      <c r="E42" s="58"/>
      <c r="F42" s="58"/>
      <c r="G42" s="58" t="s">
        <v>4426</v>
      </c>
      <c r="H42" s="58"/>
      <c r="I42" s="58"/>
      <c r="J42" s="58"/>
      <c r="K42" s="58"/>
      <c r="L42" s="58">
        <v>0</v>
      </c>
      <c r="M42" s="58">
        <v>0</v>
      </c>
      <c r="N42" s="40" t="s">
        <v>1450</v>
      </c>
      <c r="O42" s="58"/>
      <c r="P42" s="42" t="s">
        <v>1312</v>
      </c>
      <c r="Q42" s="46"/>
      <c r="R42" s="183" t="s">
        <v>4443</v>
      </c>
    </row>
    <row r="43" spans="1:18" ht="229.5" customHeight="1">
      <c r="A43" s="40">
        <v>40</v>
      </c>
      <c r="B43" s="40" t="s">
        <v>3135</v>
      </c>
      <c r="C43" s="40" t="s">
        <v>3132</v>
      </c>
      <c r="D43" s="40" t="s">
        <v>3410</v>
      </c>
      <c r="E43" s="40">
        <v>38</v>
      </c>
      <c r="F43" s="40">
        <v>10</v>
      </c>
      <c r="G43" s="40" t="s">
        <v>1937</v>
      </c>
      <c r="H43" s="40" t="s">
        <v>2703</v>
      </c>
      <c r="I43" s="139">
        <v>57935087300</v>
      </c>
      <c r="J43" s="44" t="s">
        <v>3411</v>
      </c>
      <c r="K43" s="40" t="s">
        <v>3412</v>
      </c>
      <c r="L43" s="40">
        <v>4</v>
      </c>
      <c r="M43" s="40">
        <v>0</v>
      </c>
      <c r="N43" s="40" t="s">
        <v>3136</v>
      </c>
      <c r="O43" s="40" t="s">
        <v>3413</v>
      </c>
      <c r="P43" s="42"/>
      <c r="Q43" s="78"/>
      <c r="R43" s="78"/>
    </row>
    <row r="44" spans="1:18" ht="267.75" customHeight="1">
      <c r="A44" s="137">
        <v>41</v>
      </c>
      <c r="B44" s="40" t="s">
        <v>3113</v>
      </c>
      <c r="C44" s="40" t="s">
        <v>3114</v>
      </c>
      <c r="D44" s="40" t="s">
        <v>3119</v>
      </c>
      <c r="E44" s="40"/>
      <c r="F44" s="40"/>
      <c r="G44" s="40" t="s">
        <v>1364</v>
      </c>
      <c r="H44" s="40" t="s">
        <v>2703</v>
      </c>
      <c r="I44" s="40">
        <v>57189024743</v>
      </c>
      <c r="J44" s="40" t="s">
        <v>3115</v>
      </c>
      <c r="K44" s="40" t="s">
        <v>3116</v>
      </c>
      <c r="L44" s="40">
        <v>0</v>
      </c>
      <c r="M44" s="40">
        <v>0</v>
      </c>
      <c r="N44" s="40" t="s">
        <v>3117</v>
      </c>
      <c r="O44" s="60" t="s">
        <v>3118</v>
      </c>
      <c r="P44" s="42" t="s">
        <v>4123</v>
      </c>
      <c r="Q44" s="78"/>
      <c r="R44" s="183" t="s">
        <v>4443</v>
      </c>
    </row>
    <row r="45" spans="1:18" ht="153" customHeight="1">
      <c r="A45" s="40">
        <v>42</v>
      </c>
      <c r="B45" s="40" t="s">
        <v>3120</v>
      </c>
      <c r="C45" s="40" t="s">
        <v>3121</v>
      </c>
      <c r="D45" s="40" t="s">
        <v>337</v>
      </c>
      <c r="E45" s="40"/>
      <c r="F45" s="40"/>
      <c r="G45" s="40" t="s">
        <v>309</v>
      </c>
      <c r="H45" s="40" t="s">
        <v>2703</v>
      </c>
      <c r="I45" s="40">
        <v>57103849200</v>
      </c>
      <c r="J45" s="40"/>
      <c r="K45" s="40"/>
      <c r="L45" s="40">
        <v>0</v>
      </c>
      <c r="M45" s="40">
        <v>0</v>
      </c>
      <c r="N45" s="40" t="s">
        <v>3122</v>
      </c>
      <c r="O45" s="40"/>
      <c r="P45" s="42"/>
      <c r="Q45" s="78"/>
      <c r="R45" s="183" t="s">
        <v>4443</v>
      </c>
    </row>
    <row r="46" spans="1:18" ht="229.5" customHeight="1">
      <c r="A46" s="137">
        <v>43</v>
      </c>
      <c r="B46" s="40" t="s">
        <v>1408</v>
      </c>
      <c r="C46" s="40" t="s">
        <v>1361</v>
      </c>
      <c r="D46" s="40" t="s">
        <v>1409</v>
      </c>
      <c r="E46" s="40">
        <v>58</v>
      </c>
      <c r="F46" s="40">
        <v>30</v>
      </c>
      <c r="G46" s="40" t="s">
        <v>1364</v>
      </c>
      <c r="H46" s="40" t="s">
        <v>1132</v>
      </c>
      <c r="I46" s="40" t="s">
        <v>1410</v>
      </c>
      <c r="J46" s="40"/>
      <c r="K46" s="40" t="s">
        <v>1411</v>
      </c>
      <c r="L46" s="40">
        <v>3</v>
      </c>
      <c r="M46" s="40">
        <v>0</v>
      </c>
      <c r="N46" s="41" t="s">
        <v>1360</v>
      </c>
      <c r="O46" s="40" t="s">
        <v>1412</v>
      </c>
      <c r="P46" s="42"/>
      <c r="Q46" s="42"/>
      <c r="R46" s="150"/>
    </row>
    <row r="47" spans="1:18" ht="153" customHeight="1">
      <c r="A47" s="40">
        <v>44</v>
      </c>
      <c r="B47" s="40" t="s">
        <v>2552</v>
      </c>
      <c r="C47" s="40" t="s">
        <v>2553</v>
      </c>
      <c r="D47" s="40" t="s">
        <v>422</v>
      </c>
      <c r="E47" s="40">
        <v>22</v>
      </c>
      <c r="F47" s="40">
        <v>22</v>
      </c>
      <c r="G47" s="40" t="s">
        <v>1364</v>
      </c>
      <c r="H47" s="40" t="s">
        <v>2554</v>
      </c>
      <c r="I47" s="40">
        <v>57194276432</v>
      </c>
      <c r="J47" s="40" t="s">
        <v>2555</v>
      </c>
      <c r="K47" s="40" t="s">
        <v>2556</v>
      </c>
      <c r="L47" s="40">
        <v>0</v>
      </c>
      <c r="M47" s="40">
        <v>0</v>
      </c>
      <c r="N47" s="40" t="s">
        <v>1450</v>
      </c>
      <c r="O47" s="40" t="s">
        <v>1450</v>
      </c>
      <c r="P47" s="42"/>
      <c r="Q47" s="46"/>
      <c r="R47" s="183" t="s">
        <v>4443</v>
      </c>
    </row>
    <row r="48" spans="1:18" ht="153">
      <c r="A48" s="137">
        <v>45</v>
      </c>
      <c r="B48" s="41" t="s">
        <v>950</v>
      </c>
      <c r="C48" s="41" t="s">
        <v>951</v>
      </c>
      <c r="D48" s="41" t="s">
        <v>952</v>
      </c>
      <c r="E48" s="41">
        <v>53</v>
      </c>
      <c r="F48" s="41">
        <v>32</v>
      </c>
      <c r="G48" s="41" t="s">
        <v>469</v>
      </c>
      <c r="H48" s="41" t="s">
        <v>1132</v>
      </c>
      <c r="I48" s="41">
        <v>56127311500</v>
      </c>
      <c r="J48" s="41" t="s">
        <v>954</v>
      </c>
      <c r="K48" s="41" t="s">
        <v>955</v>
      </c>
      <c r="L48" s="41">
        <v>8</v>
      </c>
      <c r="M48" s="41"/>
      <c r="N48" s="41" t="s">
        <v>953</v>
      </c>
      <c r="O48" s="41" t="s">
        <v>956</v>
      </c>
      <c r="P48" s="42"/>
      <c r="Q48" s="42"/>
      <c r="R48" s="42"/>
    </row>
    <row r="49" spans="1:18" ht="153" customHeight="1">
      <c r="A49" s="40">
        <v>46</v>
      </c>
      <c r="B49" s="40" t="s">
        <v>1532</v>
      </c>
      <c r="C49" s="40" t="s">
        <v>1533</v>
      </c>
      <c r="D49" s="40" t="s">
        <v>1534</v>
      </c>
      <c r="E49" s="40"/>
      <c r="F49" s="40"/>
      <c r="G49" s="40" t="s">
        <v>1535</v>
      </c>
      <c r="H49" s="40" t="s">
        <v>1132</v>
      </c>
      <c r="I49" s="40"/>
      <c r="J49" s="40"/>
      <c r="K49" s="40"/>
      <c r="L49" s="40">
        <v>1</v>
      </c>
      <c r="M49" s="40"/>
      <c r="N49" s="40"/>
      <c r="O49" s="40"/>
      <c r="P49" s="42"/>
      <c r="Q49" s="42"/>
      <c r="R49" s="183" t="s">
        <v>4443</v>
      </c>
    </row>
    <row r="50" spans="1:18" ht="229.5" customHeight="1">
      <c r="A50" s="137">
        <v>47</v>
      </c>
      <c r="B50" s="41" t="s">
        <v>2015</v>
      </c>
      <c r="C50" s="41" t="s">
        <v>2010</v>
      </c>
      <c r="D50" s="41" t="s">
        <v>2016</v>
      </c>
      <c r="E50" s="41">
        <v>53</v>
      </c>
      <c r="F50" s="41">
        <v>22</v>
      </c>
      <c r="G50" s="41" t="s">
        <v>2017</v>
      </c>
      <c r="H50" s="41" t="s">
        <v>1132</v>
      </c>
      <c r="I50" s="41">
        <v>55927140200</v>
      </c>
      <c r="J50" s="41">
        <v>0</v>
      </c>
      <c r="K50" s="41" t="s">
        <v>2018</v>
      </c>
      <c r="L50" s="41">
        <v>1</v>
      </c>
      <c r="M50" s="41"/>
      <c r="N50" s="41" t="s">
        <v>1662</v>
      </c>
      <c r="O50" s="41" t="s">
        <v>2014</v>
      </c>
      <c r="P50" s="42"/>
      <c r="Q50" s="78"/>
      <c r="R50" s="183" t="s">
        <v>4443</v>
      </c>
    </row>
    <row r="51" spans="1:18" ht="382.5" customHeight="1">
      <c r="A51" s="40">
        <v>48</v>
      </c>
      <c r="B51" s="40" t="s">
        <v>1525</v>
      </c>
      <c r="C51" s="40" t="s">
        <v>1526</v>
      </c>
      <c r="D51" s="40" t="s">
        <v>1527</v>
      </c>
      <c r="E51" s="40">
        <v>53</v>
      </c>
      <c r="F51" s="40">
        <v>21</v>
      </c>
      <c r="G51" s="40" t="s">
        <v>1528</v>
      </c>
      <c r="H51" s="40" t="s">
        <v>1132</v>
      </c>
      <c r="I51" s="40">
        <v>56388764900</v>
      </c>
      <c r="J51" s="40" t="s">
        <v>1529</v>
      </c>
      <c r="K51" s="40" t="s">
        <v>1530</v>
      </c>
      <c r="L51" s="40">
        <v>1</v>
      </c>
      <c r="M51" s="40"/>
      <c r="N51" s="40" t="s">
        <v>1531</v>
      </c>
      <c r="O51" s="40" t="s">
        <v>1523</v>
      </c>
      <c r="P51" s="42"/>
      <c r="Q51" s="42"/>
      <c r="R51" s="183" t="s">
        <v>4443</v>
      </c>
    </row>
    <row r="52" spans="1:18" ht="191.25" customHeight="1">
      <c r="A52" s="137">
        <v>49</v>
      </c>
      <c r="B52" s="40" t="s">
        <v>1541</v>
      </c>
      <c r="C52" s="40" t="s">
        <v>1542</v>
      </c>
      <c r="D52" s="40" t="s">
        <v>1543</v>
      </c>
      <c r="E52" s="40">
        <v>53</v>
      </c>
      <c r="F52" s="40">
        <v>28</v>
      </c>
      <c r="G52" s="40" t="s">
        <v>1278</v>
      </c>
      <c r="H52" s="40" t="s">
        <v>1132</v>
      </c>
      <c r="I52" s="41">
        <v>2</v>
      </c>
      <c r="J52" s="40"/>
      <c r="K52" s="40" t="s">
        <v>1545</v>
      </c>
      <c r="L52" s="40">
        <v>1</v>
      </c>
      <c r="M52" s="40"/>
      <c r="N52" s="41" t="s">
        <v>1546</v>
      </c>
      <c r="O52" s="40" t="s">
        <v>1457</v>
      </c>
      <c r="P52" s="42"/>
      <c r="Q52" s="42"/>
      <c r="R52" s="183" t="s">
        <v>4443</v>
      </c>
    </row>
    <row r="53" spans="1:18" ht="153" customHeight="1">
      <c r="A53" s="40">
        <v>50</v>
      </c>
      <c r="B53" s="41" t="s">
        <v>4420</v>
      </c>
      <c r="C53" s="41" t="s">
        <v>2010</v>
      </c>
      <c r="D53" s="41" t="s">
        <v>2019</v>
      </c>
      <c r="E53" s="41">
        <v>51</v>
      </c>
      <c r="F53" s="41">
        <v>27</v>
      </c>
      <c r="G53" s="41" t="s">
        <v>2012</v>
      </c>
      <c r="H53" s="41" t="s">
        <v>1132</v>
      </c>
      <c r="I53" s="41">
        <v>55927290800</v>
      </c>
      <c r="J53" s="41">
        <v>0</v>
      </c>
      <c r="K53" s="41" t="s">
        <v>2020</v>
      </c>
      <c r="L53" s="41"/>
      <c r="M53" s="41"/>
      <c r="N53" s="41" t="s">
        <v>1662</v>
      </c>
      <c r="O53" s="41" t="s">
        <v>2021</v>
      </c>
      <c r="P53" s="42"/>
      <c r="Q53" s="78"/>
      <c r="R53" s="183" t="s">
        <v>4443</v>
      </c>
    </row>
    <row r="54" spans="1:18" ht="153" customHeight="1">
      <c r="A54" s="137">
        <v>51</v>
      </c>
      <c r="B54" s="40" t="s">
        <v>1536</v>
      </c>
      <c r="C54" s="40" t="s">
        <v>1350</v>
      </c>
      <c r="D54" s="40" t="s">
        <v>1537</v>
      </c>
      <c r="E54" s="40">
        <v>41</v>
      </c>
      <c r="F54" s="40">
        <v>15</v>
      </c>
      <c r="G54" s="40" t="s">
        <v>1538</v>
      </c>
      <c r="H54" s="40" t="s">
        <v>1132</v>
      </c>
      <c r="I54" s="86" t="s">
        <v>4138</v>
      </c>
      <c r="J54" s="40"/>
      <c r="K54" s="40"/>
      <c r="L54" s="40"/>
      <c r="M54" s="40"/>
      <c r="N54" s="41" t="s">
        <v>1539</v>
      </c>
      <c r="O54" s="40" t="s">
        <v>1540</v>
      </c>
      <c r="P54" s="42"/>
      <c r="Q54" s="42"/>
      <c r="R54" s="183" t="s">
        <v>4443</v>
      </c>
    </row>
    <row r="55" spans="1:18" s="133" customFormat="1" ht="306">
      <c r="A55" s="40">
        <v>52</v>
      </c>
      <c r="B55" s="40" t="s">
        <v>2857</v>
      </c>
      <c r="C55" s="40" t="s">
        <v>2858</v>
      </c>
      <c r="D55" s="40" t="s">
        <v>2859</v>
      </c>
      <c r="E55" s="40">
        <v>57</v>
      </c>
      <c r="F55" s="40">
        <v>23</v>
      </c>
      <c r="G55" s="40" t="s">
        <v>2860</v>
      </c>
      <c r="H55" s="40" t="s">
        <v>2703</v>
      </c>
      <c r="I55" s="40"/>
      <c r="J55" s="40"/>
      <c r="K55" s="40"/>
      <c r="L55" s="40"/>
      <c r="M55" s="40"/>
      <c r="N55" s="44" t="s">
        <v>2855</v>
      </c>
      <c r="O55" s="40" t="s">
        <v>2861</v>
      </c>
      <c r="P55" s="42"/>
      <c r="Q55" s="78"/>
      <c r="R55" s="183" t="s">
        <v>4443</v>
      </c>
    </row>
  </sheetData>
  <autoFilter ref="A3:R55">
    <sortState ref="A4:S55">
      <sortCondition descending="1" ref="M3:M55"/>
    </sortState>
  </autoFilter>
  <mergeCells count="1">
    <mergeCell ref="A1:R1"/>
  </mergeCells>
  <hyperlinks>
    <hyperlink ref="K15" r:id="rId1"/>
    <hyperlink ref="K46" r:id="rId2"/>
    <hyperlink ref="I31" r:id="rId3" display="http://www.scopus.com/inward/authorDetails.url?authorID=57189846350&amp;partnerID=MN8TOARS"/>
    <hyperlink ref="J31" r:id="rId4" tooltip="Copy and share this profile's URL" display="https://publons.com/researcher/AAR-1901-2020/"/>
    <hyperlink ref="K31" r:id="rId5" display="https://orcid.org/0000-0001-5168-0083?lang=en"/>
    <hyperlink ref="K12" r:id="rId6"/>
    <hyperlink ref="K23" r:id="rId7"/>
    <hyperlink ref="K13" r:id="rId8"/>
    <hyperlink ref="K35" r:id="rId9"/>
    <hyperlink ref="K8" r:id="rId10"/>
    <hyperlink ref="K33" r:id="rId11"/>
    <hyperlink ref="J33" r:id="rId12" tooltip="Web of Science ResearcherID связывает публикации исследователя во всех продуктах Web of Science Group, включая Web of Science, Publons и InCites.  Исследователь может связать свои публикации со всеми этими продуктами, добавив их в свой профиль Publons." display="https://publons.com/researcher/5142111/nazira-sandibaeva/"/>
    <hyperlink ref="K16" r:id="rId13"/>
    <hyperlink ref="J26" r:id="rId14"/>
    <hyperlink ref="K9" r:id="rId15"/>
    <hyperlink ref="K36" r:id="rId16"/>
    <hyperlink ref="K14" r:id="rId17"/>
    <hyperlink ref="K20" r:id="rId18"/>
    <hyperlink ref="I18" r:id="rId19" display="https://www.scopus.com/authid/detail.uri?authorId=55964960000"/>
    <hyperlink ref="J18" r:id="rId20" display="https://orcid.org/0000-0003-2937-5810"/>
    <hyperlink ref="J7" r:id="rId21" tooltip="Copy and share this profile's URL" display="https://publons.com/researcher/AAX-7110-2021/"/>
    <hyperlink ref="K7" r:id="rId22" display="https://orcid.org/0000-0003-2697-8077"/>
    <hyperlink ref="K39" r:id="rId23" display="https://orcid.org/0000-0001-7544-6523"/>
    <hyperlink ref="K17" r:id="rId24" display="https://orcid.org/0000-0001-9613-6030"/>
  </hyperlinks>
  <pageMargins left="0.70866141732283472" right="0.70866141732283472" top="0.74803149606299213" bottom="0.74803149606299213" header="0.31496062992125984" footer="0.31496062992125984"/>
  <pageSetup paperSize="9" scale="14" fitToHeight="0" orientation="landscape" r:id="rId2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67"/>
  <sheetViews>
    <sheetView view="pageBreakPreview" topLeftCell="H1" zoomScale="30" zoomScaleNormal="40" zoomScaleSheetLayoutView="30" workbookViewId="0">
      <selection activeCell="A164" sqref="A164:G164"/>
    </sheetView>
  </sheetViews>
  <sheetFormatPr defaultColWidth="9.140625" defaultRowHeight="20.25"/>
  <cols>
    <col min="1" max="1" width="12.28515625" style="94" customWidth="1"/>
    <col min="2" max="2" width="56.85546875" style="95" customWidth="1"/>
    <col min="3" max="3" width="73.140625" style="96" customWidth="1"/>
    <col min="4" max="4" width="32.28515625" style="96" customWidth="1"/>
    <col min="5" max="5" width="46.85546875" style="96" customWidth="1"/>
    <col min="6" max="6" width="74.5703125" style="96" customWidth="1"/>
    <col min="7" max="7" width="55.5703125" style="96" customWidth="1"/>
    <col min="8" max="8" width="45.42578125" style="96" customWidth="1"/>
    <col min="9" max="9" width="33.85546875" style="96" customWidth="1"/>
    <col min="10" max="10" width="26.7109375" style="96" customWidth="1"/>
    <col min="11" max="11" width="34.28515625" style="96" customWidth="1"/>
    <col min="12" max="12" width="69.85546875" style="95" customWidth="1"/>
    <col min="13" max="13" width="67.42578125" style="95" customWidth="1"/>
    <col min="14" max="14" width="97" style="96" customWidth="1"/>
    <col min="15" max="15" width="62.42578125" style="96" customWidth="1"/>
    <col min="16" max="16" width="58.140625" style="96" customWidth="1"/>
    <col min="17" max="17" width="40.42578125" style="96" customWidth="1"/>
    <col min="18" max="18" width="80" style="96" customWidth="1"/>
    <col min="19" max="16384" width="9.140625" style="10"/>
  </cols>
  <sheetData>
    <row r="1" spans="1:18" ht="82.5" customHeight="1">
      <c r="A1" s="205" t="s">
        <v>3043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375">
      <c r="A2" s="47" t="s">
        <v>0</v>
      </c>
      <c r="B2" s="39" t="s">
        <v>3044</v>
      </c>
      <c r="C2" s="39" t="s">
        <v>2933</v>
      </c>
      <c r="D2" s="39" t="s">
        <v>2934</v>
      </c>
      <c r="E2" s="39" t="s">
        <v>3047</v>
      </c>
      <c r="F2" s="39" t="s">
        <v>4145</v>
      </c>
      <c r="G2" s="39" t="s">
        <v>3045</v>
      </c>
      <c r="H2" s="39" t="s">
        <v>3046</v>
      </c>
      <c r="I2" s="39" t="s">
        <v>2</v>
      </c>
      <c r="J2" s="39" t="s">
        <v>3</v>
      </c>
      <c r="K2" s="39" t="s">
        <v>4</v>
      </c>
      <c r="L2" s="39" t="s">
        <v>4217</v>
      </c>
      <c r="M2" s="39" t="s">
        <v>4216</v>
      </c>
      <c r="N2" s="39" t="s">
        <v>5</v>
      </c>
      <c r="O2" s="39" t="s">
        <v>3048</v>
      </c>
      <c r="P2" s="39" t="s">
        <v>4142</v>
      </c>
      <c r="Q2" s="39" t="s">
        <v>4143</v>
      </c>
      <c r="R2" s="39" t="s">
        <v>4072</v>
      </c>
    </row>
    <row r="3" spans="1:18" ht="37.5">
      <c r="A3" s="47">
        <v>1</v>
      </c>
      <c r="B3" s="111">
        <v>2</v>
      </c>
      <c r="C3" s="111">
        <v>3</v>
      </c>
      <c r="D3" s="47">
        <v>4</v>
      </c>
      <c r="E3" s="111">
        <v>5</v>
      </c>
      <c r="F3" s="111">
        <v>6</v>
      </c>
      <c r="G3" s="47">
        <v>7</v>
      </c>
      <c r="H3" s="111">
        <v>8</v>
      </c>
      <c r="I3" s="111">
        <v>9</v>
      </c>
      <c r="J3" s="47">
        <v>10</v>
      </c>
      <c r="K3" s="111">
        <v>11</v>
      </c>
      <c r="L3" s="111">
        <v>12</v>
      </c>
      <c r="M3" s="47">
        <v>13</v>
      </c>
      <c r="N3" s="111">
        <v>14</v>
      </c>
      <c r="O3" s="111">
        <v>15</v>
      </c>
      <c r="P3" s="47">
        <v>16</v>
      </c>
      <c r="Q3" s="111">
        <v>17</v>
      </c>
      <c r="R3" s="111">
        <v>18</v>
      </c>
    </row>
    <row r="4" spans="1:18" s="38" customFormat="1" ht="191.25">
      <c r="A4" s="40">
        <v>1</v>
      </c>
      <c r="B4" s="40" t="s">
        <v>1349</v>
      </c>
      <c r="C4" s="40" t="s">
        <v>1623</v>
      </c>
      <c r="D4" s="40">
        <v>39</v>
      </c>
      <c r="E4" s="40">
        <v>15</v>
      </c>
      <c r="F4" s="40" t="s">
        <v>1624</v>
      </c>
      <c r="G4" s="40" t="s">
        <v>1625</v>
      </c>
      <c r="H4" s="40" t="s">
        <v>1370</v>
      </c>
      <c r="I4" s="40">
        <v>57200392418</v>
      </c>
      <c r="J4" s="40" t="s">
        <v>1352</v>
      </c>
      <c r="K4" s="41" t="s">
        <v>1353</v>
      </c>
      <c r="L4" s="40">
        <v>30</v>
      </c>
      <c r="M4" s="40">
        <v>30</v>
      </c>
      <c r="N4" s="40" t="s">
        <v>1626</v>
      </c>
      <c r="O4" s="40" t="s">
        <v>1627</v>
      </c>
      <c r="P4" s="42"/>
      <c r="Q4" s="42"/>
      <c r="R4" s="42"/>
    </row>
    <row r="5" spans="1:18" ht="294.75" customHeight="1">
      <c r="A5" s="41">
        <v>2</v>
      </c>
      <c r="B5" s="41" t="s">
        <v>1628</v>
      </c>
      <c r="C5" s="41" t="s">
        <v>1361</v>
      </c>
      <c r="D5" s="41">
        <v>46</v>
      </c>
      <c r="E5" s="41">
        <v>23</v>
      </c>
      <c r="F5" s="41" t="s">
        <v>1644</v>
      </c>
      <c r="G5" s="41" t="s">
        <v>2334</v>
      </c>
      <c r="H5" s="41" t="s">
        <v>1370</v>
      </c>
      <c r="I5" s="41">
        <v>56682131400</v>
      </c>
      <c r="J5" s="41" t="s">
        <v>2659</v>
      </c>
      <c r="K5" s="71" t="s">
        <v>2335</v>
      </c>
      <c r="L5" s="41">
        <v>23</v>
      </c>
      <c r="M5" s="41">
        <v>18</v>
      </c>
      <c r="N5" s="41" t="s">
        <v>2336</v>
      </c>
      <c r="O5" s="41" t="s">
        <v>2337</v>
      </c>
      <c r="P5" s="42" t="s">
        <v>1312</v>
      </c>
      <c r="Q5" s="41"/>
      <c r="R5" s="41"/>
    </row>
    <row r="6" spans="1:18" s="38" customFormat="1" ht="191.25">
      <c r="A6" s="40">
        <v>3</v>
      </c>
      <c r="B6" s="40" t="s">
        <v>3595</v>
      </c>
      <c r="C6" s="40" t="s">
        <v>3596</v>
      </c>
      <c r="D6" s="40" t="s">
        <v>3598</v>
      </c>
      <c r="E6" s="40">
        <v>32</v>
      </c>
      <c r="F6" s="40" t="s">
        <v>3597</v>
      </c>
      <c r="G6" s="40" t="s">
        <v>3212</v>
      </c>
      <c r="H6" s="40" t="s">
        <v>1370</v>
      </c>
      <c r="I6" s="40">
        <v>56028002000</v>
      </c>
      <c r="J6" s="40" t="s">
        <v>3599</v>
      </c>
      <c r="K6" s="40" t="s">
        <v>3600</v>
      </c>
      <c r="L6" s="40">
        <v>17</v>
      </c>
      <c r="M6" s="40">
        <v>17</v>
      </c>
      <c r="N6" s="186" t="s">
        <v>3601</v>
      </c>
      <c r="O6" s="40" t="s">
        <v>3602</v>
      </c>
      <c r="P6" s="41"/>
      <c r="Q6" s="41"/>
      <c r="R6" s="41"/>
    </row>
    <row r="7" spans="1:18" ht="191.25">
      <c r="A7" s="41">
        <v>4</v>
      </c>
      <c r="B7" s="41" t="s">
        <v>2426</v>
      </c>
      <c r="C7" s="41" t="s">
        <v>2427</v>
      </c>
      <c r="D7" s="41">
        <v>44</v>
      </c>
      <c r="E7" s="41">
        <v>20</v>
      </c>
      <c r="F7" s="41" t="s">
        <v>2428</v>
      </c>
      <c r="G7" s="41" t="s">
        <v>2429</v>
      </c>
      <c r="H7" s="41" t="s">
        <v>1370</v>
      </c>
      <c r="I7" s="41">
        <v>24829708500</v>
      </c>
      <c r="J7" s="41" t="s">
        <v>2430</v>
      </c>
      <c r="K7" s="41" t="s">
        <v>2431</v>
      </c>
      <c r="L7" s="41">
        <v>17</v>
      </c>
      <c r="M7" s="41">
        <v>17</v>
      </c>
      <c r="N7" s="41" t="s">
        <v>2432</v>
      </c>
      <c r="O7" s="41" t="s">
        <v>1822</v>
      </c>
      <c r="P7" s="41"/>
      <c r="Q7" s="41"/>
      <c r="R7" s="41"/>
    </row>
    <row r="8" spans="1:18" ht="229.5">
      <c r="A8" s="40">
        <v>5</v>
      </c>
      <c r="B8" s="40" t="s">
        <v>3263</v>
      </c>
      <c r="C8" s="40" t="s">
        <v>2353</v>
      </c>
      <c r="D8" s="40">
        <v>69</v>
      </c>
      <c r="E8" s="40">
        <v>46</v>
      </c>
      <c r="F8" s="40" t="s">
        <v>3259</v>
      </c>
      <c r="G8" s="40" t="s">
        <v>1382</v>
      </c>
      <c r="H8" s="40" t="s">
        <v>1370</v>
      </c>
      <c r="I8" s="40">
        <v>55497438700</v>
      </c>
      <c r="J8" s="40" t="s">
        <v>3264</v>
      </c>
      <c r="K8" s="40" t="s">
        <v>3265</v>
      </c>
      <c r="L8" s="40">
        <v>18</v>
      </c>
      <c r="M8" s="40">
        <v>16</v>
      </c>
      <c r="N8" s="186" t="s">
        <v>1355</v>
      </c>
      <c r="O8" s="40" t="s">
        <v>3266</v>
      </c>
      <c r="P8" s="41"/>
      <c r="Q8" s="41"/>
      <c r="R8" s="41"/>
    </row>
    <row r="9" spans="1:18" ht="191.25">
      <c r="A9" s="41">
        <v>6</v>
      </c>
      <c r="B9" s="41" t="s">
        <v>1756</v>
      </c>
      <c r="C9" s="41" t="s">
        <v>1368</v>
      </c>
      <c r="D9" s="41">
        <v>38</v>
      </c>
      <c r="E9" s="41">
        <v>15</v>
      </c>
      <c r="F9" s="41" t="s">
        <v>1757</v>
      </c>
      <c r="G9" s="41" t="s">
        <v>1369</v>
      </c>
      <c r="H9" s="41" t="s">
        <v>1370</v>
      </c>
      <c r="I9" s="41">
        <v>56530815200</v>
      </c>
      <c r="J9" s="41" t="s">
        <v>1758</v>
      </c>
      <c r="K9" s="41" t="s">
        <v>1759</v>
      </c>
      <c r="L9" s="41">
        <v>24</v>
      </c>
      <c r="M9" s="41">
        <v>14</v>
      </c>
      <c r="N9" s="41" t="s">
        <v>1760</v>
      </c>
      <c r="O9" s="41" t="s">
        <v>1761</v>
      </c>
      <c r="P9" s="41"/>
      <c r="Q9" s="41"/>
      <c r="R9" s="41"/>
    </row>
    <row r="10" spans="1:18" s="38" customFormat="1" ht="191.25">
      <c r="A10" s="40">
        <v>7</v>
      </c>
      <c r="B10" s="40" t="s">
        <v>1615</v>
      </c>
      <c r="C10" s="40" t="s">
        <v>269</v>
      </c>
      <c r="D10" s="40">
        <v>61</v>
      </c>
      <c r="E10" s="40">
        <v>28</v>
      </c>
      <c r="F10" s="40" t="s">
        <v>270</v>
      </c>
      <c r="G10" s="40" t="s">
        <v>1503</v>
      </c>
      <c r="H10" s="40" t="s">
        <v>1370</v>
      </c>
      <c r="I10" s="40" t="s">
        <v>1616</v>
      </c>
      <c r="J10" s="40" t="s">
        <v>1617</v>
      </c>
      <c r="K10" s="41" t="s">
        <v>1618</v>
      </c>
      <c r="L10" s="40">
        <v>15</v>
      </c>
      <c r="M10" s="40">
        <v>14</v>
      </c>
      <c r="N10" s="40" t="s">
        <v>1619</v>
      </c>
      <c r="O10" s="40" t="s">
        <v>1620</v>
      </c>
      <c r="P10" s="41"/>
      <c r="Q10" s="41"/>
      <c r="R10" s="41"/>
    </row>
    <row r="11" spans="1:18" s="38" customFormat="1" ht="191.25">
      <c r="A11" s="41">
        <v>8</v>
      </c>
      <c r="B11" s="40" t="s">
        <v>1685</v>
      </c>
      <c r="C11" s="40" t="s">
        <v>1686</v>
      </c>
      <c r="D11" s="40">
        <v>43</v>
      </c>
      <c r="E11" s="40">
        <v>21</v>
      </c>
      <c r="F11" s="40" t="s">
        <v>72</v>
      </c>
      <c r="G11" s="40" t="s">
        <v>469</v>
      </c>
      <c r="H11" s="40" t="s">
        <v>1370</v>
      </c>
      <c r="I11" s="40">
        <v>57218583969</v>
      </c>
      <c r="J11" s="40" t="s">
        <v>1687</v>
      </c>
      <c r="K11" s="41" t="s">
        <v>1688</v>
      </c>
      <c r="L11" s="40">
        <v>15</v>
      </c>
      <c r="M11" s="40">
        <v>12</v>
      </c>
      <c r="N11" s="40" t="s">
        <v>1613</v>
      </c>
      <c r="O11" s="40" t="s">
        <v>1689</v>
      </c>
      <c r="P11" s="42"/>
      <c r="Q11" s="42"/>
      <c r="R11" s="42"/>
    </row>
    <row r="12" spans="1:18" s="199" customFormat="1" ht="191.25">
      <c r="A12" s="40">
        <v>9</v>
      </c>
      <c r="B12" s="40" t="s">
        <v>2393</v>
      </c>
      <c r="C12" s="40" t="s">
        <v>2394</v>
      </c>
      <c r="D12" s="40">
        <v>40</v>
      </c>
      <c r="E12" s="40">
        <v>17</v>
      </c>
      <c r="F12" s="40" t="s">
        <v>2338</v>
      </c>
      <c r="G12" s="40" t="s">
        <v>57</v>
      </c>
      <c r="H12" s="40" t="s">
        <v>1370</v>
      </c>
      <c r="I12" s="40">
        <v>55980874500</v>
      </c>
      <c r="J12" s="40" t="s">
        <v>2395</v>
      </c>
      <c r="K12" s="92" t="s">
        <v>2396</v>
      </c>
      <c r="L12" s="40">
        <v>10</v>
      </c>
      <c r="M12" s="40">
        <v>10</v>
      </c>
      <c r="N12" s="40" t="s">
        <v>2397</v>
      </c>
      <c r="O12" s="40" t="s">
        <v>2398</v>
      </c>
      <c r="P12" s="40" t="s">
        <v>2946</v>
      </c>
      <c r="Q12" s="40"/>
      <c r="R12" s="40"/>
    </row>
    <row r="13" spans="1:18" ht="191.25">
      <c r="A13" s="41">
        <v>10</v>
      </c>
      <c r="B13" s="60" t="s">
        <v>2704</v>
      </c>
      <c r="C13" s="40" t="s">
        <v>514</v>
      </c>
      <c r="D13" s="60">
        <v>69</v>
      </c>
      <c r="E13" s="60">
        <v>45</v>
      </c>
      <c r="F13" s="60" t="s">
        <v>2705</v>
      </c>
      <c r="G13" s="60" t="s">
        <v>2706</v>
      </c>
      <c r="H13" s="41" t="s">
        <v>1370</v>
      </c>
      <c r="I13" s="60">
        <v>36992540600</v>
      </c>
      <c r="J13" s="60" t="s">
        <v>2707</v>
      </c>
      <c r="K13" s="60" t="s">
        <v>2708</v>
      </c>
      <c r="L13" s="60">
        <v>9</v>
      </c>
      <c r="M13" s="60">
        <v>9</v>
      </c>
      <c r="N13" s="40" t="s">
        <v>1370</v>
      </c>
      <c r="O13" s="60" t="s">
        <v>2709</v>
      </c>
      <c r="P13" s="42"/>
      <c r="Q13" s="42"/>
      <c r="R13" s="42"/>
    </row>
    <row r="14" spans="1:18" ht="191.25">
      <c r="A14" s="40">
        <v>11</v>
      </c>
      <c r="B14" s="40" t="s">
        <v>1917</v>
      </c>
      <c r="C14" s="40" t="s">
        <v>1678</v>
      </c>
      <c r="D14" s="40">
        <v>45</v>
      </c>
      <c r="E14" s="40">
        <v>20</v>
      </c>
      <c r="F14" s="40" t="s">
        <v>1679</v>
      </c>
      <c r="G14" s="40" t="s">
        <v>1369</v>
      </c>
      <c r="H14" s="40" t="s">
        <v>1370</v>
      </c>
      <c r="I14" s="40" t="s">
        <v>1680</v>
      </c>
      <c r="J14" s="40" t="s">
        <v>1681</v>
      </c>
      <c r="K14" s="41" t="s">
        <v>1682</v>
      </c>
      <c r="L14" s="40">
        <v>11</v>
      </c>
      <c r="M14" s="40">
        <v>9</v>
      </c>
      <c r="N14" s="40" t="s">
        <v>1683</v>
      </c>
      <c r="O14" s="40" t="s">
        <v>1684</v>
      </c>
      <c r="P14" s="41"/>
      <c r="Q14" s="41"/>
      <c r="R14" s="41"/>
    </row>
    <row r="15" spans="1:18" ht="195">
      <c r="A15" s="41">
        <v>12</v>
      </c>
      <c r="B15" s="41" t="s">
        <v>2204</v>
      </c>
      <c r="C15" s="41" t="s">
        <v>275</v>
      </c>
      <c r="D15" s="41">
        <v>33</v>
      </c>
      <c r="E15" s="41">
        <v>7</v>
      </c>
      <c r="F15" s="41" t="s">
        <v>2205</v>
      </c>
      <c r="G15" s="41" t="s">
        <v>469</v>
      </c>
      <c r="H15" s="41" t="s">
        <v>2127</v>
      </c>
      <c r="I15" s="41">
        <v>56677820100</v>
      </c>
      <c r="J15" s="41" t="s">
        <v>2206</v>
      </c>
      <c r="K15" s="71" t="s">
        <v>2207</v>
      </c>
      <c r="L15" s="41">
        <v>9</v>
      </c>
      <c r="M15" s="41">
        <v>9</v>
      </c>
      <c r="N15" s="41" t="s">
        <v>1613</v>
      </c>
      <c r="O15" s="41" t="s">
        <v>2208</v>
      </c>
      <c r="P15" s="41"/>
      <c r="Q15" s="41"/>
      <c r="R15" s="41"/>
    </row>
    <row r="16" spans="1:18" ht="306">
      <c r="A16" s="40">
        <v>13</v>
      </c>
      <c r="B16" s="40" t="s">
        <v>1747</v>
      </c>
      <c r="C16" s="40" t="s">
        <v>514</v>
      </c>
      <c r="D16" s="40">
        <v>41</v>
      </c>
      <c r="E16" s="40">
        <v>17</v>
      </c>
      <c r="F16" s="40" t="s">
        <v>2712</v>
      </c>
      <c r="G16" s="40" t="s">
        <v>1550</v>
      </c>
      <c r="H16" s="41" t="s">
        <v>1370</v>
      </c>
      <c r="I16" s="40">
        <v>55357690300</v>
      </c>
      <c r="J16" s="40" t="s">
        <v>1748</v>
      </c>
      <c r="K16" s="40" t="s">
        <v>1749</v>
      </c>
      <c r="L16" s="40">
        <v>8</v>
      </c>
      <c r="M16" s="40">
        <v>8</v>
      </c>
      <c r="N16" s="40" t="s">
        <v>1236</v>
      </c>
      <c r="O16" s="40" t="s">
        <v>1750</v>
      </c>
      <c r="P16" s="42"/>
      <c r="Q16" s="42"/>
      <c r="R16" s="42"/>
    </row>
    <row r="17" spans="1:18" ht="409.5">
      <c r="A17" s="41">
        <v>14</v>
      </c>
      <c r="B17" s="40" t="s">
        <v>1844</v>
      </c>
      <c r="C17" s="40" t="s">
        <v>514</v>
      </c>
      <c r="D17" s="40">
        <v>34</v>
      </c>
      <c r="E17" s="40">
        <v>13</v>
      </c>
      <c r="F17" s="40" t="s">
        <v>2710</v>
      </c>
      <c r="G17" s="40" t="s">
        <v>1550</v>
      </c>
      <c r="H17" s="41" t="s">
        <v>1370</v>
      </c>
      <c r="I17" s="40">
        <v>55356992700</v>
      </c>
      <c r="J17" s="40" t="s">
        <v>1845</v>
      </c>
      <c r="K17" s="40" t="s">
        <v>1846</v>
      </c>
      <c r="L17" s="40">
        <v>8</v>
      </c>
      <c r="M17" s="40">
        <v>8</v>
      </c>
      <c r="N17" s="40" t="s">
        <v>1236</v>
      </c>
      <c r="O17" s="40" t="s">
        <v>2711</v>
      </c>
      <c r="P17" s="42"/>
      <c r="Q17" s="42"/>
      <c r="R17" s="42"/>
    </row>
    <row r="18" spans="1:18" ht="191.25">
      <c r="A18" s="40">
        <v>15</v>
      </c>
      <c r="B18" s="40" t="s">
        <v>3845</v>
      </c>
      <c r="C18" s="40" t="s">
        <v>3846</v>
      </c>
      <c r="D18" s="40" t="s">
        <v>3849</v>
      </c>
      <c r="E18" s="40" t="s">
        <v>3850</v>
      </c>
      <c r="F18" s="40" t="s">
        <v>3847</v>
      </c>
      <c r="G18" s="40" t="s">
        <v>3848</v>
      </c>
      <c r="H18" s="40" t="s">
        <v>1370</v>
      </c>
      <c r="I18" s="40">
        <v>57203205416</v>
      </c>
      <c r="J18" s="40" t="s">
        <v>3851</v>
      </c>
      <c r="K18" s="71" t="s">
        <v>3852</v>
      </c>
      <c r="L18" s="40">
        <v>10</v>
      </c>
      <c r="M18" s="40">
        <v>7</v>
      </c>
      <c r="N18" s="40" t="s">
        <v>1662</v>
      </c>
      <c r="O18" s="40" t="s">
        <v>3853</v>
      </c>
      <c r="P18" s="41"/>
      <c r="Q18" s="41"/>
      <c r="R18" s="41"/>
    </row>
    <row r="19" spans="1:18" ht="306">
      <c r="A19" s="41">
        <v>16</v>
      </c>
      <c r="B19" s="40" t="s">
        <v>3282</v>
      </c>
      <c r="C19" s="40" t="s">
        <v>2353</v>
      </c>
      <c r="D19" s="40">
        <v>56</v>
      </c>
      <c r="E19" s="40">
        <v>24</v>
      </c>
      <c r="F19" s="40" t="s">
        <v>3283</v>
      </c>
      <c r="G19" s="40" t="s">
        <v>1382</v>
      </c>
      <c r="H19" s="40" t="s">
        <v>1370</v>
      </c>
      <c r="I19" s="40">
        <v>57217090542</v>
      </c>
      <c r="J19" s="40" t="s">
        <v>3284</v>
      </c>
      <c r="K19" s="40" t="s">
        <v>3285</v>
      </c>
      <c r="L19" s="40">
        <v>8</v>
      </c>
      <c r="M19" s="40">
        <v>7</v>
      </c>
      <c r="N19" s="40" t="s">
        <v>1355</v>
      </c>
      <c r="O19" s="40" t="s">
        <v>1457</v>
      </c>
      <c r="P19" s="41"/>
      <c r="Q19" s="41"/>
      <c r="R19" s="41"/>
    </row>
    <row r="20" spans="1:18" ht="191.25">
      <c r="A20" s="40">
        <v>17</v>
      </c>
      <c r="B20" s="40" t="s">
        <v>1829</v>
      </c>
      <c r="C20" s="40" t="s">
        <v>1830</v>
      </c>
      <c r="D20" s="40">
        <v>48</v>
      </c>
      <c r="E20" s="40">
        <v>21</v>
      </c>
      <c r="F20" s="40" t="s">
        <v>1831</v>
      </c>
      <c r="G20" s="40" t="s">
        <v>1832</v>
      </c>
      <c r="H20" s="40" t="s">
        <v>1370</v>
      </c>
      <c r="I20" s="40">
        <v>57193229324</v>
      </c>
      <c r="J20" s="187" t="s">
        <v>1833</v>
      </c>
      <c r="K20" s="187" t="s">
        <v>1834</v>
      </c>
      <c r="L20" s="40">
        <v>10</v>
      </c>
      <c r="M20" s="40">
        <v>7</v>
      </c>
      <c r="N20" s="41" t="s">
        <v>1835</v>
      </c>
      <c r="O20" s="40" t="s">
        <v>1836</v>
      </c>
      <c r="P20" s="42"/>
      <c r="Q20" s="42"/>
      <c r="R20" s="42"/>
    </row>
    <row r="21" spans="1:18" ht="382.5">
      <c r="A21" s="41">
        <v>18</v>
      </c>
      <c r="B21" s="40" t="s">
        <v>3398</v>
      </c>
      <c r="C21" s="40" t="s">
        <v>2169</v>
      </c>
      <c r="D21" s="87">
        <v>62</v>
      </c>
      <c r="E21" s="40">
        <v>39</v>
      </c>
      <c r="F21" s="40" t="s">
        <v>337</v>
      </c>
      <c r="G21" s="40" t="s">
        <v>946</v>
      </c>
      <c r="H21" s="41" t="s">
        <v>1600</v>
      </c>
      <c r="I21" s="44">
        <v>55735708800</v>
      </c>
      <c r="J21" s="44" t="s">
        <v>3399</v>
      </c>
      <c r="K21" s="188" t="s">
        <v>3400</v>
      </c>
      <c r="L21" s="40">
        <v>11</v>
      </c>
      <c r="M21" s="40">
        <v>7</v>
      </c>
      <c r="N21" s="41" t="s">
        <v>2187</v>
      </c>
      <c r="O21" s="40" t="s">
        <v>3401</v>
      </c>
      <c r="P21" s="41"/>
      <c r="Q21" s="41"/>
      <c r="R21" s="41"/>
    </row>
    <row r="22" spans="1:18" ht="229.5">
      <c r="A22" s="40">
        <v>19</v>
      </c>
      <c r="B22" s="40" t="s">
        <v>3302</v>
      </c>
      <c r="C22" s="40" t="s">
        <v>3160</v>
      </c>
      <c r="D22" s="40">
        <v>38</v>
      </c>
      <c r="E22" s="40">
        <v>15</v>
      </c>
      <c r="F22" s="40" t="s">
        <v>732</v>
      </c>
      <c r="G22" s="40" t="s">
        <v>1369</v>
      </c>
      <c r="H22" s="40" t="s">
        <v>1370</v>
      </c>
      <c r="I22" s="40">
        <v>57219924379</v>
      </c>
      <c r="J22" s="40" t="s">
        <v>3303</v>
      </c>
      <c r="K22" s="40" t="s">
        <v>3304</v>
      </c>
      <c r="L22" s="40">
        <v>6</v>
      </c>
      <c r="M22" s="40">
        <v>6</v>
      </c>
      <c r="N22" s="40" t="s">
        <v>1613</v>
      </c>
      <c r="O22" s="40" t="s">
        <v>3305</v>
      </c>
      <c r="P22" s="41"/>
      <c r="Q22" s="41"/>
      <c r="R22" s="41"/>
    </row>
    <row r="23" spans="1:18" ht="191.25">
      <c r="A23" s="41">
        <v>20</v>
      </c>
      <c r="B23" s="40" t="s">
        <v>3392</v>
      </c>
      <c r="C23" s="40" t="s">
        <v>3393</v>
      </c>
      <c r="D23" s="40">
        <v>63</v>
      </c>
      <c r="E23" s="40">
        <v>32</v>
      </c>
      <c r="F23" s="40" t="s">
        <v>337</v>
      </c>
      <c r="G23" s="40" t="s">
        <v>2232</v>
      </c>
      <c r="H23" s="40" t="s">
        <v>1370</v>
      </c>
      <c r="I23" s="40" t="s">
        <v>3394</v>
      </c>
      <c r="J23" s="40" t="s">
        <v>3395</v>
      </c>
      <c r="K23" s="40" t="s">
        <v>3396</v>
      </c>
      <c r="L23" s="40">
        <v>6</v>
      </c>
      <c r="M23" s="40">
        <v>6</v>
      </c>
      <c r="N23" s="40" t="s">
        <v>1370</v>
      </c>
      <c r="O23" s="40" t="s">
        <v>3397</v>
      </c>
      <c r="P23" s="41"/>
      <c r="Q23" s="41"/>
      <c r="R23" s="41"/>
    </row>
    <row r="24" spans="1:18" ht="409.5">
      <c r="A24" s="40">
        <v>21</v>
      </c>
      <c r="B24" s="40" t="s">
        <v>2725</v>
      </c>
      <c r="C24" s="40" t="s">
        <v>514</v>
      </c>
      <c r="D24" s="40">
        <v>52</v>
      </c>
      <c r="E24" s="40">
        <v>30</v>
      </c>
      <c r="F24" s="40" t="s">
        <v>2726</v>
      </c>
      <c r="G24" s="40" t="s">
        <v>2715</v>
      </c>
      <c r="H24" s="41" t="s">
        <v>1370</v>
      </c>
      <c r="I24" s="40">
        <v>57209976091</v>
      </c>
      <c r="J24" s="40" t="s">
        <v>2727</v>
      </c>
      <c r="K24" s="40" t="s">
        <v>2728</v>
      </c>
      <c r="L24" s="40">
        <v>8</v>
      </c>
      <c r="M24" s="40">
        <v>6</v>
      </c>
      <c r="N24" s="40" t="s">
        <v>1656</v>
      </c>
      <c r="O24" s="40" t="s">
        <v>2729</v>
      </c>
      <c r="P24" s="42"/>
      <c r="Q24" s="42"/>
      <c r="R24" s="42"/>
    </row>
    <row r="25" spans="1:18" ht="229.5">
      <c r="A25" s="41">
        <v>22</v>
      </c>
      <c r="B25" s="89" t="s">
        <v>4125</v>
      </c>
      <c r="C25" s="89" t="s">
        <v>4129</v>
      </c>
      <c r="D25" s="89">
        <v>58</v>
      </c>
      <c r="E25" s="89">
        <v>29</v>
      </c>
      <c r="F25" s="89" t="s">
        <v>4128</v>
      </c>
      <c r="G25" s="89" t="s">
        <v>4130</v>
      </c>
      <c r="H25" s="40" t="s">
        <v>1370</v>
      </c>
      <c r="I25" s="89" t="s">
        <v>4126</v>
      </c>
      <c r="J25" s="89">
        <v>55799768500</v>
      </c>
      <c r="K25" s="89" t="s">
        <v>4127</v>
      </c>
      <c r="L25" s="89">
        <v>13</v>
      </c>
      <c r="M25" s="89">
        <v>6</v>
      </c>
      <c r="N25" s="189" t="s">
        <v>1457</v>
      </c>
      <c r="O25" s="189" t="s">
        <v>1457</v>
      </c>
      <c r="P25" s="41"/>
      <c r="Q25" s="41"/>
      <c r="R25" s="41"/>
    </row>
    <row r="26" spans="1:18" ht="191.25">
      <c r="A26" s="40">
        <v>23</v>
      </c>
      <c r="B26" s="40" t="s">
        <v>2713</v>
      </c>
      <c r="C26" s="40" t="s">
        <v>514</v>
      </c>
      <c r="D26" s="40">
        <v>51</v>
      </c>
      <c r="E26" s="40">
        <v>27</v>
      </c>
      <c r="F26" s="40" t="s">
        <v>2714</v>
      </c>
      <c r="G26" s="40" t="s">
        <v>2715</v>
      </c>
      <c r="H26" s="41" t="s">
        <v>1370</v>
      </c>
      <c r="I26" s="40">
        <v>57197811182</v>
      </c>
      <c r="J26" s="40" t="s">
        <v>2716</v>
      </c>
      <c r="K26" s="40" t="s">
        <v>2717</v>
      </c>
      <c r="L26" s="40">
        <v>10</v>
      </c>
      <c r="M26" s="40">
        <v>6</v>
      </c>
      <c r="N26" s="40" t="s">
        <v>1656</v>
      </c>
      <c r="O26" s="40" t="s">
        <v>2718</v>
      </c>
      <c r="P26" s="42"/>
      <c r="Q26" s="42"/>
      <c r="R26" s="42"/>
    </row>
    <row r="27" spans="1:18" ht="409.5">
      <c r="A27" s="41">
        <v>24</v>
      </c>
      <c r="B27" s="41" t="s">
        <v>2229</v>
      </c>
      <c r="C27" s="41" t="s">
        <v>2230</v>
      </c>
      <c r="D27" s="41">
        <v>67</v>
      </c>
      <c r="E27" s="41">
        <v>21</v>
      </c>
      <c r="F27" s="41" t="s">
        <v>2231</v>
      </c>
      <c r="G27" s="41" t="s">
        <v>2232</v>
      </c>
      <c r="H27" s="41" t="s">
        <v>2127</v>
      </c>
      <c r="I27" s="41">
        <v>57202095515</v>
      </c>
      <c r="J27" s="41" t="s">
        <v>2233</v>
      </c>
      <c r="K27" s="71" t="s">
        <v>2234</v>
      </c>
      <c r="L27" s="41">
        <v>13</v>
      </c>
      <c r="M27" s="41">
        <v>6</v>
      </c>
      <c r="N27" s="41" t="s">
        <v>1702</v>
      </c>
      <c r="O27" s="41" t="s">
        <v>2235</v>
      </c>
      <c r="P27" s="41"/>
      <c r="Q27" s="41"/>
      <c r="R27" s="41"/>
    </row>
    <row r="28" spans="1:18" ht="409.5">
      <c r="A28" s="40">
        <v>25</v>
      </c>
      <c r="B28" s="40" t="s">
        <v>2360</v>
      </c>
      <c r="C28" s="40" t="s">
        <v>2353</v>
      </c>
      <c r="D28" s="40">
        <v>59</v>
      </c>
      <c r="E28" s="40">
        <v>36</v>
      </c>
      <c r="F28" s="40" t="s">
        <v>2361</v>
      </c>
      <c r="G28" s="40" t="s">
        <v>2371</v>
      </c>
      <c r="H28" s="40" t="s">
        <v>1370</v>
      </c>
      <c r="I28" s="40">
        <v>54382275400</v>
      </c>
      <c r="J28" s="40" t="s">
        <v>2362</v>
      </c>
      <c r="K28" s="190" t="s">
        <v>2363</v>
      </c>
      <c r="L28" s="40">
        <v>6</v>
      </c>
      <c r="M28" s="40">
        <v>6</v>
      </c>
      <c r="N28" s="40" t="s">
        <v>2372</v>
      </c>
      <c r="O28" s="40" t="s">
        <v>2373</v>
      </c>
      <c r="P28" s="41"/>
      <c r="Q28" s="41"/>
      <c r="R28" s="41"/>
    </row>
    <row r="29" spans="1:18" ht="191.25">
      <c r="A29" s="41">
        <v>26</v>
      </c>
      <c r="B29" s="40" t="s">
        <v>3286</v>
      </c>
      <c r="C29" s="40" t="s">
        <v>3287</v>
      </c>
      <c r="D29" s="40">
        <v>63</v>
      </c>
      <c r="E29" s="40">
        <v>35</v>
      </c>
      <c r="F29" s="40" t="s">
        <v>3288</v>
      </c>
      <c r="G29" s="40" t="s">
        <v>1429</v>
      </c>
      <c r="H29" s="40" t="s">
        <v>3289</v>
      </c>
      <c r="I29" s="40">
        <v>56082407700</v>
      </c>
      <c r="J29" s="40" t="s">
        <v>3290</v>
      </c>
      <c r="K29" s="40" t="s">
        <v>3291</v>
      </c>
      <c r="L29" s="40">
        <v>7</v>
      </c>
      <c r="M29" s="40">
        <v>6</v>
      </c>
      <c r="N29" s="40" t="s">
        <v>1383</v>
      </c>
      <c r="O29" s="40" t="s">
        <v>3292</v>
      </c>
      <c r="P29" s="41"/>
      <c r="Q29" s="41"/>
      <c r="R29" s="41"/>
    </row>
    <row r="30" spans="1:18" ht="409.5">
      <c r="A30" s="40">
        <v>27</v>
      </c>
      <c r="B30" s="41" t="s">
        <v>1374</v>
      </c>
      <c r="C30" s="41" t="s">
        <v>1375</v>
      </c>
      <c r="D30" s="41">
        <v>63</v>
      </c>
      <c r="E30" s="41">
        <v>42</v>
      </c>
      <c r="F30" s="41" t="s">
        <v>337</v>
      </c>
      <c r="G30" s="41" t="s">
        <v>1376</v>
      </c>
      <c r="H30" s="41" t="s">
        <v>2127</v>
      </c>
      <c r="I30" s="41">
        <v>56584418800</v>
      </c>
      <c r="J30" s="41" t="s">
        <v>1377</v>
      </c>
      <c r="K30" s="41" t="s">
        <v>1378</v>
      </c>
      <c r="L30" s="41">
        <v>6</v>
      </c>
      <c r="M30" s="41">
        <v>6</v>
      </c>
      <c r="N30" s="41" t="s">
        <v>1355</v>
      </c>
      <c r="O30" s="41" t="s">
        <v>1379</v>
      </c>
      <c r="P30" s="41"/>
      <c r="Q30" s="41"/>
      <c r="R30" s="41"/>
    </row>
    <row r="31" spans="1:18" ht="191.25">
      <c r="A31" s="41">
        <v>28</v>
      </c>
      <c r="B31" s="41" t="s">
        <v>1779</v>
      </c>
      <c r="C31" s="41" t="s">
        <v>1780</v>
      </c>
      <c r="D31" s="41">
        <v>55</v>
      </c>
      <c r="E31" s="41">
        <v>34</v>
      </c>
      <c r="F31" s="41" t="s">
        <v>1781</v>
      </c>
      <c r="G31" s="41" t="s">
        <v>1782</v>
      </c>
      <c r="H31" s="41" t="s">
        <v>1370</v>
      </c>
      <c r="I31" s="41">
        <v>57194569165</v>
      </c>
      <c r="J31" s="41" t="s">
        <v>1783</v>
      </c>
      <c r="K31" s="41" t="s">
        <v>1784</v>
      </c>
      <c r="L31" s="41">
        <v>7</v>
      </c>
      <c r="M31" s="41">
        <v>5</v>
      </c>
      <c r="N31" s="41" t="s">
        <v>1785</v>
      </c>
      <c r="O31" s="41" t="s">
        <v>1786</v>
      </c>
      <c r="P31" s="42" t="s">
        <v>1312</v>
      </c>
      <c r="Q31" s="42"/>
      <c r="R31" s="42"/>
    </row>
    <row r="32" spans="1:18" ht="191.25">
      <c r="A32" s="40">
        <v>29</v>
      </c>
      <c r="B32" s="41" t="s">
        <v>2009</v>
      </c>
      <c r="C32" s="41" t="s">
        <v>2010</v>
      </c>
      <c r="D32" s="41">
        <v>64</v>
      </c>
      <c r="E32" s="41">
        <v>22</v>
      </c>
      <c r="F32" s="41" t="s">
        <v>2011</v>
      </c>
      <c r="G32" s="41" t="s">
        <v>2012</v>
      </c>
      <c r="H32" s="41" t="s">
        <v>1370</v>
      </c>
      <c r="I32" s="41">
        <v>57192211941</v>
      </c>
      <c r="J32" s="41" t="s">
        <v>2660</v>
      </c>
      <c r="K32" s="41" t="s">
        <v>2013</v>
      </c>
      <c r="L32" s="41">
        <v>6</v>
      </c>
      <c r="M32" s="41">
        <v>5</v>
      </c>
      <c r="N32" s="41" t="s">
        <v>1662</v>
      </c>
      <c r="O32" s="41" t="s">
        <v>2014</v>
      </c>
      <c r="P32" s="42"/>
      <c r="Q32" s="42"/>
      <c r="R32" s="42"/>
    </row>
    <row r="33" spans="1:18" s="9" customFormat="1" ht="191.25">
      <c r="A33" s="41">
        <v>30</v>
      </c>
      <c r="B33" s="40" t="s">
        <v>1420</v>
      </c>
      <c r="C33" s="40" t="s">
        <v>1421</v>
      </c>
      <c r="D33" s="40">
        <v>51</v>
      </c>
      <c r="E33" s="40">
        <v>30</v>
      </c>
      <c r="F33" s="40" t="s">
        <v>1422</v>
      </c>
      <c r="G33" s="40" t="s">
        <v>1423</v>
      </c>
      <c r="H33" s="40" t="s">
        <v>1370</v>
      </c>
      <c r="I33" s="40">
        <v>57194037846</v>
      </c>
      <c r="J33" s="40"/>
      <c r="K33" s="41" t="s">
        <v>1424</v>
      </c>
      <c r="L33" s="40">
        <v>6</v>
      </c>
      <c r="M33" s="40">
        <v>5</v>
      </c>
      <c r="N33" s="40" t="s">
        <v>1425</v>
      </c>
      <c r="O33" s="40" t="s">
        <v>1666</v>
      </c>
      <c r="P33" s="42"/>
      <c r="Q33" s="42"/>
      <c r="R33" s="42"/>
    </row>
    <row r="34" spans="1:18" ht="191.25">
      <c r="A34" s="40">
        <v>31</v>
      </c>
      <c r="B34" s="48" t="s">
        <v>3786</v>
      </c>
      <c r="C34" s="48" t="s">
        <v>3731</v>
      </c>
      <c r="D34" s="48">
        <v>47</v>
      </c>
      <c r="E34" s="48">
        <v>25</v>
      </c>
      <c r="F34" s="48" t="s">
        <v>3787</v>
      </c>
      <c r="G34" s="48" t="s">
        <v>1369</v>
      </c>
      <c r="H34" s="40" t="s">
        <v>1370</v>
      </c>
      <c r="I34" s="48">
        <v>56968196100</v>
      </c>
      <c r="J34" s="48" t="s">
        <v>3788</v>
      </c>
      <c r="K34" s="48" t="s">
        <v>3789</v>
      </c>
      <c r="L34" s="48">
        <v>8</v>
      </c>
      <c r="M34" s="48">
        <v>5</v>
      </c>
      <c r="N34" s="48" t="s">
        <v>2180</v>
      </c>
      <c r="O34" s="48" t="s">
        <v>3790</v>
      </c>
      <c r="P34" s="41"/>
      <c r="Q34" s="41"/>
      <c r="R34" s="41"/>
    </row>
    <row r="35" spans="1:18" ht="409.5">
      <c r="A35" s="41">
        <v>32</v>
      </c>
      <c r="B35" s="42" t="s">
        <v>2577</v>
      </c>
      <c r="C35" s="42" t="s">
        <v>2578</v>
      </c>
      <c r="D35" s="42">
        <v>45</v>
      </c>
      <c r="E35" s="42">
        <v>10</v>
      </c>
      <c r="F35" s="42" t="s">
        <v>187</v>
      </c>
      <c r="G35" s="42" t="s">
        <v>2579</v>
      </c>
      <c r="H35" s="42" t="s">
        <v>1370</v>
      </c>
      <c r="I35" s="42" t="s">
        <v>2580</v>
      </c>
      <c r="J35" s="42" t="s">
        <v>2580</v>
      </c>
      <c r="K35" s="91" t="s">
        <v>2581</v>
      </c>
      <c r="L35" s="41">
        <v>5</v>
      </c>
      <c r="M35" s="41">
        <v>5</v>
      </c>
      <c r="N35" s="42" t="s">
        <v>2582</v>
      </c>
      <c r="O35" s="42" t="s">
        <v>2583</v>
      </c>
      <c r="P35" s="42"/>
      <c r="Q35" s="42"/>
      <c r="R35" s="42"/>
    </row>
    <row r="36" spans="1:18" ht="229.5">
      <c r="A36" s="40">
        <v>33</v>
      </c>
      <c r="B36" s="40" t="s">
        <v>1591</v>
      </c>
      <c r="C36" s="40" t="s">
        <v>1574</v>
      </c>
      <c r="D36" s="40">
        <v>53</v>
      </c>
      <c r="E36" s="40">
        <v>30</v>
      </c>
      <c r="F36" s="40" t="s">
        <v>1592</v>
      </c>
      <c r="G36" s="40" t="s">
        <v>946</v>
      </c>
      <c r="H36" s="40" t="s">
        <v>1370</v>
      </c>
      <c r="I36" s="40">
        <v>55623876600</v>
      </c>
      <c r="J36" s="40" t="s">
        <v>1593</v>
      </c>
      <c r="K36" s="41" t="s">
        <v>1594</v>
      </c>
      <c r="L36" s="40">
        <v>6</v>
      </c>
      <c r="M36" s="40">
        <v>5</v>
      </c>
      <c r="N36" s="40" t="s">
        <v>1370</v>
      </c>
      <c r="O36" s="40" t="s">
        <v>1595</v>
      </c>
      <c r="P36" s="42"/>
      <c r="Q36" s="42"/>
      <c r="R36" s="42"/>
    </row>
    <row r="37" spans="1:18" ht="267.75">
      <c r="A37" s="41">
        <v>34</v>
      </c>
      <c r="B37" s="40" t="s">
        <v>944</v>
      </c>
      <c r="C37" s="40" t="s">
        <v>1621</v>
      </c>
      <c r="D37" s="40">
        <v>58</v>
      </c>
      <c r="E37" s="40">
        <v>36</v>
      </c>
      <c r="F37" s="40" t="s">
        <v>337</v>
      </c>
      <c r="G37" s="40" t="s">
        <v>946</v>
      </c>
      <c r="H37" s="40" t="s">
        <v>1370</v>
      </c>
      <c r="I37" s="40">
        <v>56127906700</v>
      </c>
      <c r="J37" s="40"/>
      <c r="K37" s="41" t="s">
        <v>948</v>
      </c>
      <c r="L37" s="40">
        <v>7</v>
      </c>
      <c r="M37" s="40">
        <v>5</v>
      </c>
      <c r="N37" s="40" t="s">
        <v>1622</v>
      </c>
      <c r="O37" s="40" t="s">
        <v>949</v>
      </c>
      <c r="P37" s="42"/>
      <c r="Q37" s="42"/>
      <c r="R37" s="42"/>
    </row>
    <row r="38" spans="1:18" ht="191.25">
      <c r="A38" s="40">
        <v>35</v>
      </c>
      <c r="B38" s="40" t="s">
        <v>1723</v>
      </c>
      <c r="C38" s="40" t="s">
        <v>514</v>
      </c>
      <c r="D38" s="40">
        <v>61</v>
      </c>
      <c r="E38" s="40">
        <v>28</v>
      </c>
      <c r="F38" s="40" t="s">
        <v>1724</v>
      </c>
      <c r="G38" s="40" t="s">
        <v>1725</v>
      </c>
      <c r="H38" s="40" t="s">
        <v>1370</v>
      </c>
      <c r="I38" s="40">
        <v>56073422500</v>
      </c>
      <c r="J38" s="40" t="s">
        <v>1726</v>
      </c>
      <c r="K38" s="41" t="s">
        <v>1727</v>
      </c>
      <c r="L38" s="40">
        <v>7</v>
      </c>
      <c r="M38" s="40">
        <v>5</v>
      </c>
      <c r="N38" s="40" t="s">
        <v>1728</v>
      </c>
      <c r="O38" s="40" t="s">
        <v>1729</v>
      </c>
      <c r="P38" s="42"/>
      <c r="Q38" s="42"/>
      <c r="R38" s="42"/>
    </row>
    <row r="39" spans="1:18" ht="191.25">
      <c r="A39" s="41">
        <v>36</v>
      </c>
      <c r="B39" s="40" t="s">
        <v>1690</v>
      </c>
      <c r="C39" s="40" t="s">
        <v>3975</v>
      </c>
      <c r="D39" s="42">
        <v>68</v>
      </c>
      <c r="E39" s="42">
        <v>46</v>
      </c>
      <c r="F39" s="42" t="s">
        <v>1691</v>
      </c>
      <c r="G39" s="42" t="s">
        <v>1429</v>
      </c>
      <c r="H39" s="42" t="s">
        <v>1370</v>
      </c>
      <c r="I39" s="42">
        <v>2</v>
      </c>
      <c r="J39" s="42">
        <v>2</v>
      </c>
      <c r="K39" s="42">
        <v>2</v>
      </c>
      <c r="L39" s="40">
        <v>5</v>
      </c>
      <c r="M39" s="40">
        <v>5</v>
      </c>
      <c r="N39" s="42" t="s">
        <v>1430</v>
      </c>
      <c r="O39" s="42" t="s">
        <v>1457</v>
      </c>
      <c r="P39" s="42" t="s">
        <v>1312</v>
      </c>
      <c r="Q39" s="42"/>
      <c r="R39" s="42"/>
    </row>
    <row r="40" spans="1:18" ht="191.25">
      <c r="A40" s="40">
        <v>37</v>
      </c>
      <c r="B40" s="40" t="s">
        <v>1837</v>
      </c>
      <c r="C40" s="40" t="s">
        <v>1119</v>
      </c>
      <c r="D40" s="40">
        <v>70</v>
      </c>
      <c r="E40" s="40">
        <v>49</v>
      </c>
      <c r="F40" s="40" t="s">
        <v>1838</v>
      </c>
      <c r="G40" s="40" t="s">
        <v>1503</v>
      </c>
      <c r="H40" s="40" t="s">
        <v>1370</v>
      </c>
      <c r="I40" s="40" t="s">
        <v>1839</v>
      </c>
      <c r="J40" s="40" t="s">
        <v>1840</v>
      </c>
      <c r="K40" s="162" t="s">
        <v>1841</v>
      </c>
      <c r="L40" s="40">
        <v>9</v>
      </c>
      <c r="M40" s="40">
        <v>5</v>
      </c>
      <c r="N40" s="41" t="s">
        <v>1842</v>
      </c>
      <c r="O40" s="40" t="s">
        <v>1843</v>
      </c>
      <c r="P40" s="42"/>
      <c r="Q40" s="42"/>
      <c r="R40" s="42"/>
    </row>
    <row r="41" spans="1:18" ht="195">
      <c r="A41" s="41">
        <v>38</v>
      </c>
      <c r="B41" s="40" t="s">
        <v>3797</v>
      </c>
      <c r="C41" s="40" t="s">
        <v>3238</v>
      </c>
      <c r="D41" s="40">
        <v>73</v>
      </c>
      <c r="E41" s="40">
        <v>50</v>
      </c>
      <c r="F41" s="40" t="s">
        <v>337</v>
      </c>
      <c r="G41" s="40" t="s">
        <v>2214</v>
      </c>
      <c r="H41" s="40" t="s">
        <v>1370</v>
      </c>
      <c r="I41" s="40">
        <v>56069126000</v>
      </c>
      <c r="J41" s="40" t="s">
        <v>3798</v>
      </c>
      <c r="K41" s="71" t="s">
        <v>3799</v>
      </c>
      <c r="L41" s="40">
        <v>5</v>
      </c>
      <c r="M41" s="40">
        <v>5</v>
      </c>
      <c r="N41" s="40" t="s">
        <v>1798</v>
      </c>
      <c r="O41" s="40" t="s">
        <v>1799</v>
      </c>
      <c r="P41" s="41"/>
      <c r="Q41" s="41"/>
      <c r="R41" s="41"/>
    </row>
    <row r="42" spans="1:18" ht="191.25">
      <c r="A42" s="40">
        <v>39</v>
      </c>
      <c r="B42" s="41" t="s">
        <v>1426</v>
      </c>
      <c r="C42" s="41" t="s">
        <v>1427</v>
      </c>
      <c r="D42" s="41">
        <v>62</v>
      </c>
      <c r="E42" s="41">
        <v>38</v>
      </c>
      <c r="F42" s="41" t="s">
        <v>1428</v>
      </c>
      <c r="G42" s="41" t="s">
        <v>1429</v>
      </c>
      <c r="H42" s="41" t="s">
        <v>1370</v>
      </c>
      <c r="I42" s="41" t="s">
        <v>2046</v>
      </c>
      <c r="J42" s="41" t="s">
        <v>2046</v>
      </c>
      <c r="K42" s="41" t="s">
        <v>2046</v>
      </c>
      <c r="L42" s="41">
        <v>5</v>
      </c>
      <c r="M42" s="41">
        <v>5</v>
      </c>
      <c r="N42" s="41" t="s">
        <v>1430</v>
      </c>
      <c r="O42" s="41" t="s">
        <v>1457</v>
      </c>
      <c r="P42" s="42"/>
      <c r="Q42" s="42"/>
      <c r="R42" s="42"/>
    </row>
    <row r="43" spans="1:18" ht="409.5">
      <c r="A43" s="41">
        <v>40</v>
      </c>
      <c r="B43" s="40" t="s">
        <v>1635</v>
      </c>
      <c r="C43" s="40" t="s">
        <v>1098</v>
      </c>
      <c r="D43" s="40">
        <v>54</v>
      </c>
      <c r="E43" s="40">
        <v>31</v>
      </c>
      <c r="F43" s="40" t="s">
        <v>1636</v>
      </c>
      <c r="G43" s="40" t="s">
        <v>1637</v>
      </c>
      <c r="H43" s="40" t="s">
        <v>1370</v>
      </c>
      <c r="I43" s="40" t="s">
        <v>1638</v>
      </c>
      <c r="J43" s="40" t="s">
        <v>1639</v>
      </c>
      <c r="K43" s="41" t="s">
        <v>1640</v>
      </c>
      <c r="L43" s="40">
        <v>6</v>
      </c>
      <c r="M43" s="40">
        <v>5</v>
      </c>
      <c r="N43" s="40" t="s">
        <v>1641</v>
      </c>
      <c r="O43" s="40" t="s">
        <v>1642</v>
      </c>
      <c r="P43" s="42"/>
      <c r="Q43" s="42"/>
      <c r="R43" s="42"/>
    </row>
    <row r="44" spans="1:18" s="31" customFormat="1" ht="229.5">
      <c r="A44" s="40">
        <v>41</v>
      </c>
      <c r="B44" s="40" t="s">
        <v>1631</v>
      </c>
      <c r="C44" s="40" t="s">
        <v>307</v>
      </c>
      <c r="D44" s="40">
        <v>56</v>
      </c>
      <c r="E44" s="40">
        <v>25</v>
      </c>
      <c r="F44" s="40" t="s">
        <v>337</v>
      </c>
      <c r="G44" s="40" t="s">
        <v>1629</v>
      </c>
      <c r="H44" s="40" t="s">
        <v>1370</v>
      </c>
      <c r="I44" s="40">
        <v>57192686384</v>
      </c>
      <c r="J44" s="40" t="s">
        <v>4139</v>
      </c>
      <c r="K44" s="41" t="s">
        <v>1632</v>
      </c>
      <c r="L44" s="40">
        <v>5</v>
      </c>
      <c r="M44" s="40">
        <v>5</v>
      </c>
      <c r="N44" s="40" t="s">
        <v>1633</v>
      </c>
      <c r="O44" s="40" t="s">
        <v>1634</v>
      </c>
      <c r="P44" s="42"/>
      <c r="Q44" s="42"/>
      <c r="R44" s="42"/>
    </row>
    <row r="45" spans="1:18" ht="191.25">
      <c r="A45" s="41">
        <v>42</v>
      </c>
      <c r="B45" s="40" t="s">
        <v>1562</v>
      </c>
      <c r="C45" s="40" t="s">
        <v>1563</v>
      </c>
      <c r="D45" s="40">
        <v>67</v>
      </c>
      <c r="E45" s="40">
        <v>37</v>
      </c>
      <c r="F45" s="40" t="s">
        <v>1564</v>
      </c>
      <c r="G45" s="40" t="s">
        <v>946</v>
      </c>
      <c r="H45" s="40" t="s">
        <v>1370</v>
      </c>
      <c r="I45" s="40" t="s">
        <v>1565</v>
      </c>
      <c r="J45" s="40" t="s">
        <v>1566</v>
      </c>
      <c r="K45" s="41" t="s">
        <v>1567</v>
      </c>
      <c r="L45" s="40">
        <v>5</v>
      </c>
      <c r="M45" s="40">
        <v>5</v>
      </c>
      <c r="N45" s="40" t="s">
        <v>1568</v>
      </c>
      <c r="O45" s="40" t="s">
        <v>1569</v>
      </c>
      <c r="P45" s="41"/>
      <c r="Q45" s="42" t="s">
        <v>3147</v>
      </c>
      <c r="R45" s="41"/>
    </row>
    <row r="46" spans="1:18" ht="191.25">
      <c r="A46" s="40">
        <v>43</v>
      </c>
      <c r="B46" s="40" t="s">
        <v>1818</v>
      </c>
      <c r="C46" s="40" t="s">
        <v>1819</v>
      </c>
      <c r="D46" s="40">
        <v>48</v>
      </c>
      <c r="E46" s="40">
        <v>21</v>
      </c>
      <c r="F46" s="40" t="s">
        <v>136</v>
      </c>
      <c r="G46" s="40" t="s">
        <v>1455</v>
      </c>
      <c r="H46" s="40" t="s">
        <v>1370</v>
      </c>
      <c r="I46" s="40">
        <v>57211794384</v>
      </c>
      <c r="J46" s="40" t="s">
        <v>1820</v>
      </c>
      <c r="K46" s="40" t="s">
        <v>1821</v>
      </c>
      <c r="L46" s="40">
        <v>4</v>
      </c>
      <c r="M46" s="40">
        <v>4</v>
      </c>
      <c r="N46" s="41" t="s">
        <v>1822</v>
      </c>
      <c r="O46" s="40" t="s">
        <v>1822</v>
      </c>
      <c r="P46" s="41"/>
      <c r="Q46" s="41"/>
      <c r="R46" s="41"/>
    </row>
    <row r="47" spans="1:18" ht="191.25">
      <c r="A47" s="41">
        <v>44</v>
      </c>
      <c r="B47" s="40" t="s">
        <v>2722</v>
      </c>
      <c r="C47" s="40" t="s">
        <v>514</v>
      </c>
      <c r="D47" s="40">
        <v>50</v>
      </c>
      <c r="E47" s="40">
        <v>23</v>
      </c>
      <c r="F47" s="40" t="s">
        <v>2723</v>
      </c>
      <c r="G47" s="40" t="s">
        <v>57</v>
      </c>
      <c r="H47" s="41" t="s">
        <v>1370</v>
      </c>
      <c r="I47" s="40">
        <v>57194527166</v>
      </c>
      <c r="J47" s="40"/>
      <c r="K47" s="88" t="s">
        <v>2724</v>
      </c>
      <c r="L47" s="40">
        <v>7</v>
      </c>
      <c r="M47" s="40">
        <v>4</v>
      </c>
      <c r="N47" s="40" t="s">
        <v>1656</v>
      </c>
      <c r="O47" s="40" t="s">
        <v>2718</v>
      </c>
      <c r="P47" s="42"/>
      <c r="Q47" s="42"/>
      <c r="R47" s="42"/>
    </row>
    <row r="48" spans="1:18" ht="156">
      <c r="A48" s="40">
        <v>45</v>
      </c>
      <c r="B48" s="40" t="s">
        <v>3854</v>
      </c>
      <c r="C48" s="40" t="s">
        <v>3846</v>
      </c>
      <c r="D48" s="40" t="s">
        <v>3857</v>
      </c>
      <c r="E48" s="40" t="s">
        <v>3858</v>
      </c>
      <c r="F48" s="40" t="s">
        <v>3855</v>
      </c>
      <c r="G48" s="40" t="s">
        <v>3856</v>
      </c>
      <c r="H48" s="40" t="s">
        <v>1132</v>
      </c>
      <c r="I48" s="40">
        <v>57189992084</v>
      </c>
      <c r="J48" s="40"/>
      <c r="K48" s="71" t="s">
        <v>3859</v>
      </c>
      <c r="L48" s="40">
        <v>4</v>
      </c>
      <c r="M48" s="40">
        <v>4</v>
      </c>
      <c r="N48" s="189" t="s">
        <v>953</v>
      </c>
      <c r="O48" s="40" t="s">
        <v>3860</v>
      </c>
      <c r="P48" s="41"/>
      <c r="Q48" s="41"/>
      <c r="R48" s="41"/>
    </row>
    <row r="49" spans="1:18" ht="191.25">
      <c r="A49" s="41">
        <v>46</v>
      </c>
      <c r="B49" s="40" t="s">
        <v>1547</v>
      </c>
      <c r="C49" s="40" t="s">
        <v>1548</v>
      </c>
      <c r="D49" s="40">
        <v>48</v>
      </c>
      <c r="E49" s="40">
        <v>25</v>
      </c>
      <c r="F49" s="40" t="s">
        <v>1549</v>
      </c>
      <c r="G49" s="40" t="s">
        <v>1550</v>
      </c>
      <c r="H49" s="41" t="s">
        <v>1370</v>
      </c>
      <c r="I49" s="40">
        <v>56658731100</v>
      </c>
      <c r="J49" s="40"/>
      <c r="K49" s="40" t="s">
        <v>1551</v>
      </c>
      <c r="L49" s="40">
        <v>4</v>
      </c>
      <c r="M49" s="40">
        <v>4</v>
      </c>
      <c r="N49" s="44" t="s">
        <v>1552</v>
      </c>
      <c r="O49" s="40" t="s">
        <v>1553</v>
      </c>
      <c r="P49" s="42"/>
      <c r="Q49" s="42"/>
      <c r="R49" s="42"/>
    </row>
    <row r="50" spans="1:18" ht="191.25">
      <c r="A50" s="40">
        <v>47</v>
      </c>
      <c r="B50" s="40" t="s">
        <v>3826</v>
      </c>
      <c r="C50" s="40" t="s">
        <v>2907</v>
      </c>
      <c r="D50" s="116" t="s">
        <v>3829</v>
      </c>
      <c r="E50" s="116" t="s">
        <v>3329</v>
      </c>
      <c r="F50" s="40" t="s">
        <v>3827</v>
      </c>
      <c r="G50" s="40" t="s">
        <v>3828</v>
      </c>
      <c r="H50" s="40" t="s">
        <v>1370</v>
      </c>
      <c r="I50" s="40">
        <v>55497969400</v>
      </c>
      <c r="J50" s="40" t="s">
        <v>3830</v>
      </c>
      <c r="K50" s="40" t="s">
        <v>3831</v>
      </c>
      <c r="L50" s="40">
        <v>4</v>
      </c>
      <c r="M50" s="40">
        <v>4</v>
      </c>
      <c r="N50" s="40" t="s">
        <v>1370</v>
      </c>
      <c r="O50" s="40" t="s">
        <v>1614</v>
      </c>
      <c r="P50" s="41"/>
      <c r="Q50" s="41"/>
      <c r="R50" s="41"/>
    </row>
    <row r="51" spans="1:18" ht="191.25">
      <c r="A51" s="41">
        <v>48</v>
      </c>
      <c r="B51" s="40" t="s">
        <v>1367</v>
      </c>
      <c r="C51" s="40" t="s">
        <v>1368</v>
      </c>
      <c r="D51" s="40">
        <v>48</v>
      </c>
      <c r="E51" s="40">
        <v>25</v>
      </c>
      <c r="F51" s="40" t="s">
        <v>592</v>
      </c>
      <c r="G51" s="40" t="s">
        <v>1369</v>
      </c>
      <c r="H51" s="40" t="s">
        <v>1370</v>
      </c>
      <c r="I51" s="40">
        <v>56107145200</v>
      </c>
      <c r="J51" s="40" t="s">
        <v>1371</v>
      </c>
      <c r="K51" s="41" t="s">
        <v>1372</v>
      </c>
      <c r="L51" s="40">
        <v>5</v>
      </c>
      <c r="M51" s="40">
        <v>4</v>
      </c>
      <c r="N51" s="40" t="s">
        <v>1236</v>
      </c>
      <c r="O51" s="40" t="s">
        <v>1373</v>
      </c>
      <c r="P51" s="42"/>
      <c r="Q51" s="42"/>
      <c r="R51" s="42"/>
    </row>
    <row r="52" spans="1:18" ht="191.25">
      <c r="A52" s="40">
        <v>49</v>
      </c>
      <c r="B52" s="41" t="s">
        <v>2433</v>
      </c>
      <c r="C52" s="41" t="s">
        <v>2434</v>
      </c>
      <c r="D52" s="41">
        <v>33</v>
      </c>
      <c r="E52" s="41">
        <v>13</v>
      </c>
      <c r="F52" s="41" t="s">
        <v>2435</v>
      </c>
      <c r="G52" s="41" t="s">
        <v>469</v>
      </c>
      <c r="H52" s="41" t="s">
        <v>1370</v>
      </c>
      <c r="I52" s="41">
        <v>57195064454</v>
      </c>
      <c r="J52" s="41" t="s">
        <v>2436</v>
      </c>
      <c r="K52" s="71" t="s">
        <v>2437</v>
      </c>
      <c r="L52" s="41">
        <v>4</v>
      </c>
      <c r="M52" s="41">
        <v>4</v>
      </c>
      <c r="N52" s="41" t="s">
        <v>2438</v>
      </c>
      <c r="O52" s="41" t="s">
        <v>2439</v>
      </c>
      <c r="P52" s="42"/>
      <c r="Q52" s="42"/>
      <c r="R52" s="42"/>
    </row>
    <row r="53" spans="1:18" ht="229.5">
      <c r="A53" s="41">
        <v>50</v>
      </c>
      <c r="B53" s="40" t="s">
        <v>1730</v>
      </c>
      <c r="C53" s="40" t="s">
        <v>514</v>
      </c>
      <c r="D53" s="40">
        <v>57</v>
      </c>
      <c r="E53" s="40">
        <v>33</v>
      </c>
      <c r="F53" s="40" t="s">
        <v>1731</v>
      </c>
      <c r="G53" s="40" t="s">
        <v>1732</v>
      </c>
      <c r="H53" s="40" t="s">
        <v>1370</v>
      </c>
      <c r="I53" s="40">
        <v>57194181379</v>
      </c>
      <c r="J53" s="40" t="s">
        <v>1733</v>
      </c>
      <c r="K53" s="41" t="s">
        <v>1734</v>
      </c>
      <c r="L53" s="40">
        <v>5</v>
      </c>
      <c r="M53" s="40">
        <v>4</v>
      </c>
      <c r="N53" s="40" t="s">
        <v>1613</v>
      </c>
      <c r="O53" s="40" t="s">
        <v>1354</v>
      </c>
      <c r="P53" s="42"/>
      <c r="Q53" s="42"/>
      <c r="R53" s="42"/>
    </row>
    <row r="54" spans="1:18" ht="191.25">
      <c r="A54" s="40">
        <v>51</v>
      </c>
      <c r="B54" s="40" t="s">
        <v>1667</v>
      </c>
      <c r="C54" s="40" t="s">
        <v>1668</v>
      </c>
      <c r="D54" s="40">
        <v>50</v>
      </c>
      <c r="E54" s="40">
        <v>25</v>
      </c>
      <c r="F54" s="40" t="s">
        <v>592</v>
      </c>
      <c r="G54" s="40" t="s">
        <v>1669</v>
      </c>
      <c r="H54" s="40" t="s">
        <v>1370</v>
      </c>
      <c r="I54" s="40" t="s">
        <v>1670</v>
      </c>
      <c r="J54" s="40" t="s">
        <v>1671</v>
      </c>
      <c r="K54" s="41" t="s">
        <v>1672</v>
      </c>
      <c r="L54" s="40">
        <v>5</v>
      </c>
      <c r="M54" s="40">
        <v>4</v>
      </c>
      <c r="N54" s="40" t="s">
        <v>1673</v>
      </c>
      <c r="O54" s="40" t="s">
        <v>1673</v>
      </c>
      <c r="P54" s="42"/>
      <c r="Q54" s="42"/>
      <c r="R54" s="42"/>
    </row>
    <row r="55" spans="1:18" ht="191.25">
      <c r="A55" s="41">
        <v>52</v>
      </c>
      <c r="B55" s="40" t="s">
        <v>1674</v>
      </c>
      <c r="C55" s="40" t="s">
        <v>1668</v>
      </c>
      <c r="D55" s="40">
        <v>59</v>
      </c>
      <c r="E55" s="40">
        <v>25</v>
      </c>
      <c r="F55" s="40" t="s">
        <v>1675</v>
      </c>
      <c r="G55" s="40" t="s">
        <v>1676</v>
      </c>
      <c r="H55" s="40" t="s">
        <v>1370</v>
      </c>
      <c r="I55" s="40">
        <v>57193220355</v>
      </c>
      <c r="J55" s="40"/>
      <c r="K55" s="41" t="s">
        <v>1677</v>
      </c>
      <c r="L55" s="40">
        <v>5</v>
      </c>
      <c r="M55" s="40">
        <v>4</v>
      </c>
      <c r="N55" s="40">
        <v>7</v>
      </c>
      <c r="O55" s="40">
        <v>11</v>
      </c>
      <c r="P55" s="42" t="s">
        <v>1312</v>
      </c>
      <c r="Q55" s="41"/>
      <c r="R55" s="41"/>
    </row>
    <row r="56" spans="1:18" ht="191.25">
      <c r="A56" s="40">
        <v>53</v>
      </c>
      <c r="B56" s="40" t="s">
        <v>1735</v>
      </c>
      <c r="C56" s="40" t="s">
        <v>514</v>
      </c>
      <c r="D56" s="40">
        <v>47</v>
      </c>
      <c r="E56" s="40">
        <v>20</v>
      </c>
      <c r="F56" s="40" t="s">
        <v>1736</v>
      </c>
      <c r="G56" s="40" t="s">
        <v>1737</v>
      </c>
      <c r="H56" s="40" t="s">
        <v>1370</v>
      </c>
      <c r="I56" s="40">
        <v>565846</v>
      </c>
      <c r="J56" s="40" t="s">
        <v>1738</v>
      </c>
      <c r="K56" s="41" t="s">
        <v>1739</v>
      </c>
      <c r="L56" s="40">
        <v>4</v>
      </c>
      <c r="M56" s="40">
        <v>4</v>
      </c>
      <c r="N56" s="40" t="s">
        <v>1740</v>
      </c>
      <c r="O56" s="40" t="s">
        <v>1741</v>
      </c>
      <c r="P56" s="42"/>
      <c r="Q56" s="42"/>
      <c r="R56" s="42"/>
    </row>
    <row r="57" spans="1:18" ht="191.25">
      <c r="A57" s="41">
        <v>54</v>
      </c>
      <c r="B57" s="40" t="s">
        <v>3603</v>
      </c>
      <c r="C57" s="40" t="s">
        <v>3596</v>
      </c>
      <c r="D57" s="40">
        <v>58</v>
      </c>
      <c r="E57" s="40">
        <v>36</v>
      </c>
      <c r="F57" s="40" t="s">
        <v>3604</v>
      </c>
      <c r="G57" s="40" t="s">
        <v>1234</v>
      </c>
      <c r="H57" s="40" t="s">
        <v>1370</v>
      </c>
      <c r="I57" s="40">
        <v>55985135800</v>
      </c>
      <c r="J57" s="40" t="s">
        <v>3605</v>
      </c>
      <c r="K57" s="40" t="s">
        <v>3606</v>
      </c>
      <c r="L57" s="40">
        <v>8</v>
      </c>
      <c r="M57" s="40">
        <v>4</v>
      </c>
      <c r="N57" s="41" t="s">
        <v>1613</v>
      </c>
      <c r="O57" s="40" t="s">
        <v>3607</v>
      </c>
      <c r="P57" s="41"/>
      <c r="Q57" s="41"/>
      <c r="R57" s="41"/>
    </row>
    <row r="58" spans="1:18" ht="191.25">
      <c r="A58" s="40">
        <v>55</v>
      </c>
      <c r="B58" s="40" t="s">
        <v>1742</v>
      </c>
      <c r="C58" s="40" t="s">
        <v>514</v>
      </c>
      <c r="D58" s="40">
        <v>46</v>
      </c>
      <c r="E58" s="40">
        <v>25</v>
      </c>
      <c r="F58" s="40" t="s">
        <v>95</v>
      </c>
      <c r="G58" s="40" t="s">
        <v>1743</v>
      </c>
      <c r="H58" s="40" t="s">
        <v>1370</v>
      </c>
      <c r="I58" s="40">
        <v>57195557031</v>
      </c>
      <c r="J58" s="40" t="s">
        <v>1744</v>
      </c>
      <c r="K58" s="41" t="s">
        <v>1745</v>
      </c>
      <c r="L58" s="40">
        <v>7</v>
      </c>
      <c r="M58" s="40">
        <v>4</v>
      </c>
      <c r="N58" s="40" t="s">
        <v>1236</v>
      </c>
      <c r="O58" s="40" t="s">
        <v>1746</v>
      </c>
      <c r="P58" s="42"/>
      <c r="Q58" s="42"/>
      <c r="R58" s="42"/>
    </row>
    <row r="59" spans="1:18" ht="191.25">
      <c r="A59" s="41">
        <v>56</v>
      </c>
      <c r="B59" s="40" t="s">
        <v>3346</v>
      </c>
      <c r="C59" s="40" t="s">
        <v>2434</v>
      </c>
      <c r="D59" s="40">
        <v>42</v>
      </c>
      <c r="E59" s="40">
        <v>15</v>
      </c>
      <c r="F59" s="40" t="s">
        <v>3347</v>
      </c>
      <c r="G59" s="40" t="s">
        <v>1599</v>
      </c>
      <c r="H59" s="40" t="s">
        <v>1370</v>
      </c>
      <c r="I59" s="40">
        <v>57190444166</v>
      </c>
      <c r="J59" s="40" t="s">
        <v>3348</v>
      </c>
      <c r="K59" s="40" t="s">
        <v>3349</v>
      </c>
      <c r="L59" s="40">
        <v>3</v>
      </c>
      <c r="M59" s="40">
        <v>3</v>
      </c>
      <c r="N59" s="40" t="s">
        <v>1355</v>
      </c>
      <c r="O59" s="40" t="s">
        <v>3350</v>
      </c>
      <c r="P59" s="41"/>
      <c r="Q59" s="41"/>
      <c r="R59" s="41"/>
    </row>
    <row r="60" spans="1:18" ht="306">
      <c r="A60" s="40">
        <v>57</v>
      </c>
      <c r="B60" s="89" t="s">
        <v>3618</v>
      </c>
      <c r="C60" s="89" t="s">
        <v>3619</v>
      </c>
      <c r="D60" s="89" t="s">
        <v>3621</v>
      </c>
      <c r="E60" s="89" t="s">
        <v>3522</v>
      </c>
      <c r="F60" s="89" t="s">
        <v>3620</v>
      </c>
      <c r="G60" s="89" t="s">
        <v>1364</v>
      </c>
      <c r="H60" s="40" t="s">
        <v>1370</v>
      </c>
      <c r="I60" s="89" t="s">
        <v>3622</v>
      </c>
      <c r="J60" s="89" t="s">
        <v>3623</v>
      </c>
      <c r="K60" s="89" t="s">
        <v>3624</v>
      </c>
      <c r="L60" s="89">
        <v>3</v>
      </c>
      <c r="M60" s="89">
        <v>3</v>
      </c>
      <c r="N60" s="189" t="s">
        <v>1356</v>
      </c>
      <c r="O60" s="89" t="s">
        <v>3625</v>
      </c>
      <c r="P60" s="41"/>
      <c r="Q60" s="41"/>
      <c r="R60" s="41"/>
    </row>
    <row r="61" spans="1:18" ht="191.25">
      <c r="A61" s="41">
        <v>58</v>
      </c>
      <c r="B61" s="40" t="s">
        <v>1718</v>
      </c>
      <c r="C61" s="40" t="s">
        <v>514</v>
      </c>
      <c r="D61" s="40">
        <v>55</v>
      </c>
      <c r="E61" s="40">
        <v>25</v>
      </c>
      <c r="F61" s="40" t="s">
        <v>72</v>
      </c>
      <c r="G61" s="40" t="s">
        <v>1719</v>
      </c>
      <c r="H61" s="40" t="s">
        <v>1370</v>
      </c>
      <c r="I61" s="40">
        <v>57201028398</v>
      </c>
      <c r="J61" s="40" t="s">
        <v>1720</v>
      </c>
      <c r="K61" s="41" t="s">
        <v>1721</v>
      </c>
      <c r="L61" s="40">
        <v>3</v>
      </c>
      <c r="M61" s="40">
        <v>3</v>
      </c>
      <c r="N61" s="40" t="s">
        <v>1613</v>
      </c>
      <c r="O61" s="40" t="s">
        <v>1722</v>
      </c>
      <c r="P61" s="42"/>
      <c r="Q61" s="42"/>
      <c r="R61" s="42"/>
    </row>
    <row r="62" spans="1:18" ht="191.25">
      <c r="A62" s="40">
        <v>59</v>
      </c>
      <c r="B62" s="41" t="s">
        <v>1391</v>
      </c>
      <c r="C62" s="41" t="s">
        <v>1375</v>
      </c>
      <c r="D62" s="41">
        <v>58</v>
      </c>
      <c r="E62" s="41">
        <v>31</v>
      </c>
      <c r="F62" s="41" t="s">
        <v>95</v>
      </c>
      <c r="G62" s="41" t="s">
        <v>1392</v>
      </c>
      <c r="H62" s="41" t="s">
        <v>2127</v>
      </c>
      <c r="I62" s="41">
        <v>55801146100</v>
      </c>
      <c r="J62" s="41" t="s">
        <v>1393</v>
      </c>
      <c r="K62" s="41" t="s">
        <v>1394</v>
      </c>
      <c r="L62" s="41">
        <v>6</v>
      </c>
      <c r="M62" s="41">
        <v>3</v>
      </c>
      <c r="N62" s="41" t="s">
        <v>1395</v>
      </c>
      <c r="O62" s="41" t="s">
        <v>1396</v>
      </c>
      <c r="P62" s="42"/>
      <c r="Q62" s="42"/>
      <c r="R62" s="42"/>
    </row>
    <row r="63" spans="1:18" ht="191.25">
      <c r="A63" s="41">
        <v>60</v>
      </c>
      <c r="B63" s="41" t="s">
        <v>2473</v>
      </c>
      <c r="C63" s="41" t="s">
        <v>2441</v>
      </c>
      <c r="D63" s="41">
        <v>40</v>
      </c>
      <c r="E63" s="41">
        <v>16</v>
      </c>
      <c r="F63" s="41" t="s">
        <v>2474</v>
      </c>
      <c r="G63" s="41" t="s">
        <v>1369</v>
      </c>
      <c r="H63" s="41" t="s">
        <v>2475</v>
      </c>
      <c r="I63" s="41">
        <v>55428462300</v>
      </c>
      <c r="J63" s="41" t="s">
        <v>2476</v>
      </c>
      <c r="K63" s="41" t="s">
        <v>2477</v>
      </c>
      <c r="L63" s="41">
        <v>3</v>
      </c>
      <c r="M63" s="41">
        <v>3</v>
      </c>
      <c r="N63" s="41" t="s">
        <v>2478</v>
      </c>
      <c r="O63" s="41" t="s">
        <v>2180</v>
      </c>
      <c r="P63" s="42"/>
      <c r="Q63" s="42"/>
      <c r="R63" s="42"/>
    </row>
    <row r="64" spans="1:18" ht="191.25">
      <c r="A64" s="40">
        <v>61</v>
      </c>
      <c r="B64" s="40" t="s">
        <v>3800</v>
      </c>
      <c r="C64" s="40" t="s">
        <v>3238</v>
      </c>
      <c r="D64" s="40">
        <v>51</v>
      </c>
      <c r="E64" s="40">
        <v>27</v>
      </c>
      <c r="F64" s="40" t="s">
        <v>422</v>
      </c>
      <c r="G64" s="40" t="s">
        <v>3801</v>
      </c>
      <c r="H64" s="40" t="s">
        <v>1370</v>
      </c>
      <c r="I64" s="40">
        <v>57190878703</v>
      </c>
      <c r="J64" s="40" t="s">
        <v>3802</v>
      </c>
      <c r="K64" s="71" t="s">
        <v>3803</v>
      </c>
      <c r="L64" s="40">
        <v>4</v>
      </c>
      <c r="M64" s="40">
        <v>3</v>
      </c>
      <c r="N64" s="40" t="s">
        <v>1798</v>
      </c>
      <c r="O64" s="40" t="s">
        <v>1799</v>
      </c>
      <c r="P64" s="41"/>
      <c r="Q64" s="41"/>
      <c r="R64" s="41"/>
    </row>
    <row r="65" spans="1:18" ht="229.5">
      <c r="A65" s="41">
        <v>62</v>
      </c>
      <c r="B65" s="40" t="s">
        <v>3279</v>
      </c>
      <c r="C65" s="40" t="s">
        <v>2353</v>
      </c>
      <c r="D65" s="40">
        <v>41</v>
      </c>
      <c r="E65" s="40">
        <v>18</v>
      </c>
      <c r="F65" s="40" t="s">
        <v>3271</v>
      </c>
      <c r="G65" s="40" t="s">
        <v>57</v>
      </c>
      <c r="H65" s="40" t="s">
        <v>1370</v>
      </c>
      <c r="I65" s="40">
        <v>56705439000</v>
      </c>
      <c r="J65" s="40" t="s">
        <v>3280</v>
      </c>
      <c r="K65" s="40" t="s">
        <v>3281</v>
      </c>
      <c r="L65" s="40">
        <v>3</v>
      </c>
      <c r="M65" s="40">
        <v>3</v>
      </c>
      <c r="N65" s="186" t="s">
        <v>1355</v>
      </c>
      <c r="O65" s="40" t="s">
        <v>3262</v>
      </c>
      <c r="P65" s="41"/>
      <c r="Q65" s="41"/>
      <c r="R65" s="41"/>
    </row>
    <row r="66" spans="1:18" ht="191.25">
      <c r="A66" s="40">
        <v>63</v>
      </c>
      <c r="B66" s="40" t="s">
        <v>1380</v>
      </c>
      <c r="C66" s="40" t="s">
        <v>106</v>
      </c>
      <c r="D66" s="40">
        <v>52</v>
      </c>
      <c r="E66" s="40">
        <v>25</v>
      </c>
      <c r="F66" s="40" t="s">
        <v>1381</v>
      </c>
      <c r="G66" s="40" t="s">
        <v>1382</v>
      </c>
      <c r="H66" s="40" t="s">
        <v>1370</v>
      </c>
      <c r="I66" s="40">
        <v>57190956363</v>
      </c>
      <c r="J66" s="40" t="s">
        <v>48</v>
      </c>
      <c r="K66" s="41" t="s">
        <v>48</v>
      </c>
      <c r="L66" s="40">
        <v>4</v>
      </c>
      <c r="M66" s="40">
        <v>3</v>
      </c>
      <c r="N66" s="40" t="s">
        <v>1383</v>
      </c>
      <c r="O66" s="40" t="s">
        <v>1384</v>
      </c>
      <c r="P66" s="41"/>
      <c r="Q66" s="41"/>
      <c r="R66" s="41"/>
    </row>
    <row r="67" spans="1:18" ht="267.75">
      <c r="A67" s="41">
        <v>64</v>
      </c>
      <c r="B67" s="40" t="s">
        <v>3298</v>
      </c>
      <c r="C67" s="40" t="s">
        <v>2353</v>
      </c>
      <c r="D67" s="40">
        <v>53</v>
      </c>
      <c r="E67" s="40">
        <v>38</v>
      </c>
      <c r="F67" s="40" t="s">
        <v>3299</v>
      </c>
      <c r="G67" s="40" t="s">
        <v>3300</v>
      </c>
      <c r="H67" s="40" t="s">
        <v>1370</v>
      </c>
      <c r="I67" s="40">
        <v>56509526900</v>
      </c>
      <c r="J67" s="40" t="s">
        <v>3273</v>
      </c>
      <c r="K67" s="40" t="s">
        <v>3301</v>
      </c>
      <c r="L67" s="40">
        <v>3</v>
      </c>
      <c r="M67" s="40">
        <v>3</v>
      </c>
      <c r="N67" s="40" t="s">
        <v>1355</v>
      </c>
      <c r="O67" s="40" t="s">
        <v>3269</v>
      </c>
      <c r="P67" s="41"/>
      <c r="Q67" s="41"/>
      <c r="R67" s="41"/>
    </row>
    <row r="68" spans="1:18" ht="191.25">
      <c r="A68" s="40">
        <v>65</v>
      </c>
      <c r="B68" s="41" t="s">
        <v>2591</v>
      </c>
      <c r="C68" s="41" t="s">
        <v>2592</v>
      </c>
      <c r="D68" s="41">
        <v>51</v>
      </c>
      <c r="E68" s="41">
        <v>30</v>
      </c>
      <c r="F68" s="41" t="s">
        <v>337</v>
      </c>
      <c r="G68" s="41" t="s">
        <v>2595</v>
      </c>
      <c r="H68" s="41" t="s">
        <v>1370</v>
      </c>
      <c r="I68" s="71" t="s">
        <v>2596</v>
      </c>
      <c r="J68" s="41"/>
      <c r="K68" s="71" t="s">
        <v>2596</v>
      </c>
      <c r="L68" s="41">
        <v>6</v>
      </c>
      <c r="M68" s="41">
        <v>3</v>
      </c>
      <c r="N68" s="41" t="s">
        <v>1360</v>
      </c>
      <c r="O68" s="41" t="s">
        <v>2597</v>
      </c>
      <c r="P68" s="42"/>
      <c r="Q68" s="42"/>
      <c r="R68" s="42"/>
    </row>
    <row r="69" spans="1:18" ht="191.25">
      <c r="A69" s="41">
        <v>66</v>
      </c>
      <c r="B69" s="40" t="s">
        <v>2750</v>
      </c>
      <c r="C69" s="40" t="s">
        <v>2745</v>
      </c>
      <c r="D69" s="40">
        <v>47</v>
      </c>
      <c r="E69" s="40">
        <v>25</v>
      </c>
      <c r="F69" s="40" t="s">
        <v>2746</v>
      </c>
      <c r="G69" s="40" t="s">
        <v>1538</v>
      </c>
      <c r="H69" s="41" t="s">
        <v>1370</v>
      </c>
      <c r="I69" s="40">
        <v>57204152069</v>
      </c>
      <c r="J69" s="40" t="s">
        <v>2751</v>
      </c>
      <c r="K69" s="71" t="s">
        <v>2747</v>
      </c>
      <c r="L69" s="40">
        <v>5</v>
      </c>
      <c r="M69" s="40">
        <v>3</v>
      </c>
      <c r="N69" s="44" t="s">
        <v>2748</v>
      </c>
      <c r="O69" s="40" t="s">
        <v>2749</v>
      </c>
      <c r="P69" s="42"/>
      <c r="Q69" s="42"/>
      <c r="R69" s="42"/>
    </row>
    <row r="70" spans="1:18" ht="409.5">
      <c r="A70" s="40">
        <v>67</v>
      </c>
      <c r="B70" s="89" t="s">
        <v>3608</v>
      </c>
      <c r="C70" s="89" t="s">
        <v>3596</v>
      </c>
      <c r="D70" s="89">
        <v>45</v>
      </c>
      <c r="E70" s="89" t="s">
        <v>3612</v>
      </c>
      <c r="F70" s="89" t="s">
        <v>3609</v>
      </c>
      <c r="G70" s="89" t="s">
        <v>3610</v>
      </c>
      <c r="H70" s="89" t="s">
        <v>3611</v>
      </c>
      <c r="I70" s="89" t="s">
        <v>3613</v>
      </c>
      <c r="J70" s="89" t="s">
        <v>3614</v>
      </c>
      <c r="K70" s="90" t="s">
        <v>3615</v>
      </c>
      <c r="L70" s="89">
        <v>3</v>
      </c>
      <c r="M70" s="89">
        <v>3</v>
      </c>
      <c r="N70" s="89" t="s">
        <v>3616</v>
      </c>
      <c r="O70" s="89" t="s">
        <v>3617</v>
      </c>
      <c r="P70" s="41"/>
      <c r="Q70" s="41"/>
      <c r="R70" s="41"/>
    </row>
    <row r="71" spans="1:18" ht="153">
      <c r="A71" s="41">
        <v>68</v>
      </c>
      <c r="B71" s="89" t="s">
        <v>3626</v>
      </c>
      <c r="C71" s="89" t="s">
        <v>3627</v>
      </c>
      <c r="D71" s="89">
        <v>49</v>
      </c>
      <c r="E71" s="89">
        <v>19</v>
      </c>
      <c r="F71" s="89" t="s">
        <v>3628</v>
      </c>
      <c r="G71" s="89" t="s">
        <v>309</v>
      </c>
      <c r="H71" s="89" t="s">
        <v>3629</v>
      </c>
      <c r="I71" s="89">
        <v>57103825700</v>
      </c>
      <c r="J71" s="89" t="s">
        <v>3630</v>
      </c>
      <c r="K71" s="90" t="s">
        <v>3631</v>
      </c>
      <c r="L71" s="89">
        <v>4</v>
      </c>
      <c r="M71" s="89">
        <v>3</v>
      </c>
      <c r="N71" s="189" t="s">
        <v>3632</v>
      </c>
      <c r="O71" s="189" t="s">
        <v>3633</v>
      </c>
      <c r="P71" s="41"/>
      <c r="Q71" s="41"/>
      <c r="R71" s="41"/>
    </row>
    <row r="72" spans="1:18" ht="267.75">
      <c r="A72" s="40">
        <v>69</v>
      </c>
      <c r="B72" s="40" t="s">
        <v>3275</v>
      </c>
      <c r="C72" s="40" t="s">
        <v>2353</v>
      </c>
      <c r="D72" s="40">
        <v>61</v>
      </c>
      <c r="E72" s="40">
        <v>40</v>
      </c>
      <c r="F72" s="40" t="s">
        <v>3276</v>
      </c>
      <c r="G72" s="40" t="s">
        <v>1455</v>
      </c>
      <c r="H72" s="40" t="s">
        <v>1370</v>
      </c>
      <c r="I72" s="40">
        <v>57192670652</v>
      </c>
      <c r="J72" s="40" t="s">
        <v>3277</v>
      </c>
      <c r="K72" s="40" t="s">
        <v>3278</v>
      </c>
      <c r="L72" s="40">
        <v>3</v>
      </c>
      <c r="M72" s="40">
        <v>3</v>
      </c>
      <c r="N72" s="186" t="s">
        <v>1355</v>
      </c>
      <c r="O72" s="40" t="s">
        <v>1822</v>
      </c>
      <c r="P72" s="41"/>
      <c r="Q72" s="41"/>
      <c r="R72" s="41"/>
    </row>
    <row r="73" spans="1:18" ht="191.25">
      <c r="A73" s="41">
        <v>70</v>
      </c>
      <c r="B73" s="40" t="s">
        <v>1751</v>
      </c>
      <c r="C73" s="40" t="s">
        <v>514</v>
      </c>
      <c r="D73" s="40">
        <v>59</v>
      </c>
      <c r="E73" s="40">
        <v>30</v>
      </c>
      <c r="F73" s="40" t="s">
        <v>95</v>
      </c>
      <c r="G73" s="40" t="s">
        <v>1752</v>
      </c>
      <c r="H73" s="40" t="s">
        <v>1370</v>
      </c>
      <c r="I73" s="40">
        <v>55816012800</v>
      </c>
      <c r="J73" s="40" t="s">
        <v>1753</v>
      </c>
      <c r="K73" s="41" t="s">
        <v>1754</v>
      </c>
      <c r="L73" s="40">
        <v>11</v>
      </c>
      <c r="M73" s="40">
        <v>3</v>
      </c>
      <c r="N73" s="40" t="s">
        <v>1236</v>
      </c>
      <c r="O73" s="40" t="s">
        <v>1755</v>
      </c>
      <c r="P73" s="41"/>
      <c r="Q73" s="41"/>
      <c r="R73" s="41"/>
    </row>
    <row r="74" spans="1:18" ht="191.25">
      <c r="A74" s="40">
        <v>71</v>
      </c>
      <c r="B74" s="40" t="s">
        <v>1762</v>
      </c>
      <c r="C74" s="40" t="s">
        <v>574</v>
      </c>
      <c r="D74" s="40">
        <v>51</v>
      </c>
      <c r="E74" s="40">
        <v>30</v>
      </c>
      <c r="F74" s="40" t="s">
        <v>1763</v>
      </c>
      <c r="G74" s="40" t="s">
        <v>1764</v>
      </c>
      <c r="H74" s="40" t="s">
        <v>1370</v>
      </c>
      <c r="I74" s="40">
        <v>56149156800</v>
      </c>
      <c r="J74" s="40"/>
      <c r="K74" s="41" t="s">
        <v>1765</v>
      </c>
      <c r="L74" s="40">
        <v>5</v>
      </c>
      <c r="M74" s="40">
        <v>3</v>
      </c>
      <c r="N74" s="40" t="s">
        <v>1766</v>
      </c>
      <c r="O74" s="40" t="s">
        <v>1767</v>
      </c>
      <c r="P74" s="42"/>
      <c r="Q74" s="42"/>
      <c r="R74" s="42"/>
    </row>
    <row r="75" spans="1:18" ht="191.25">
      <c r="A75" s="41">
        <v>72</v>
      </c>
      <c r="B75" s="48" t="s">
        <v>3791</v>
      </c>
      <c r="C75" s="48" t="s">
        <v>3731</v>
      </c>
      <c r="D75" s="48">
        <v>40</v>
      </c>
      <c r="E75" s="48">
        <v>17</v>
      </c>
      <c r="F75" s="48" t="s">
        <v>3792</v>
      </c>
      <c r="G75" s="49" t="s">
        <v>3793</v>
      </c>
      <c r="H75" s="49" t="s">
        <v>1370</v>
      </c>
      <c r="I75" s="48">
        <v>56530735400</v>
      </c>
      <c r="J75" s="48" t="s">
        <v>3794</v>
      </c>
      <c r="K75" s="48" t="s">
        <v>3795</v>
      </c>
      <c r="L75" s="48">
        <v>6</v>
      </c>
      <c r="M75" s="48">
        <v>3</v>
      </c>
      <c r="N75" s="48" t="s">
        <v>2180</v>
      </c>
      <c r="O75" s="48" t="s">
        <v>3796</v>
      </c>
      <c r="P75" s="41"/>
      <c r="Q75" s="41"/>
      <c r="R75" s="41"/>
    </row>
    <row r="76" spans="1:18" ht="229.5">
      <c r="A76" s="40">
        <v>73</v>
      </c>
      <c r="B76" s="40" t="s">
        <v>3258</v>
      </c>
      <c r="C76" s="40" t="s">
        <v>2353</v>
      </c>
      <c r="D76" s="40">
        <v>69</v>
      </c>
      <c r="E76" s="40">
        <v>46</v>
      </c>
      <c r="F76" s="40" t="s">
        <v>3259</v>
      </c>
      <c r="G76" s="40" t="s">
        <v>1382</v>
      </c>
      <c r="H76" s="40" t="s">
        <v>1370</v>
      </c>
      <c r="I76" s="40">
        <v>57189622830</v>
      </c>
      <c r="J76" s="40" t="s">
        <v>3260</v>
      </c>
      <c r="K76" s="40" t="s">
        <v>3261</v>
      </c>
      <c r="L76" s="40">
        <v>3</v>
      </c>
      <c r="M76" s="40">
        <v>3</v>
      </c>
      <c r="N76" s="186" t="s">
        <v>1355</v>
      </c>
      <c r="O76" s="40" t="s">
        <v>3262</v>
      </c>
      <c r="P76" s="41"/>
      <c r="Q76" s="41"/>
      <c r="R76" s="41"/>
    </row>
    <row r="77" spans="1:18" ht="409.5">
      <c r="A77" s="41">
        <v>74</v>
      </c>
      <c r="B77" s="40" t="s">
        <v>1596</v>
      </c>
      <c r="C77" s="40" t="s">
        <v>1597</v>
      </c>
      <c r="D77" s="40">
        <v>48</v>
      </c>
      <c r="E77" s="40">
        <v>26</v>
      </c>
      <c r="F77" s="40" t="s">
        <v>1598</v>
      </c>
      <c r="G77" s="40" t="s">
        <v>1599</v>
      </c>
      <c r="H77" s="40" t="s">
        <v>1370</v>
      </c>
      <c r="I77" s="40" t="s">
        <v>1601</v>
      </c>
      <c r="J77" s="40" t="s">
        <v>1602</v>
      </c>
      <c r="K77" s="41" t="s">
        <v>1603</v>
      </c>
      <c r="L77" s="40">
        <v>4</v>
      </c>
      <c r="M77" s="40">
        <v>3</v>
      </c>
      <c r="N77" s="40" t="s">
        <v>1604</v>
      </c>
      <c r="O77" s="40" t="s">
        <v>1600</v>
      </c>
      <c r="P77" s="42"/>
      <c r="Q77" s="42"/>
      <c r="R77" s="42"/>
    </row>
    <row r="78" spans="1:18" ht="191.25">
      <c r="A78" s="40">
        <v>75</v>
      </c>
      <c r="B78" s="41" t="s">
        <v>2182</v>
      </c>
      <c r="C78" s="41" t="s">
        <v>2169</v>
      </c>
      <c r="D78" s="41">
        <v>61</v>
      </c>
      <c r="E78" s="41">
        <v>38</v>
      </c>
      <c r="F78" s="41" t="s">
        <v>2183</v>
      </c>
      <c r="G78" s="41" t="s">
        <v>2112</v>
      </c>
      <c r="H78" s="41" t="s">
        <v>2127</v>
      </c>
      <c r="I78" s="41" t="s">
        <v>2184</v>
      </c>
      <c r="J78" s="41" t="s">
        <v>2185</v>
      </c>
      <c r="K78" s="41" t="s">
        <v>2186</v>
      </c>
      <c r="L78" s="41">
        <v>7</v>
      </c>
      <c r="M78" s="41">
        <v>3</v>
      </c>
      <c r="N78" s="41" t="s">
        <v>2187</v>
      </c>
      <c r="O78" s="41" t="s">
        <v>1236</v>
      </c>
      <c r="P78" s="42"/>
      <c r="Q78" s="42"/>
      <c r="R78" s="42"/>
    </row>
    <row r="79" spans="1:18" ht="344.25">
      <c r="A79" s="41">
        <v>76</v>
      </c>
      <c r="B79" s="40" t="s">
        <v>3658</v>
      </c>
      <c r="C79" s="89" t="s">
        <v>3596</v>
      </c>
      <c r="D79" s="40">
        <v>59</v>
      </c>
      <c r="E79" s="40">
        <v>35</v>
      </c>
      <c r="F79" s="40" t="s">
        <v>3659</v>
      </c>
      <c r="G79" s="40" t="s">
        <v>3660</v>
      </c>
      <c r="H79" s="40" t="s">
        <v>1370</v>
      </c>
      <c r="I79" s="40">
        <v>55917762700</v>
      </c>
      <c r="J79" s="40" t="s">
        <v>921</v>
      </c>
      <c r="K79" s="132" t="s">
        <v>3661</v>
      </c>
      <c r="L79" s="40">
        <v>2</v>
      </c>
      <c r="M79" s="40">
        <v>2</v>
      </c>
      <c r="N79" s="40" t="s">
        <v>3662</v>
      </c>
      <c r="O79" s="40" t="s">
        <v>3663</v>
      </c>
      <c r="P79" s="41"/>
      <c r="Q79" s="41"/>
      <c r="R79" s="183" t="s">
        <v>4443</v>
      </c>
    </row>
    <row r="80" spans="1:18" ht="191.25">
      <c r="A80" s="40">
        <v>77</v>
      </c>
      <c r="B80" s="40" t="s">
        <v>1706</v>
      </c>
      <c r="C80" s="40" t="s">
        <v>514</v>
      </c>
      <c r="D80" s="40">
        <v>51</v>
      </c>
      <c r="E80" s="40">
        <v>27</v>
      </c>
      <c r="F80" s="40" t="s">
        <v>1707</v>
      </c>
      <c r="G80" s="40" t="s">
        <v>1587</v>
      </c>
      <c r="H80" s="40" t="s">
        <v>1370</v>
      </c>
      <c r="I80" s="40">
        <v>57196273582</v>
      </c>
      <c r="J80" s="40">
        <v>843108</v>
      </c>
      <c r="K80" s="41" t="s">
        <v>1708</v>
      </c>
      <c r="L80" s="40">
        <v>4</v>
      </c>
      <c r="M80" s="40">
        <v>2</v>
      </c>
      <c r="N80" s="40" t="s">
        <v>1709</v>
      </c>
      <c r="O80" s="40" t="s">
        <v>1710</v>
      </c>
      <c r="P80" s="42"/>
      <c r="Q80" s="42"/>
      <c r="R80" s="42"/>
    </row>
    <row r="81" spans="1:18" ht="191.25">
      <c r="A81" s="41">
        <v>78</v>
      </c>
      <c r="B81" s="40" t="s">
        <v>1773</v>
      </c>
      <c r="C81" s="40" t="s">
        <v>1774</v>
      </c>
      <c r="D81" s="40">
        <v>48</v>
      </c>
      <c r="E81" s="40">
        <v>26</v>
      </c>
      <c r="F81" s="40" t="s">
        <v>1775</v>
      </c>
      <c r="G81" s="40" t="s">
        <v>1776</v>
      </c>
      <c r="H81" s="40" t="s">
        <v>1370</v>
      </c>
      <c r="I81" s="40">
        <v>57201672334</v>
      </c>
      <c r="J81" s="40"/>
      <c r="K81" s="41"/>
      <c r="L81" s="40">
        <v>3</v>
      </c>
      <c r="M81" s="40">
        <v>2</v>
      </c>
      <c r="N81" s="40" t="s">
        <v>1777</v>
      </c>
      <c r="O81" s="40" t="s">
        <v>1778</v>
      </c>
      <c r="P81" s="41"/>
      <c r="Q81" s="41"/>
      <c r="R81" s="41"/>
    </row>
    <row r="82" spans="1:18" ht="191.25">
      <c r="A82" s="40">
        <v>79</v>
      </c>
      <c r="B82" s="40" t="s">
        <v>3814</v>
      </c>
      <c r="C82" s="40" t="s">
        <v>2907</v>
      </c>
      <c r="D82" s="116" t="s">
        <v>3817</v>
      </c>
      <c r="E82" s="116" t="s">
        <v>3818</v>
      </c>
      <c r="F82" s="191" t="s">
        <v>3815</v>
      </c>
      <c r="G82" s="116" t="s">
        <v>3816</v>
      </c>
      <c r="H82" s="40" t="s">
        <v>1370</v>
      </c>
      <c r="I82" s="40">
        <v>55916509700</v>
      </c>
      <c r="J82" s="40" t="s">
        <v>3819</v>
      </c>
      <c r="K82" s="97" t="s">
        <v>3820</v>
      </c>
      <c r="L82" s="89">
        <v>3</v>
      </c>
      <c r="M82" s="89">
        <v>2</v>
      </c>
      <c r="N82" s="40" t="s">
        <v>1370</v>
      </c>
      <c r="O82" s="40" t="s">
        <v>1614</v>
      </c>
      <c r="P82" s="41"/>
      <c r="Q82" s="41"/>
      <c r="R82" s="41"/>
    </row>
    <row r="83" spans="1:18" ht="382.5">
      <c r="A83" s="41">
        <v>80</v>
      </c>
      <c r="B83" s="41" t="s">
        <v>4146</v>
      </c>
      <c r="C83" s="40" t="s">
        <v>3519</v>
      </c>
      <c r="D83" s="44">
        <v>42</v>
      </c>
      <c r="E83" s="44">
        <v>18</v>
      </c>
      <c r="F83" s="192" t="s">
        <v>3674</v>
      </c>
      <c r="G83" s="192" t="s">
        <v>3782</v>
      </c>
      <c r="H83" s="192" t="s">
        <v>3289</v>
      </c>
      <c r="I83" s="44">
        <v>57207847020</v>
      </c>
      <c r="J83" s="44" t="s">
        <v>3783</v>
      </c>
      <c r="K83" s="41" t="s">
        <v>3784</v>
      </c>
      <c r="L83" s="41">
        <v>2</v>
      </c>
      <c r="M83" s="41">
        <v>2</v>
      </c>
      <c r="N83" s="41" t="s">
        <v>3768</v>
      </c>
      <c r="O83" s="41" t="s">
        <v>3785</v>
      </c>
      <c r="P83" s="41"/>
      <c r="Q83" s="41"/>
      <c r="R83" s="183" t="s">
        <v>4443</v>
      </c>
    </row>
    <row r="84" spans="1:18" ht="191.25">
      <c r="A84" s="40">
        <v>81</v>
      </c>
      <c r="B84" s="40" t="s">
        <v>1452</v>
      </c>
      <c r="C84" s="40" t="s">
        <v>1453</v>
      </c>
      <c r="D84" s="40">
        <v>52</v>
      </c>
      <c r="E84" s="40">
        <v>28</v>
      </c>
      <c r="F84" s="40" t="s">
        <v>1454</v>
      </c>
      <c r="G84" s="40" t="s">
        <v>1455</v>
      </c>
      <c r="H84" s="40" t="s">
        <v>1370</v>
      </c>
      <c r="I84" s="40">
        <v>55639717300</v>
      </c>
      <c r="J84" s="40" t="s">
        <v>921</v>
      </c>
      <c r="K84" s="40" t="s">
        <v>1456</v>
      </c>
      <c r="L84" s="40">
        <v>4</v>
      </c>
      <c r="M84" s="40">
        <v>2</v>
      </c>
      <c r="N84" s="41" t="s">
        <v>1457</v>
      </c>
      <c r="O84" s="40" t="s">
        <v>1458</v>
      </c>
      <c r="P84" s="42"/>
      <c r="Q84" s="42"/>
      <c r="R84" s="42"/>
    </row>
    <row r="85" spans="1:18" ht="191.25">
      <c r="A85" s="41">
        <v>82</v>
      </c>
      <c r="B85" s="40" t="s">
        <v>3861</v>
      </c>
      <c r="C85" s="40" t="s">
        <v>3846</v>
      </c>
      <c r="D85" s="40" t="s">
        <v>3727</v>
      </c>
      <c r="E85" s="40" t="s">
        <v>3863</v>
      </c>
      <c r="F85" s="40" t="s">
        <v>3862</v>
      </c>
      <c r="G85" s="40" t="s">
        <v>1538</v>
      </c>
      <c r="H85" s="40" t="s">
        <v>1370</v>
      </c>
      <c r="I85" s="40">
        <v>57203212459</v>
      </c>
      <c r="J85" s="40" t="s">
        <v>3864</v>
      </c>
      <c r="K85" s="71" t="s">
        <v>3865</v>
      </c>
      <c r="L85" s="40">
        <v>5</v>
      </c>
      <c r="M85" s="40">
        <v>2</v>
      </c>
      <c r="N85" s="40" t="s">
        <v>1662</v>
      </c>
      <c r="O85" s="40" t="s">
        <v>3866</v>
      </c>
      <c r="P85" s="41"/>
      <c r="Q85" s="41"/>
      <c r="R85" s="41"/>
    </row>
    <row r="86" spans="1:18" ht="344.25">
      <c r="A86" s="40">
        <v>83</v>
      </c>
      <c r="B86" s="40" t="s">
        <v>3237</v>
      </c>
      <c r="C86" s="40" t="s">
        <v>3238</v>
      </c>
      <c r="D86" s="40">
        <v>45</v>
      </c>
      <c r="E86" s="40">
        <v>22</v>
      </c>
      <c r="F86" s="41" t="s">
        <v>3239</v>
      </c>
      <c r="G86" s="40" t="s">
        <v>1587</v>
      </c>
      <c r="H86" s="40" t="s">
        <v>3240</v>
      </c>
      <c r="I86" s="40" t="s">
        <v>3241</v>
      </c>
      <c r="J86" s="40"/>
      <c r="K86" s="40" t="s">
        <v>3242</v>
      </c>
      <c r="L86" s="40">
        <v>2</v>
      </c>
      <c r="M86" s="40">
        <v>2</v>
      </c>
      <c r="N86" s="48" t="s">
        <v>3243</v>
      </c>
      <c r="O86" s="40" t="s">
        <v>3244</v>
      </c>
      <c r="P86" s="41"/>
      <c r="Q86" s="41"/>
      <c r="R86" s="183" t="s">
        <v>4443</v>
      </c>
    </row>
    <row r="87" spans="1:18" ht="344.25">
      <c r="A87" s="41">
        <v>84</v>
      </c>
      <c r="B87" s="40" t="s">
        <v>3237</v>
      </c>
      <c r="C87" s="89" t="s">
        <v>3519</v>
      </c>
      <c r="D87" s="192" t="s">
        <v>3675</v>
      </c>
      <c r="E87" s="192">
        <v>22</v>
      </c>
      <c r="F87" s="192" t="s">
        <v>3674</v>
      </c>
      <c r="G87" s="192" t="s">
        <v>1587</v>
      </c>
      <c r="H87" s="40" t="s">
        <v>1370</v>
      </c>
      <c r="I87" s="40">
        <v>56951069700</v>
      </c>
      <c r="J87" s="193" t="s">
        <v>3676</v>
      </c>
      <c r="K87" s="132" t="s">
        <v>3677</v>
      </c>
      <c r="L87" s="40">
        <v>2</v>
      </c>
      <c r="M87" s="40">
        <v>2</v>
      </c>
      <c r="N87" s="192" t="s">
        <v>3678</v>
      </c>
      <c r="O87" s="192" t="s">
        <v>3679</v>
      </c>
      <c r="P87" s="41"/>
      <c r="Q87" s="41"/>
      <c r="R87" s="183" t="s">
        <v>4443</v>
      </c>
    </row>
    <row r="88" spans="1:18" ht="344.25">
      <c r="A88" s="40">
        <v>85</v>
      </c>
      <c r="B88" s="40" t="s">
        <v>1787</v>
      </c>
      <c r="C88" s="40" t="s">
        <v>1788</v>
      </c>
      <c r="D88" s="40">
        <v>67</v>
      </c>
      <c r="E88" s="40">
        <v>47</v>
      </c>
      <c r="F88" s="40" t="s">
        <v>1789</v>
      </c>
      <c r="G88" s="40" t="s">
        <v>1790</v>
      </c>
      <c r="H88" s="40" t="s">
        <v>1370</v>
      </c>
      <c r="I88" s="40">
        <v>6602447166</v>
      </c>
      <c r="J88" s="40" t="s">
        <v>1791</v>
      </c>
      <c r="K88" s="41" t="s">
        <v>1792</v>
      </c>
      <c r="L88" s="40">
        <v>2</v>
      </c>
      <c r="M88" s="40">
        <v>2</v>
      </c>
      <c r="N88" s="40" t="s">
        <v>1793</v>
      </c>
      <c r="O88" s="40" t="s">
        <v>1794</v>
      </c>
      <c r="P88" s="42"/>
      <c r="Q88" s="42"/>
      <c r="R88" s="183" t="s">
        <v>4443</v>
      </c>
    </row>
    <row r="89" spans="1:18" ht="191.25">
      <c r="A89" s="41">
        <v>86</v>
      </c>
      <c r="B89" s="40" t="s">
        <v>1573</v>
      </c>
      <c r="C89" s="40" t="s">
        <v>1574</v>
      </c>
      <c r="D89" s="40">
        <v>44</v>
      </c>
      <c r="E89" s="40">
        <v>20</v>
      </c>
      <c r="F89" s="40" t="s">
        <v>1575</v>
      </c>
      <c r="G89" s="40" t="s">
        <v>1369</v>
      </c>
      <c r="H89" s="40" t="s">
        <v>1370</v>
      </c>
      <c r="I89" s="40">
        <v>56289701800</v>
      </c>
      <c r="J89" s="40" t="s">
        <v>1576</v>
      </c>
      <c r="K89" s="41" t="s">
        <v>156</v>
      </c>
      <c r="L89" s="40">
        <v>4</v>
      </c>
      <c r="M89" s="40">
        <v>2</v>
      </c>
      <c r="N89" s="40" t="s">
        <v>1577</v>
      </c>
      <c r="O89" s="40" t="s">
        <v>1578</v>
      </c>
      <c r="P89" s="42"/>
      <c r="Q89" s="42"/>
      <c r="R89" s="42"/>
    </row>
    <row r="90" spans="1:18" ht="191.25">
      <c r="A90" s="40">
        <v>87</v>
      </c>
      <c r="B90" s="41" t="s">
        <v>2044</v>
      </c>
      <c r="C90" s="41" t="s">
        <v>1585</v>
      </c>
      <c r="D90" s="41">
        <v>61</v>
      </c>
      <c r="E90" s="41">
        <v>30</v>
      </c>
      <c r="F90" s="41" t="s">
        <v>95</v>
      </c>
      <c r="G90" s="41" t="s">
        <v>946</v>
      </c>
      <c r="H90" s="41" t="s">
        <v>2045</v>
      </c>
      <c r="I90" s="41">
        <v>57191189099</v>
      </c>
      <c r="J90" s="41" t="s">
        <v>2046</v>
      </c>
      <c r="K90" s="41" t="s">
        <v>2047</v>
      </c>
      <c r="L90" s="41">
        <v>3</v>
      </c>
      <c r="M90" s="41">
        <v>2</v>
      </c>
      <c r="N90" s="41" t="s">
        <v>1236</v>
      </c>
      <c r="O90" s="41" t="s">
        <v>2048</v>
      </c>
      <c r="P90" s="42"/>
      <c r="Q90" s="42"/>
      <c r="R90" s="42"/>
    </row>
    <row r="91" spans="1:18" ht="229.5">
      <c r="A91" s="41">
        <v>88</v>
      </c>
      <c r="B91" s="40" t="s">
        <v>3267</v>
      </c>
      <c r="C91" s="40" t="s">
        <v>2353</v>
      </c>
      <c r="D91" s="40">
        <v>68</v>
      </c>
      <c r="E91" s="40">
        <v>45</v>
      </c>
      <c r="F91" s="40" t="s">
        <v>3259</v>
      </c>
      <c r="G91" s="40" t="s">
        <v>1382</v>
      </c>
      <c r="H91" s="40" t="s">
        <v>1370</v>
      </c>
      <c r="I91" s="40">
        <v>57189625801</v>
      </c>
      <c r="J91" s="40"/>
      <c r="K91" s="40" t="s">
        <v>3268</v>
      </c>
      <c r="L91" s="40">
        <v>5</v>
      </c>
      <c r="M91" s="40">
        <v>2</v>
      </c>
      <c r="N91" s="186" t="s">
        <v>1355</v>
      </c>
      <c r="O91" s="40" t="s">
        <v>3269</v>
      </c>
      <c r="P91" s="41"/>
      <c r="Q91" s="41"/>
      <c r="R91" s="41"/>
    </row>
    <row r="92" spans="1:18" ht="344.25">
      <c r="A92" s="40">
        <v>89</v>
      </c>
      <c r="B92" s="40" t="s">
        <v>1916</v>
      </c>
      <c r="C92" s="40" t="s">
        <v>1502</v>
      </c>
      <c r="D92" s="40">
        <v>49</v>
      </c>
      <c r="E92" s="40">
        <v>26</v>
      </c>
      <c r="F92" s="40" t="s">
        <v>270</v>
      </c>
      <c r="G92" s="40" t="s">
        <v>1503</v>
      </c>
      <c r="H92" s="40" t="s">
        <v>1370</v>
      </c>
      <c r="I92" s="40">
        <v>57195805156</v>
      </c>
      <c r="J92" s="40" t="s">
        <v>1504</v>
      </c>
      <c r="K92" s="45" t="s">
        <v>1505</v>
      </c>
      <c r="L92" s="40">
        <v>3</v>
      </c>
      <c r="M92" s="40">
        <v>2</v>
      </c>
      <c r="N92" s="41" t="s">
        <v>1506</v>
      </c>
      <c r="O92" s="40" t="s">
        <v>1507</v>
      </c>
      <c r="P92" s="42"/>
      <c r="Q92" s="42"/>
      <c r="R92" s="42"/>
    </row>
    <row r="93" spans="1:18" ht="234">
      <c r="A93" s="41">
        <v>90</v>
      </c>
      <c r="B93" s="41" t="s">
        <v>2537</v>
      </c>
      <c r="C93" s="41" t="s">
        <v>2538</v>
      </c>
      <c r="D93" s="41">
        <v>59</v>
      </c>
      <c r="E93" s="41">
        <v>35</v>
      </c>
      <c r="F93" s="41" t="s">
        <v>2539</v>
      </c>
      <c r="G93" s="41" t="s">
        <v>2540</v>
      </c>
      <c r="H93" s="41" t="s">
        <v>1370</v>
      </c>
      <c r="I93" s="71" t="s">
        <v>2541</v>
      </c>
      <c r="J93" s="41" t="s">
        <v>2542</v>
      </c>
      <c r="K93" s="71" t="s">
        <v>2543</v>
      </c>
      <c r="L93" s="41">
        <v>6</v>
      </c>
      <c r="M93" s="41">
        <v>2</v>
      </c>
      <c r="N93" s="41" t="s">
        <v>2544</v>
      </c>
      <c r="O93" s="41" t="s">
        <v>2545</v>
      </c>
      <c r="P93" s="41"/>
      <c r="Q93" s="41"/>
      <c r="R93" s="41"/>
    </row>
    <row r="94" spans="1:18" ht="191.25">
      <c r="A94" s="40">
        <v>91</v>
      </c>
      <c r="B94" s="40" t="s">
        <v>3574</v>
      </c>
      <c r="C94" s="40" t="s">
        <v>3573</v>
      </c>
      <c r="D94" s="40">
        <v>59</v>
      </c>
      <c r="E94" s="40">
        <v>37</v>
      </c>
      <c r="F94" s="40" t="s">
        <v>3575</v>
      </c>
      <c r="G94" s="40" t="s">
        <v>3576</v>
      </c>
      <c r="H94" s="40" t="s">
        <v>1370</v>
      </c>
      <c r="I94" s="70" t="s">
        <v>3577</v>
      </c>
      <c r="J94" s="40" t="s">
        <v>3578</v>
      </c>
      <c r="K94" s="70" t="s">
        <v>3579</v>
      </c>
      <c r="L94" s="40">
        <v>3</v>
      </c>
      <c r="M94" s="40">
        <v>2</v>
      </c>
      <c r="N94" s="40" t="s">
        <v>1355</v>
      </c>
      <c r="O94" s="40" t="s">
        <v>1457</v>
      </c>
      <c r="P94" s="41"/>
      <c r="Q94" s="41"/>
      <c r="R94" s="41"/>
    </row>
    <row r="95" spans="1:18" ht="191.25">
      <c r="A95" s="41">
        <v>92</v>
      </c>
      <c r="B95" s="41" t="s">
        <v>2176</v>
      </c>
      <c r="C95" s="41" t="s">
        <v>2169</v>
      </c>
      <c r="D95" s="41">
        <v>59</v>
      </c>
      <c r="E95" s="41">
        <v>38</v>
      </c>
      <c r="F95" s="41" t="s">
        <v>2177</v>
      </c>
      <c r="G95" s="41" t="s">
        <v>2112</v>
      </c>
      <c r="H95" s="41" t="s">
        <v>2127</v>
      </c>
      <c r="I95" s="41">
        <v>55948232600</v>
      </c>
      <c r="J95" s="41" t="s">
        <v>2178</v>
      </c>
      <c r="K95" s="41" t="s">
        <v>2179</v>
      </c>
      <c r="L95" s="41">
        <v>4</v>
      </c>
      <c r="M95" s="41">
        <v>2</v>
      </c>
      <c r="N95" s="41" t="s">
        <v>2180</v>
      </c>
      <c r="O95" s="41" t="s">
        <v>2181</v>
      </c>
      <c r="P95" s="42"/>
      <c r="Q95" s="42"/>
      <c r="R95" s="42"/>
    </row>
    <row r="96" spans="1:18" ht="234">
      <c r="A96" s="40">
        <v>93</v>
      </c>
      <c r="B96" s="40" t="s">
        <v>3580</v>
      </c>
      <c r="C96" s="40" t="s">
        <v>3573</v>
      </c>
      <c r="D96" s="40">
        <v>43</v>
      </c>
      <c r="E96" s="40">
        <v>16</v>
      </c>
      <c r="F96" s="40" t="s">
        <v>3581</v>
      </c>
      <c r="G96" s="40" t="s">
        <v>3582</v>
      </c>
      <c r="H96" s="40" t="s">
        <v>1370</v>
      </c>
      <c r="I96" s="70" t="s">
        <v>3583</v>
      </c>
      <c r="J96" s="40" t="s">
        <v>3584</v>
      </c>
      <c r="K96" s="92" t="s">
        <v>3585</v>
      </c>
      <c r="L96" s="40">
        <v>3</v>
      </c>
      <c r="M96" s="40">
        <v>2</v>
      </c>
      <c r="N96" s="40" t="s">
        <v>1355</v>
      </c>
      <c r="O96" s="40" t="s">
        <v>1457</v>
      </c>
      <c r="P96" s="41"/>
      <c r="Q96" s="41"/>
      <c r="R96" s="41"/>
    </row>
    <row r="97" spans="1:18" ht="344.25">
      <c r="A97" s="41">
        <v>94</v>
      </c>
      <c r="B97" s="40" t="s">
        <v>3770</v>
      </c>
      <c r="C97" s="40" t="s">
        <v>3771</v>
      </c>
      <c r="D97" s="40">
        <v>45</v>
      </c>
      <c r="E97" s="40">
        <v>23</v>
      </c>
      <c r="F97" s="40" t="s">
        <v>3772</v>
      </c>
      <c r="G97" s="40" t="s">
        <v>3773</v>
      </c>
      <c r="H97" s="40" t="s">
        <v>3774</v>
      </c>
      <c r="I97" s="40" t="s">
        <v>3775</v>
      </c>
      <c r="J97" s="40"/>
      <c r="K97" s="40" t="s">
        <v>3776</v>
      </c>
      <c r="L97" s="40">
        <v>4</v>
      </c>
      <c r="M97" s="40">
        <v>2</v>
      </c>
      <c r="N97" s="40" t="s">
        <v>3777</v>
      </c>
      <c r="O97" s="40" t="s">
        <v>3777</v>
      </c>
      <c r="P97" s="41"/>
      <c r="Q97" s="41"/>
      <c r="R97" s="41"/>
    </row>
    <row r="98" spans="1:18" ht="306">
      <c r="A98" s="40">
        <v>95</v>
      </c>
      <c r="B98" s="40" t="s">
        <v>3351</v>
      </c>
      <c r="C98" s="40" t="s">
        <v>1375</v>
      </c>
      <c r="D98" s="40">
        <v>61</v>
      </c>
      <c r="E98" s="40">
        <v>39</v>
      </c>
      <c r="F98" s="40" t="s">
        <v>3352</v>
      </c>
      <c r="G98" s="40" t="s">
        <v>3353</v>
      </c>
      <c r="H98" s="40" t="s">
        <v>3354</v>
      </c>
      <c r="I98" s="139">
        <v>55915843100</v>
      </c>
      <c r="J98" s="194" t="s">
        <v>3355</v>
      </c>
      <c r="K98" s="40" t="s">
        <v>3356</v>
      </c>
      <c r="L98" s="40">
        <v>6</v>
      </c>
      <c r="M98" s="40">
        <v>2</v>
      </c>
      <c r="N98" s="40" t="s">
        <v>1355</v>
      </c>
      <c r="O98" s="40" t="s">
        <v>3357</v>
      </c>
      <c r="P98" s="41"/>
      <c r="Q98" s="41"/>
      <c r="R98" s="41"/>
    </row>
    <row r="99" spans="1:18" ht="344.25">
      <c r="A99" s="41">
        <v>96</v>
      </c>
      <c r="B99" s="89" t="s">
        <v>3652</v>
      </c>
      <c r="C99" s="89" t="s">
        <v>3596</v>
      </c>
      <c r="D99" s="89" t="s">
        <v>3654</v>
      </c>
      <c r="E99" s="89" t="s">
        <v>3612</v>
      </c>
      <c r="F99" s="89" t="s">
        <v>72</v>
      </c>
      <c r="G99" s="89" t="s">
        <v>1599</v>
      </c>
      <c r="H99" s="89" t="s">
        <v>3653</v>
      </c>
      <c r="I99" s="89">
        <v>57201431066</v>
      </c>
      <c r="J99" s="89" t="s">
        <v>3655</v>
      </c>
      <c r="K99" s="90" t="s">
        <v>3656</v>
      </c>
      <c r="L99" s="40">
        <v>2</v>
      </c>
      <c r="M99" s="40">
        <v>2</v>
      </c>
      <c r="N99" s="195" t="s">
        <v>1728</v>
      </c>
      <c r="O99" s="89" t="s">
        <v>3657</v>
      </c>
      <c r="P99" s="41"/>
      <c r="Q99" s="41"/>
      <c r="R99" s="183" t="s">
        <v>4443</v>
      </c>
    </row>
    <row r="100" spans="1:18" ht="344.25">
      <c r="A100" s="40">
        <v>97</v>
      </c>
      <c r="B100" s="40" t="s">
        <v>1494</v>
      </c>
      <c r="C100" s="40" t="s">
        <v>958</v>
      </c>
      <c r="D100" s="40">
        <v>47</v>
      </c>
      <c r="E100" s="40">
        <v>19</v>
      </c>
      <c r="F100" s="40" t="s">
        <v>1495</v>
      </c>
      <c r="G100" s="40" t="s">
        <v>1496</v>
      </c>
      <c r="H100" s="40" t="s">
        <v>1370</v>
      </c>
      <c r="I100" s="40" t="s">
        <v>1497</v>
      </c>
      <c r="J100" s="45" t="s">
        <v>1498</v>
      </c>
      <c r="K100" s="45" t="s">
        <v>1499</v>
      </c>
      <c r="L100" s="40">
        <v>2</v>
      </c>
      <c r="M100" s="40">
        <v>2</v>
      </c>
      <c r="N100" s="41" t="s">
        <v>1500</v>
      </c>
      <c r="O100" s="40" t="s">
        <v>1501</v>
      </c>
      <c r="P100" s="42"/>
      <c r="Q100" s="42"/>
      <c r="R100" s="183" t="s">
        <v>4443</v>
      </c>
    </row>
    <row r="101" spans="1:18" ht="344.25">
      <c r="A101" s="41">
        <v>98</v>
      </c>
      <c r="B101" s="40" t="s">
        <v>1584</v>
      </c>
      <c r="C101" s="40" t="s">
        <v>1585</v>
      </c>
      <c r="D101" s="40">
        <v>38</v>
      </c>
      <c r="E101" s="40">
        <v>16</v>
      </c>
      <c r="F101" s="40" t="s">
        <v>1586</v>
      </c>
      <c r="G101" s="40" t="s">
        <v>1587</v>
      </c>
      <c r="H101" s="40" t="s">
        <v>1370</v>
      </c>
      <c r="I101" s="40">
        <v>57202829601</v>
      </c>
      <c r="J101" s="40"/>
      <c r="K101" s="41" t="s">
        <v>1588</v>
      </c>
      <c r="L101" s="40">
        <v>2</v>
      </c>
      <c r="M101" s="40">
        <v>2</v>
      </c>
      <c r="N101" s="40" t="s">
        <v>1589</v>
      </c>
      <c r="O101" s="40" t="s">
        <v>1590</v>
      </c>
      <c r="P101" s="42"/>
      <c r="Q101" s="42"/>
      <c r="R101" s="183" t="s">
        <v>4443</v>
      </c>
    </row>
    <row r="102" spans="1:18" ht="306">
      <c r="A102" s="40">
        <v>99</v>
      </c>
      <c r="B102" s="40" t="s">
        <v>3778</v>
      </c>
      <c r="C102" s="40" t="s">
        <v>3519</v>
      </c>
      <c r="D102" s="44">
        <v>50</v>
      </c>
      <c r="E102" s="44">
        <v>74</v>
      </c>
      <c r="F102" s="44" t="s">
        <v>337</v>
      </c>
      <c r="G102" s="192" t="s">
        <v>2112</v>
      </c>
      <c r="H102" s="192" t="s">
        <v>3289</v>
      </c>
      <c r="I102" s="44">
        <v>55795858800</v>
      </c>
      <c r="J102" s="44" t="s">
        <v>3779</v>
      </c>
      <c r="K102" s="41" t="s">
        <v>3780</v>
      </c>
      <c r="L102" s="40">
        <v>3</v>
      </c>
      <c r="M102" s="40">
        <v>2</v>
      </c>
      <c r="N102" s="41" t="s">
        <v>3768</v>
      </c>
      <c r="O102" s="41" t="s">
        <v>3781</v>
      </c>
      <c r="P102" s="41"/>
      <c r="Q102" s="41"/>
      <c r="R102" s="41"/>
    </row>
    <row r="103" spans="1:18" ht="344.25">
      <c r="A103" s="41">
        <v>100</v>
      </c>
      <c r="B103" s="40" t="s">
        <v>1643</v>
      </c>
      <c r="C103" s="40" t="s">
        <v>289</v>
      </c>
      <c r="D103" s="40">
        <v>57</v>
      </c>
      <c r="E103" s="40">
        <v>37</v>
      </c>
      <c r="F103" s="40" t="s">
        <v>1644</v>
      </c>
      <c r="G103" s="40" t="s">
        <v>1645</v>
      </c>
      <c r="H103" s="40" t="s">
        <v>1370</v>
      </c>
      <c r="I103" s="40" t="s">
        <v>1646</v>
      </c>
      <c r="J103" s="40" t="s">
        <v>1647</v>
      </c>
      <c r="K103" s="41" t="s">
        <v>1648</v>
      </c>
      <c r="L103" s="40">
        <v>2</v>
      </c>
      <c r="M103" s="40">
        <v>2</v>
      </c>
      <c r="N103" s="40" t="s">
        <v>1649</v>
      </c>
      <c r="O103" s="40" t="s">
        <v>1650</v>
      </c>
      <c r="P103" s="42"/>
      <c r="Q103" s="42"/>
      <c r="R103" s="183" t="s">
        <v>4443</v>
      </c>
    </row>
    <row r="104" spans="1:18" ht="191.25">
      <c r="A104" s="40">
        <v>101</v>
      </c>
      <c r="B104" s="41" t="s">
        <v>2128</v>
      </c>
      <c r="C104" s="41" t="s">
        <v>1774</v>
      </c>
      <c r="D104" s="41">
        <v>42</v>
      </c>
      <c r="E104" s="41">
        <v>20</v>
      </c>
      <c r="F104" s="41" t="s">
        <v>2129</v>
      </c>
      <c r="G104" s="41" t="s">
        <v>2130</v>
      </c>
      <c r="H104" s="41" t="s">
        <v>1622</v>
      </c>
      <c r="I104" s="41">
        <v>55978491800</v>
      </c>
      <c r="J104" s="41" t="s">
        <v>2131</v>
      </c>
      <c r="K104" s="41" t="s">
        <v>2132</v>
      </c>
      <c r="L104" s="41">
        <v>4</v>
      </c>
      <c r="M104" s="41">
        <v>2</v>
      </c>
      <c r="N104" s="41" t="s">
        <v>2133</v>
      </c>
      <c r="O104" s="41" t="s">
        <v>2134</v>
      </c>
      <c r="P104" s="42"/>
      <c r="Q104" s="42"/>
      <c r="R104" s="42" t="s">
        <v>3148</v>
      </c>
    </row>
    <row r="105" spans="1:18" ht="344.25">
      <c r="A105" s="41">
        <v>102</v>
      </c>
      <c r="B105" s="40" t="s">
        <v>3586</v>
      </c>
      <c r="C105" s="40" t="s">
        <v>3587</v>
      </c>
      <c r="D105" s="40">
        <v>55</v>
      </c>
      <c r="E105" s="40">
        <v>32</v>
      </c>
      <c r="F105" s="40" t="s">
        <v>3588</v>
      </c>
      <c r="G105" s="40" t="s">
        <v>2232</v>
      </c>
      <c r="H105" s="40" t="s">
        <v>1370</v>
      </c>
      <c r="I105" s="40" t="s">
        <v>3590</v>
      </c>
      <c r="J105" s="40" t="s">
        <v>3591</v>
      </c>
      <c r="K105" s="68" t="s">
        <v>3592</v>
      </c>
      <c r="L105" s="40">
        <v>2</v>
      </c>
      <c r="M105" s="40">
        <v>2</v>
      </c>
      <c r="N105" s="44" t="s">
        <v>3593</v>
      </c>
      <c r="O105" s="40" t="s">
        <v>3594</v>
      </c>
      <c r="P105" s="41"/>
      <c r="Q105" s="41"/>
      <c r="R105" s="183" t="s">
        <v>4443</v>
      </c>
    </row>
    <row r="106" spans="1:18" ht="409.5">
      <c r="A106" s="40">
        <v>103</v>
      </c>
      <c r="B106" s="41" t="s">
        <v>2321</v>
      </c>
      <c r="C106" s="41" t="s">
        <v>2322</v>
      </c>
      <c r="D106" s="41">
        <v>59</v>
      </c>
      <c r="E106" s="41">
        <v>37</v>
      </c>
      <c r="F106" s="41" t="s">
        <v>2323</v>
      </c>
      <c r="G106" s="41" t="s">
        <v>2324</v>
      </c>
      <c r="H106" s="41" t="s">
        <v>1370</v>
      </c>
      <c r="I106" s="41">
        <v>57195466594</v>
      </c>
      <c r="J106" s="41"/>
      <c r="K106" s="71" t="s">
        <v>2325</v>
      </c>
      <c r="L106" s="40">
        <v>2</v>
      </c>
      <c r="M106" s="40">
        <v>2</v>
      </c>
      <c r="N106" s="41" t="s">
        <v>2326</v>
      </c>
      <c r="O106" s="41" t="s">
        <v>2327</v>
      </c>
      <c r="P106" s="42"/>
      <c r="Q106" s="42"/>
      <c r="R106" s="183" t="s">
        <v>4443</v>
      </c>
    </row>
    <row r="107" spans="1:18" ht="191.25">
      <c r="A107" s="41">
        <v>104</v>
      </c>
      <c r="B107" s="40" t="s">
        <v>1609</v>
      </c>
      <c r="C107" s="40" t="s">
        <v>1610</v>
      </c>
      <c r="D107" s="40">
        <v>42</v>
      </c>
      <c r="E107" s="40">
        <v>18</v>
      </c>
      <c r="F107" s="40" t="s">
        <v>1611</v>
      </c>
      <c r="G107" s="40" t="s">
        <v>469</v>
      </c>
      <c r="H107" s="40" t="s">
        <v>1370</v>
      </c>
      <c r="I107" s="40">
        <v>57204212063</v>
      </c>
      <c r="J107" s="40"/>
      <c r="K107" s="41" t="s">
        <v>1612</v>
      </c>
      <c r="L107" s="40">
        <v>3</v>
      </c>
      <c r="M107" s="40">
        <v>2</v>
      </c>
      <c r="N107" s="40" t="s">
        <v>1613</v>
      </c>
      <c r="O107" s="40" t="s">
        <v>1614</v>
      </c>
      <c r="P107" s="42"/>
      <c r="Q107" s="42"/>
      <c r="R107" s="42"/>
    </row>
    <row r="108" spans="1:18" ht="344.25">
      <c r="A108" s="40">
        <v>105</v>
      </c>
      <c r="B108" s="89" t="s">
        <v>3634</v>
      </c>
      <c r="C108" s="89" t="s">
        <v>3635</v>
      </c>
      <c r="D108" s="89">
        <v>49</v>
      </c>
      <c r="E108" s="89">
        <v>26</v>
      </c>
      <c r="F108" s="89" t="s">
        <v>3636</v>
      </c>
      <c r="G108" s="89" t="s">
        <v>3637</v>
      </c>
      <c r="H108" s="89" t="s">
        <v>3638</v>
      </c>
      <c r="I108" s="89">
        <v>56528403300</v>
      </c>
      <c r="J108" s="89" t="s">
        <v>3639</v>
      </c>
      <c r="K108" s="89" t="s">
        <v>3640</v>
      </c>
      <c r="L108" s="89">
        <v>2</v>
      </c>
      <c r="M108" s="89">
        <v>1</v>
      </c>
      <c r="N108" s="189" t="s">
        <v>3641</v>
      </c>
      <c r="O108" s="89" t="s">
        <v>3642</v>
      </c>
      <c r="P108" s="41"/>
      <c r="Q108" s="41"/>
      <c r="R108" s="183" t="s">
        <v>4443</v>
      </c>
    </row>
    <row r="109" spans="1:18" ht="344.25">
      <c r="A109" s="41">
        <v>106</v>
      </c>
      <c r="B109" s="40" t="s">
        <v>1800</v>
      </c>
      <c r="C109" s="40" t="s">
        <v>821</v>
      </c>
      <c r="D109" s="40">
        <v>44</v>
      </c>
      <c r="E109" s="40">
        <v>23</v>
      </c>
      <c r="F109" s="40" t="s">
        <v>1801</v>
      </c>
      <c r="G109" s="40" t="s">
        <v>1802</v>
      </c>
      <c r="H109" s="40" t="s">
        <v>1370</v>
      </c>
      <c r="I109" s="40">
        <v>57211611191</v>
      </c>
      <c r="J109" s="40" t="s">
        <v>1803</v>
      </c>
      <c r="K109" s="41" t="s">
        <v>1804</v>
      </c>
      <c r="L109" s="40">
        <v>2</v>
      </c>
      <c r="M109" s="40">
        <v>1</v>
      </c>
      <c r="N109" s="40" t="s">
        <v>1805</v>
      </c>
      <c r="O109" s="40" t="s">
        <v>1728</v>
      </c>
      <c r="P109" s="41"/>
      <c r="Q109" s="41"/>
      <c r="R109" s="183" t="s">
        <v>4443</v>
      </c>
    </row>
    <row r="110" spans="1:18" ht="409.5">
      <c r="A110" s="40">
        <v>107</v>
      </c>
      <c r="B110" s="40" t="s">
        <v>1541</v>
      </c>
      <c r="C110" s="40" t="s">
        <v>1542</v>
      </c>
      <c r="D110" s="40">
        <v>53</v>
      </c>
      <c r="E110" s="40">
        <v>28</v>
      </c>
      <c r="F110" s="40" t="s">
        <v>1543</v>
      </c>
      <c r="G110" s="40" t="s">
        <v>1278</v>
      </c>
      <c r="H110" s="40" t="s">
        <v>1370</v>
      </c>
      <c r="I110" s="41" t="s">
        <v>1544</v>
      </c>
      <c r="J110" s="40"/>
      <c r="K110" s="40" t="s">
        <v>1545</v>
      </c>
      <c r="L110" s="40">
        <v>1</v>
      </c>
      <c r="M110" s="40">
        <v>1</v>
      </c>
      <c r="N110" s="41" t="s">
        <v>1546</v>
      </c>
      <c r="O110" s="40" t="s">
        <v>1457</v>
      </c>
      <c r="P110" s="42"/>
      <c r="Q110" s="42"/>
      <c r="R110" s="183" t="s">
        <v>4443</v>
      </c>
    </row>
    <row r="111" spans="1:18" ht="191.25">
      <c r="A111" s="41">
        <v>108</v>
      </c>
      <c r="B111" s="40" t="s">
        <v>1811</v>
      </c>
      <c r="C111" s="40" t="s">
        <v>1812</v>
      </c>
      <c r="D111" s="40">
        <v>53</v>
      </c>
      <c r="E111" s="40">
        <v>26</v>
      </c>
      <c r="F111" s="40" t="s">
        <v>1813</v>
      </c>
      <c r="G111" s="40" t="s">
        <v>1814</v>
      </c>
      <c r="H111" s="40" t="s">
        <v>1370</v>
      </c>
      <c r="I111" s="40"/>
      <c r="J111" s="40" t="s">
        <v>1815</v>
      </c>
      <c r="K111" s="41" t="s">
        <v>1816</v>
      </c>
      <c r="L111" s="40">
        <v>4</v>
      </c>
      <c r="M111" s="40">
        <v>1</v>
      </c>
      <c r="N111" s="40" t="s">
        <v>1817</v>
      </c>
      <c r="O111" s="40" t="s">
        <v>1817</v>
      </c>
      <c r="P111" s="42"/>
      <c r="Q111" s="42"/>
      <c r="R111" s="42"/>
    </row>
    <row r="112" spans="1:18" ht="344.25">
      <c r="A112" s="40">
        <v>109</v>
      </c>
      <c r="B112" s="41" t="s">
        <v>2163</v>
      </c>
      <c r="C112" s="41" t="s">
        <v>2157</v>
      </c>
      <c r="D112" s="41">
        <v>42</v>
      </c>
      <c r="E112" s="41">
        <v>21</v>
      </c>
      <c r="F112" s="41" t="s">
        <v>2164</v>
      </c>
      <c r="G112" s="41" t="s">
        <v>2165</v>
      </c>
      <c r="H112" s="41" t="s">
        <v>2127</v>
      </c>
      <c r="I112" s="41" t="s">
        <v>2166</v>
      </c>
      <c r="J112" s="41"/>
      <c r="K112" s="71" t="s">
        <v>2167</v>
      </c>
      <c r="L112" s="41">
        <v>1</v>
      </c>
      <c r="M112" s="41">
        <v>1</v>
      </c>
      <c r="N112" s="41" t="s">
        <v>1656</v>
      </c>
      <c r="O112" s="41" t="s">
        <v>1384</v>
      </c>
      <c r="P112" s="42"/>
      <c r="Q112" s="42"/>
      <c r="R112" s="183" t="s">
        <v>4443</v>
      </c>
    </row>
    <row r="113" spans="1:18" ht="344.25">
      <c r="A113" s="41">
        <v>110</v>
      </c>
      <c r="B113" s="40" t="s">
        <v>3821</v>
      </c>
      <c r="C113" s="40" t="s">
        <v>2907</v>
      </c>
      <c r="D113" s="116" t="s">
        <v>3823</v>
      </c>
      <c r="E113" s="116" t="s">
        <v>3695</v>
      </c>
      <c r="F113" s="191" t="s">
        <v>3815</v>
      </c>
      <c r="G113" s="116" t="s">
        <v>3822</v>
      </c>
      <c r="H113" s="40" t="s">
        <v>1370</v>
      </c>
      <c r="I113" s="40">
        <v>55497864600</v>
      </c>
      <c r="J113" s="40" t="s">
        <v>3824</v>
      </c>
      <c r="K113" s="84" t="s">
        <v>3825</v>
      </c>
      <c r="L113" s="41">
        <v>1</v>
      </c>
      <c r="M113" s="41">
        <v>1</v>
      </c>
      <c r="N113" s="40" t="s">
        <v>1370</v>
      </c>
      <c r="O113" s="40" t="s">
        <v>1614</v>
      </c>
      <c r="P113" s="41"/>
      <c r="Q113" s="41"/>
      <c r="R113" s="183" t="s">
        <v>4443</v>
      </c>
    </row>
    <row r="114" spans="1:18" ht="191.25">
      <c r="A114" s="40">
        <v>111</v>
      </c>
      <c r="B114" s="40" t="s">
        <v>1768</v>
      </c>
      <c r="C114" s="40" t="s">
        <v>1769</v>
      </c>
      <c r="D114" s="40">
        <v>55</v>
      </c>
      <c r="E114" s="40">
        <v>29</v>
      </c>
      <c r="F114" s="40" t="s">
        <v>1770</v>
      </c>
      <c r="G114" s="40" t="s">
        <v>1764</v>
      </c>
      <c r="H114" s="40" t="s">
        <v>1370</v>
      </c>
      <c r="I114" s="40">
        <v>56610104900</v>
      </c>
      <c r="J114" s="40"/>
      <c r="K114" s="41" t="s">
        <v>1771</v>
      </c>
      <c r="L114" s="40">
        <v>4</v>
      </c>
      <c r="M114" s="40">
        <v>1</v>
      </c>
      <c r="N114" s="40" t="s">
        <v>1355</v>
      </c>
      <c r="O114" s="40" t="s">
        <v>1772</v>
      </c>
      <c r="P114" s="41"/>
      <c r="Q114" s="41"/>
      <c r="R114" s="41"/>
    </row>
    <row r="115" spans="1:18" ht="344.25">
      <c r="A115" s="41">
        <v>112</v>
      </c>
      <c r="B115" s="40" t="s">
        <v>3270</v>
      </c>
      <c r="C115" s="40" t="s">
        <v>2353</v>
      </c>
      <c r="D115" s="40">
        <v>62</v>
      </c>
      <c r="E115" s="40">
        <v>45</v>
      </c>
      <c r="F115" s="40" t="s">
        <v>3271</v>
      </c>
      <c r="G115" s="40" t="s">
        <v>3272</v>
      </c>
      <c r="H115" s="40" t="s">
        <v>1370</v>
      </c>
      <c r="I115" s="40">
        <v>57190865021</v>
      </c>
      <c r="J115" s="40" t="s">
        <v>3273</v>
      </c>
      <c r="K115" s="40" t="s">
        <v>3274</v>
      </c>
      <c r="L115" s="40">
        <v>1</v>
      </c>
      <c r="M115" s="40">
        <v>1</v>
      </c>
      <c r="N115" s="186" t="s">
        <v>1355</v>
      </c>
      <c r="O115" s="40" t="s">
        <v>3269</v>
      </c>
      <c r="P115" s="41"/>
      <c r="Q115" s="41"/>
      <c r="R115" s="183" t="s">
        <v>4443</v>
      </c>
    </row>
    <row r="116" spans="1:18" ht="344.25">
      <c r="A116" s="40">
        <v>113</v>
      </c>
      <c r="B116" s="40" t="s">
        <v>3812</v>
      </c>
      <c r="C116" s="40" t="s">
        <v>3804</v>
      </c>
      <c r="D116" s="40">
        <v>74</v>
      </c>
      <c r="E116" s="40">
        <v>30</v>
      </c>
      <c r="F116" s="40" t="s">
        <v>95</v>
      </c>
      <c r="G116" s="40" t="s">
        <v>1503</v>
      </c>
      <c r="H116" s="40" t="s">
        <v>1370</v>
      </c>
      <c r="I116" s="40">
        <v>56273056400</v>
      </c>
      <c r="J116" s="40"/>
      <c r="K116" s="40" t="s">
        <v>3813</v>
      </c>
      <c r="L116" s="40">
        <v>1</v>
      </c>
      <c r="M116" s="40">
        <v>1</v>
      </c>
      <c r="N116" s="40" t="s">
        <v>1370</v>
      </c>
      <c r="O116" s="40" t="s">
        <v>1614</v>
      </c>
      <c r="P116" s="41"/>
      <c r="Q116" s="41"/>
      <c r="R116" s="183" t="s">
        <v>4443</v>
      </c>
    </row>
    <row r="117" spans="1:18" ht="229.5">
      <c r="A117" s="41">
        <v>114</v>
      </c>
      <c r="B117" s="40" t="s">
        <v>1806</v>
      </c>
      <c r="C117" s="40" t="s">
        <v>1518</v>
      </c>
      <c r="D117" s="40">
        <v>50</v>
      </c>
      <c r="E117" s="40">
        <v>26</v>
      </c>
      <c r="F117" s="40" t="s">
        <v>1807</v>
      </c>
      <c r="G117" s="40" t="s">
        <v>1455</v>
      </c>
      <c r="H117" s="40" t="s">
        <v>1370</v>
      </c>
      <c r="I117" s="40">
        <v>57208389944</v>
      </c>
      <c r="J117" s="40" t="s">
        <v>1808</v>
      </c>
      <c r="K117" s="41" t="s">
        <v>1809</v>
      </c>
      <c r="L117" s="40">
        <v>3</v>
      </c>
      <c r="M117" s="40">
        <v>1</v>
      </c>
      <c r="N117" s="40" t="s">
        <v>1457</v>
      </c>
      <c r="O117" s="40" t="s">
        <v>1810</v>
      </c>
      <c r="P117" s="42"/>
      <c r="Q117" s="42"/>
      <c r="R117" s="42"/>
    </row>
    <row r="118" spans="1:18" ht="306">
      <c r="A118" s="40">
        <v>115</v>
      </c>
      <c r="B118" s="40" t="s">
        <v>1554</v>
      </c>
      <c r="C118" s="40" t="s">
        <v>1555</v>
      </c>
      <c r="D118" s="40">
        <v>65</v>
      </c>
      <c r="E118" s="40">
        <v>41</v>
      </c>
      <c r="F118" s="40" t="s">
        <v>1556</v>
      </c>
      <c r="G118" s="40" t="s">
        <v>309</v>
      </c>
      <c r="H118" s="40" t="s">
        <v>1370</v>
      </c>
      <c r="I118" s="40" t="s">
        <v>1557</v>
      </c>
      <c r="J118" s="40" t="s">
        <v>1558</v>
      </c>
      <c r="K118" s="40" t="s">
        <v>1559</v>
      </c>
      <c r="L118" s="40">
        <v>4</v>
      </c>
      <c r="M118" s="40">
        <v>1</v>
      </c>
      <c r="N118" s="40" t="s">
        <v>1560</v>
      </c>
      <c r="O118" s="40" t="s">
        <v>1561</v>
      </c>
      <c r="P118" s="42"/>
      <c r="Q118" s="42"/>
      <c r="R118" s="42"/>
    </row>
    <row r="119" spans="1:18" ht="229.5">
      <c r="A119" s="41">
        <v>116</v>
      </c>
      <c r="B119" s="40" t="s">
        <v>1579</v>
      </c>
      <c r="C119" s="40" t="s">
        <v>1574</v>
      </c>
      <c r="D119" s="40">
        <v>44</v>
      </c>
      <c r="E119" s="40">
        <v>17</v>
      </c>
      <c r="F119" s="40" t="s">
        <v>1580</v>
      </c>
      <c r="G119" s="40" t="s">
        <v>1455</v>
      </c>
      <c r="H119" s="40" t="s">
        <v>1370</v>
      </c>
      <c r="I119" s="40">
        <v>57192660973</v>
      </c>
      <c r="J119" s="40" t="s">
        <v>1581</v>
      </c>
      <c r="K119" s="41" t="s">
        <v>1582</v>
      </c>
      <c r="L119" s="40">
        <v>3</v>
      </c>
      <c r="M119" s="40">
        <v>1</v>
      </c>
      <c r="N119" s="40" t="s">
        <v>1577</v>
      </c>
      <c r="O119" s="40" t="s">
        <v>1583</v>
      </c>
      <c r="P119" s="42"/>
      <c r="Q119" s="42"/>
      <c r="R119" s="42"/>
    </row>
    <row r="120" spans="1:18" ht="191.25">
      <c r="A120" s="40">
        <v>117</v>
      </c>
      <c r="B120" s="40" t="s">
        <v>1697</v>
      </c>
      <c r="C120" s="40" t="s">
        <v>514</v>
      </c>
      <c r="D120" s="40">
        <v>58</v>
      </c>
      <c r="E120" s="40">
        <v>35</v>
      </c>
      <c r="F120" s="40" t="s">
        <v>1698</v>
      </c>
      <c r="G120" s="40" t="s">
        <v>1699</v>
      </c>
      <c r="H120" s="40" t="s">
        <v>1370</v>
      </c>
      <c r="I120" s="40">
        <v>55836612400</v>
      </c>
      <c r="J120" s="40" t="s">
        <v>1700</v>
      </c>
      <c r="K120" s="41" t="s">
        <v>1701</v>
      </c>
      <c r="L120" s="40">
        <v>10</v>
      </c>
      <c r="M120" s="40">
        <v>1</v>
      </c>
      <c r="N120" s="40" t="s">
        <v>1457</v>
      </c>
      <c r="O120" s="40" t="s">
        <v>1702</v>
      </c>
      <c r="P120" s="42"/>
      <c r="Q120" s="42"/>
      <c r="R120" s="42"/>
    </row>
    <row r="121" spans="1:18" ht="344.25">
      <c r="A121" s="41">
        <v>118</v>
      </c>
      <c r="B121" s="40" t="s">
        <v>1488</v>
      </c>
      <c r="C121" s="40" t="s">
        <v>958</v>
      </c>
      <c r="D121" s="40">
        <v>48</v>
      </c>
      <c r="E121" s="40">
        <v>26</v>
      </c>
      <c r="F121" s="40" t="s">
        <v>1823</v>
      </c>
      <c r="G121" s="40" t="s">
        <v>1824</v>
      </c>
      <c r="H121" s="40" t="s">
        <v>1370</v>
      </c>
      <c r="I121" s="45" t="s">
        <v>1825</v>
      </c>
      <c r="J121" s="40" t="s">
        <v>1490</v>
      </c>
      <c r="K121" s="45" t="s">
        <v>1826</v>
      </c>
      <c r="L121" s="40">
        <v>2</v>
      </c>
      <c r="M121" s="40">
        <v>1</v>
      </c>
      <c r="N121" s="41" t="s">
        <v>1827</v>
      </c>
      <c r="O121" s="40" t="s">
        <v>1828</v>
      </c>
      <c r="P121" s="42"/>
      <c r="Q121" s="42"/>
      <c r="R121" s="183" t="s">
        <v>4443</v>
      </c>
    </row>
    <row r="122" spans="1:18" ht="191.25">
      <c r="A122" s="40">
        <v>119</v>
      </c>
      <c r="B122" s="40" t="s">
        <v>1714</v>
      </c>
      <c r="C122" s="40" t="s">
        <v>514</v>
      </c>
      <c r="D122" s="40">
        <v>53</v>
      </c>
      <c r="E122" s="40">
        <v>26</v>
      </c>
      <c r="F122" s="40" t="s">
        <v>1715</v>
      </c>
      <c r="G122" s="40" t="s">
        <v>1587</v>
      </c>
      <c r="H122" s="40" t="s">
        <v>1370</v>
      </c>
      <c r="I122" s="40">
        <v>56195541800</v>
      </c>
      <c r="J122" s="40" t="s">
        <v>1716</v>
      </c>
      <c r="K122" s="41" t="s">
        <v>1717</v>
      </c>
      <c r="L122" s="40">
        <v>3</v>
      </c>
      <c r="M122" s="40">
        <v>1</v>
      </c>
      <c r="N122" s="40" t="s">
        <v>1355</v>
      </c>
      <c r="O122" s="40" t="s">
        <v>1649</v>
      </c>
      <c r="P122" s="42"/>
      <c r="Q122" s="42"/>
      <c r="R122" s="42"/>
    </row>
    <row r="123" spans="1:18" ht="344.25">
      <c r="A123" s="41">
        <v>120</v>
      </c>
      <c r="B123" s="40" t="s">
        <v>1397</v>
      </c>
      <c r="C123" s="40" t="s">
        <v>958</v>
      </c>
      <c r="D123" s="40">
        <v>73</v>
      </c>
      <c r="E123" s="40">
        <v>50</v>
      </c>
      <c r="F123" s="40" t="s">
        <v>422</v>
      </c>
      <c r="G123" s="41" t="s">
        <v>1398</v>
      </c>
      <c r="H123" s="40" t="s">
        <v>1370</v>
      </c>
      <c r="I123" s="40" t="s">
        <v>1399</v>
      </c>
      <c r="J123" s="45"/>
      <c r="K123" s="45" t="s">
        <v>1400</v>
      </c>
      <c r="L123" s="40">
        <v>1</v>
      </c>
      <c r="M123" s="40">
        <v>1</v>
      </c>
      <c r="N123" s="41" t="s">
        <v>1401</v>
      </c>
      <c r="O123" s="40" t="s">
        <v>1402</v>
      </c>
      <c r="P123" s="42"/>
      <c r="Q123" s="42"/>
      <c r="R123" s="183" t="s">
        <v>4443</v>
      </c>
    </row>
    <row r="124" spans="1:18" ht="344.25">
      <c r="A124" s="40">
        <v>121</v>
      </c>
      <c r="B124" s="40" t="s">
        <v>3766</v>
      </c>
      <c r="C124" s="40" t="s">
        <v>3519</v>
      </c>
      <c r="D124" s="44">
        <v>51</v>
      </c>
      <c r="E124" s="44">
        <v>28</v>
      </c>
      <c r="F124" s="40" t="s">
        <v>422</v>
      </c>
      <c r="G124" s="192" t="s">
        <v>946</v>
      </c>
      <c r="H124" s="192" t="s">
        <v>3289</v>
      </c>
      <c r="I124" s="196">
        <v>56530851700</v>
      </c>
      <c r="J124" s="44" t="s">
        <v>3767</v>
      </c>
      <c r="K124" s="42" t="s">
        <v>4140</v>
      </c>
      <c r="L124" s="40">
        <v>3</v>
      </c>
      <c r="M124" s="40">
        <v>1</v>
      </c>
      <c r="N124" s="41" t="s">
        <v>3768</v>
      </c>
      <c r="O124" s="41" t="s">
        <v>3769</v>
      </c>
      <c r="P124" s="41"/>
      <c r="Q124" s="41"/>
      <c r="R124" s="41"/>
    </row>
    <row r="125" spans="1:18" ht="191.25">
      <c r="A125" s="41">
        <v>122</v>
      </c>
      <c r="B125" s="40" t="s">
        <v>1703</v>
      </c>
      <c r="C125" s="40" t="s">
        <v>514</v>
      </c>
      <c r="D125" s="40">
        <v>69</v>
      </c>
      <c r="E125" s="40">
        <v>30</v>
      </c>
      <c r="F125" s="40" t="s">
        <v>337</v>
      </c>
      <c r="G125" s="40" t="s">
        <v>1503</v>
      </c>
      <c r="H125" s="40" t="s">
        <v>1370</v>
      </c>
      <c r="I125" s="40">
        <v>57194684198</v>
      </c>
      <c r="J125" s="40"/>
      <c r="K125" s="41" t="s">
        <v>1704</v>
      </c>
      <c r="L125" s="40">
        <v>3</v>
      </c>
      <c r="M125" s="40">
        <v>0</v>
      </c>
      <c r="N125" s="40" t="s">
        <v>1355</v>
      </c>
      <c r="O125" s="40" t="s">
        <v>1705</v>
      </c>
      <c r="P125" s="42"/>
      <c r="Q125" s="42"/>
      <c r="R125" s="42"/>
    </row>
    <row r="126" spans="1:18" ht="344.25">
      <c r="A126" s="40">
        <v>123</v>
      </c>
      <c r="B126" s="40" t="s">
        <v>1692</v>
      </c>
      <c r="C126" s="40" t="s">
        <v>514</v>
      </c>
      <c r="D126" s="40">
        <v>76</v>
      </c>
      <c r="E126" s="40">
        <v>43</v>
      </c>
      <c r="F126" s="40" t="s">
        <v>1693</v>
      </c>
      <c r="G126" s="40" t="s">
        <v>1429</v>
      </c>
      <c r="H126" s="40" t="s">
        <v>1370</v>
      </c>
      <c r="I126" s="40">
        <v>57214110844</v>
      </c>
      <c r="J126" s="40" t="s">
        <v>1694</v>
      </c>
      <c r="K126" s="41" t="s">
        <v>1695</v>
      </c>
      <c r="L126" s="40">
        <v>0</v>
      </c>
      <c r="M126" s="40">
        <v>0</v>
      </c>
      <c r="N126" s="40" t="s">
        <v>1370</v>
      </c>
      <c r="O126" s="40" t="s">
        <v>1696</v>
      </c>
      <c r="P126" s="42"/>
      <c r="Q126" s="42"/>
      <c r="R126" s="183" t="s">
        <v>4443</v>
      </c>
    </row>
    <row r="127" spans="1:18" ht="191.25">
      <c r="A127" s="41">
        <v>124</v>
      </c>
      <c r="B127" s="40" t="s">
        <v>2819</v>
      </c>
      <c r="C127" s="40" t="s">
        <v>2820</v>
      </c>
      <c r="D127" s="40">
        <v>56</v>
      </c>
      <c r="E127" s="40">
        <v>34</v>
      </c>
      <c r="F127" s="40" t="s">
        <v>2821</v>
      </c>
      <c r="G127" s="40" t="s">
        <v>1369</v>
      </c>
      <c r="H127" s="41" t="s">
        <v>1370</v>
      </c>
      <c r="I127" s="40" t="s">
        <v>2822</v>
      </c>
      <c r="J127" s="40"/>
      <c r="K127" s="40" t="s">
        <v>2823</v>
      </c>
      <c r="L127" s="40">
        <v>3</v>
      </c>
      <c r="M127" s="40">
        <v>0</v>
      </c>
      <c r="N127" s="44" t="s">
        <v>1435</v>
      </c>
      <c r="O127" s="40" t="s">
        <v>1630</v>
      </c>
      <c r="P127" s="41"/>
      <c r="Q127" s="41"/>
      <c r="R127" s="41"/>
    </row>
    <row r="128" spans="1:18" ht="191.25">
      <c r="A128" s="40">
        <v>125</v>
      </c>
      <c r="B128" s="40" t="s">
        <v>1651</v>
      </c>
      <c r="C128" s="40" t="s">
        <v>1652</v>
      </c>
      <c r="D128" s="40">
        <v>53</v>
      </c>
      <c r="E128" s="40">
        <v>23</v>
      </c>
      <c r="F128" s="40" t="s">
        <v>136</v>
      </c>
      <c r="G128" s="40" t="s">
        <v>1653</v>
      </c>
      <c r="H128" s="40" t="s">
        <v>1370</v>
      </c>
      <c r="I128" s="40">
        <v>57209225617</v>
      </c>
      <c r="J128" s="40" t="s">
        <v>1654</v>
      </c>
      <c r="K128" s="41" t="s">
        <v>1655</v>
      </c>
      <c r="L128" s="40">
        <v>3</v>
      </c>
      <c r="M128" s="40">
        <v>0</v>
      </c>
      <c r="N128" s="40" t="s">
        <v>1613</v>
      </c>
      <c r="O128" s="40" t="s">
        <v>1656</v>
      </c>
      <c r="P128" s="41"/>
      <c r="Q128" s="41"/>
      <c r="R128" s="41"/>
    </row>
    <row r="129" spans="1:18" s="16" customFormat="1" ht="153">
      <c r="A129" s="41">
        <v>126</v>
      </c>
      <c r="B129" s="41" t="s">
        <v>2022</v>
      </c>
      <c r="C129" s="41" t="s">
        <v>2010</v>
      </c>
      <c r="D129" s="41">
        <v>43</v>
      </c>
      <c r="E129" s="41">
        <v>22</v>
      </c>
      <c r="F129" s="41" t="s">
        <v>2023</v>
      </c>
      <c r="G129" s="41" t="s">
        <v>1599</v>
      </c>
      <c r="H129" s="41" t="s">
        <v>2024</v>
      </c>
      <c r="I129" s="41">
        <v>56818992100</v>
      </c>
      <c r="J129" s="41">
        <v>11</v>
      </c>
      <c r="K129" s="41" t="s">
        <v>2025</v>
      </c>
      <c r="L129" s="41">
        <v>3</v>
      </c>
      <c r="M129" s="41">
        <v>0</v>
      </c>
      <c r="N129" s="41" t="s">
        <v>2026</v>
      </c>
      <c r="O129" s="41" t="s">
        <v>2027</v>
      </c>
      <c r="P129" s="42"/>
      <c r="Q129" s="42"/>
      <c r="R129" s="42"/>
    </row>
    <row r="130" spans="1:18" ht="344.25">
      <c r="A130" s="40">
        <v>127</v>
      </c>
      <c r="B130" s="40" t="s">
        <v>1664</v>
      </c>
      <c r="C130" s="40" t="s">
        <v>1658</v>
      </c>
      <c r="D130" s="40">
        <v>51</v>
      </c>
      <c r="E130" s="40">
        <v>25</v>
      </c>
      <c r="F130" s="40" t="s">
        <v>1659</v>
      </c>
      <c r="G130" s="40" t="s">
        <v>1660</v>
      </c>
      <c r="H130" s="40" t="s">
        <v>1370</v>
      </c>
      <c r="I130" s="40"/>
      <c r="J130" s="40"/>
      <c r="K130" s="41" t="s">
        <v>1665</v>
      </c>
      <c r="L130" s="40">
        <v>0</v>
      </c>
      <c r="M130" s="40">
        <v>0</v>
      </c>
      <c r="N130" s="40" t="s">
        <v>1662</v>
      </c>
      <c r="O130" s="40" t="s">
        <v>1663</v>
      </c>
      <c r="P130" s="41"/>
      <c r="Q130" s="41"/>
      <c r="R130" s="183" t="s">
        <v>4443</v>
      </c>
    </row>
    <row r="131" spans="1:18" ht="409.5">
      <c r="A131" s="41">
        <v>128</v>
      </c>
      <c r="B131" s="89" t="s">
        <v>3647</v>
      </c>
      <c r="C131" s="89" t="s">
        <v>3596</v>
      </c>
      <c r="D131" s="89" t="s">
        <v>3649</v>
      </c>
      <c r="E131" s="89" t="s">
        <v>3522</v>
      </c>
      <c r="F131" s="89" t="s">
        <v>3648</v>
      </c>
      <c r="G131" s="89" t="s">
        <v>1599</v>
      </c>
      <c r="H131" s="89" t="s">
        <v>3638</v>
      </c>
      <c r="I131" s="89">
        <v>56300022500</v>
      </c>
      <c r="J131" s="89"/>
      <c r="K131" s="90" t="s">
        <v>3650</v>
      </c>
      <c r="L131" s="89">
        <v>3</v>
      </c>
      <c r="M131" s="89">
        <v>0</v>
      </c>
      <c r="N131" s="195" t="s">
        <v>1728</v>
      </c>
      <c r="O131" s="89" t="s">
        <v>3651</v>
      </c>
      <c r="P131" s="41"/>
      <c r="Q131" s="41"/>
      <c r="R131" s="41"/>
    </row>
    <row r="132" spans="1:18" ht="191.25">
      <c r="A132" s="40">
        <v>129</v>
      </c>
      <c r="B132" s="41" t="s">
        <v>2156</v>
      </c>
      <c r="C132" s="41" t="s">
        <v>2157</v>
      </c>
      <c r="D132" s="41">
        <v>52</v>
      </c>
      <c r="E132" s="41">
        <v>28</v>
      </c>
      <c r="F132" s="41" t="s">
        <v>2158</v>
      </c>
      <c r="G132" s="41" t="s">
        <v>2159</v>
      </c>
      <c r="H132" s="41" t="s">
        <v>2127</v>
      </c>
      <c r="I132" s="41">
        <v>57193865499</v>
      </c>
      <c r="J132" s="41" t="s">
        <v>2160</v>
      </c>
      <c r="K132" s="41" t="s">
        <v>2161</v>
      </c>
      <c r="L132" s="41">
        <v>3</v>
      </c>
      <c r="M132" s="41">
        <v>0</v>
      </c>
      <c r="N132" s="41" t="s">
        <v>1662</v>
      </c>
      <c r="O132" s="41" t="s">
        <v>2162</v>
      </c>
      <c r="P132" s="42"/>
      <c r="Q132" s="42"/>
      <c r="R132" s="42"/>
    </row>
    <row r="133" spans="1:18" ht="344.25">
      <c r="A133" s="41">
        <v>130</v>
      </c>
      <c r="B133" s="40" t="s">
        <v>3836</v>
      </c>
      <c r="C133" s="40" t="s">
        <v>2907</v>
      </c>
      <c r="D133" s="58">
        <v>39</v>
      </c>
      <c r="E133" s="58">
        <v>16</v>
      </c>
      <c r="F133" s="191" t="s">
        <v>3837</v>
      </c>
      <c r="G133" s="116" t="s">
        <v>57</v>
      </c>
      <c r="H133" s="40" t="s">
        <v>1370</v>
      </c>
      <c r="I133" s="40"/>
      <c r="J133" s="40"/>
      <c r="K133" s="68" t="s">
        <v>3838</v>
      </c>
      <c r="L133" s="40">
        <v>1</v>
      </c>
      <c r="M133" s="40"/>
      <c r="N133" s="40" t="s">
        <v>1370</v>
      </c>
      <c r="O133" s="40" t="s">
        <v>1614</v>
      </c>
      <c r="P133" s="41"/>
      <c r="Q133" s="41"/>
      <c r="R133" s="183" t="s">
        <v>4443</v>
      </c>
    </row>
    <row r="134" spans="1:18" ht="191.25">
      <c r="A134" s="40">
        <v>131</v>
      </c>
      <c r="B134" s="40" t="s">
        <v>1795</v>
      </c>
      <c r="C134" s="40" t="s">
        <v>768</v>
      </c>
      <c r="D134" s="40">
        <v>42</v>
      </c>
      <c r="E134" s="40">
        <v>17</v>
      </c>
      <c r="F134" s="40" t="s">
        <v>1344</v>
      </c>
      <c r="G134" s="40" t="s">
        <v>57</v>
      </c>
      <c r="H134" s="40" t="s">
        <v>1370</v>
      </c>
      <c r="I134" s="40">
        <v>6507174310</v>
      </c>
      <c r="J134" s="40" t="s">
        <v>1796</v>
      </c>
      <c r="K134" s="41" t="s">
        <v>1797</v>
      </c>
      <c r="L134" s="40"/>
      <c r="M134" s="40"/>
      <c r="N134" s="40" t="s">
        <v>1798</v>
      </c>
      <c r="O134" s="40" t="s">
        <v>1799</v>
      </c>
      <c r="P134" s="42" t="s">
        <v>1312</v>
      </c>
      <c r="Q134" s="42"/>
      <c r="R134" s="42" t="s">
        <v>1312</v>
      </c>
    </row>
    <row r="135" spans="1:18" ht="191.25">
      <c r="A135" s="41">
        <v>132</v>
      </c>
      <c r="B135" s="40" t="s">
        <v>3643</v>
      </c>
      <c r="C135" s="89" t="s">
        <v>3644</v>
      </c>
      <c r="D135" s="89">
        <v>61</v>
      </c>
      <c r="E135" s="89">
        <v>38</v>
      </c>
      <c r="F135" s="89" t="s">
        <v>337</v>
      </c>
      <c r="G135" s="89" t="s">
        <v>1725</v>
      </c>
      <c r="H135" s="40" t="s">
        <v>1370</v>
      </c>
      <c r="I135" s="89">
        <v>56748149700</v>
      </c>
      <c r="J135" s="89"/>
      <c r="K135" s="89"/>
      <c r="L135" s="40"/>
      <c r="M135" s="40"/>
      <c r="N135" s="189" t="s">
        <v>3645</v>
      </c>
      <c r="O135" s="89" t="s">
        <v>3646</v>
      </c>
      <c r="P135" s="41"/>
      <c r="Q135" s="41"/>
      <c r="R135" s="41"/>
    </row>
    <row r="136" spans="1:18" ht="191.25">
      <c r="A136" s="40">
        <v>133</v>
      </c>
      <c r="B136" s="189" t="s">
        <v>3658</v>
      </c>
      <c r="C136" s="89" t="s">
        <v>3596</v>
      </c>
      <c r="D136" s="40">
        <v>59</v>
      </c>
      <c r="E136" s="40">
        <v>35</v>
      </c>
      <c r="F136" s="40" t="s">
        <v>3659</v>
      </c>
      <c r="G136" s="40" t="s">
        <v>3660</v>
      </c>
      <c r="H136" s="40" t="s">
        <v>1370</v>
      </c>
      <c r="I136" s="40">
        <v>55917762700</v>
      </c>
      <c r="J136" s="40" t="s">
        <v>921</v>
      </c>
      <c r="K136" s="132" t="s">
        <v>3661</v>
      </c>
      <c r="L136" s="40"/>
      <c r="M136" s="40"/>
      <c r="N136" s="40" t="s">
        <v>3662</v>
      </c>
      <c r="O136" s="40" t="s">
        <v>3663</v>
      </c>
      <c r="P136" s="41"/>
      <c r="Q136" s="41"/>
      <c r="R136" s="41"/>
    </row>
    <row r="137" spans="1:18" ht="344.25">
      <c r="A137" s="41">
        <v>134</v>
      </c>
      <c r="B137" s="40" t="s">
        <v>3805</v>
      </c>
      <c r="C137" s="40" t="s">
        <v>3804</v>
      </c>
      <c r="D137" s="40">
        <v>48</v>
      </c>
      <c r="E137" s="40">
        <v>10</v>
      </c>
      <c r="F137" s="40" t="s">
        <v>57</v>
      </c>
      <c r="G137" s="40" t="s">
        <v>469</v>
      </c>
      <c r="H137" s="40" t="s">
        <v>1370</v>
      </c>
      <c r="I137" s="40">
        <v>57195065814</v>
      </c>
      <c r="J137" s="40"/>
      <c r="K137" s="40" t="s">
        <v>3806</v>
      </c>
      <c r="L137" s="40">
        <v>2</v>
      </c>
      <c r="M137" s="40"/>
      <c r="N137" s="40" t="s">
        <v>1370</v>
      </c>
      <c r="O137" s="40" t="s">
        <v>3807</v>
      </c>
      <c r="P137" s="41"/>
      <c r="Q137" s="41"/>
      <c r="R137" s="183" t="s">
        <v>4443</v>
      </c>
    </row>
    <row r="138" spans="1:18" ht="344.25">
      <c r="A138" s="40">
        <v>135</v>
      </c>
      <c r="B138" s="41" t="s">
        <v>3142</v>
      </c>
      <c r="C138" s="41" t="s">
        <v>3143</v>
      </c>
      <c r="D138" s="41">
        <v>42</v>
      </c>
      <c r="E138" s="41">
        <v>21</v>
      </c>
      <c r="F138" s="41" t="s">
        <v>3144</v>
      </c>
      <c r="G138" s="41" t="s">
        <v>1369</v>
      </c>
      <c r="H138" s="41" t="s">
        <v>1370</v>
      </c>
      <c r="I138" s="41"/>
      <c r="J138" s="41"/>
      <c r="K138" s="41" t="s">
        <v>3145</v>
      </c>
      <c r="L138" s="41">
        <v>1</v>
      </c>
      <c r="M138" s="41"/>
      <c r="N138" s="41" t="s">
        <v>1435</v>
      </c>
      <c r="O138" s="41" t="s">
        <v>1630</v>
      </c>
      <c r="P138" s="42"/>
      <c r="Q138" s="42"/>
      <c r="R138" s="183" t="s">
        <v>4443</v>
      </c>
    </row>
    <row r="139" spans="1:18" ht="344.25">
      <c r="A139" s="41">
        <v>136</v>
      </c>
      <c r="B139" s="41" t="s">
        <v>2242</v>
      </c>
      <c r="C139" s="41" t="s">
        <v>2236</v>
      </c>
      <c r="D139" s="41">
        <v>63</v>
      </c>
      <c r="E139" s="41">
        <v>39</v>
      </c>
      <c r="F139" s="41" t="s">
        <v>2237</v>
      </c>
      <c r="G139" s="41" t="s">
        <v>2238</v>
      </c>
      <c r="H139" s="41" t="s">
        <v>1370</v>
      </c>
      <c r="I139" s="41">
        <v>57191191040</v>
      </c>
      <c r="J139" s="41">
        <v>43042174</v>
      </c>
      <c r="K139" s="41" t="s">
        <v>2239</v>
      </c>
      <c r="L139" s="41"/>
      <c r="M139" s="41"/>
      <c r="N139" s="41" t="s">
        <v>2240</v>
      </c>
      <c r="O139" s="41" t="s">
        <v>2241</v>
      </c>
      <c r="P139" s="42"/>
      <c r="Q139" s="42"/>
      <c r="R139" s="183" t="s">
        <v>4443</v>
      </c>
    </row>
    <row r="140" spans="1:18" ht="344.25">
      <c r="A140" s="40">
        <v>137</v>
      </c>
      <c r="B140" s="40" t="s">
        <v>1657</v>
      </c>
      <c r="C140" s="40" t="s">
        <v>1658</v>
      </c>
      <c r="D140" s="40">
        <v>69</v>
      </c>
      <c r="E140" s="40">
        <v>35</v>
      </c>
      <c r="F140" s="40" t="s">
        <v>1659</v>
      </c>
      <c r="G140" s="40" t="s">
        <v>1660</v>
      </c>
      <c r="H140" s="40" t="s">
        <v>1370</v>
      </c>
      <c r="I140" s="40">
        <v>56195378100</v>
      </c>
      <c r="J140" s="40"/>
      <c r="K140" s="41" t="s">
        <v>1661</v>
      </c>
      <c r="L140" s="41">
        <v>1</v>
      </c>
      <c r="M140" s="40"/>
      <c r="N140" s="40" t="s">
        <v>1662</v>
      </c>
      <c r="O140" s="40" t="s">
        <v>1663</v>
      </c>
      <c r="P140" s="42"/>
      <c r="Q140" s="42"/>
      <c r="R140" s="183" t="s">
        <v>4443</v>
      </c>
    </row>
    <row r="141" spans="1:18" ht="344.25">
      <c r="A141" s="41">
        <v>138</v>
      </c>
      <c r="B141" s="40" t="s">
        <v>1859</v>
      </c>
      <c r="C141" s="40" t="s">
        <v>1533</v>
      </c>
      <c r="D141" s="40">
        <v>56</v>
      </c>
      <c r="E141" s="40">
        <v>33</v>
      </c>
      <c r="F141" s="40" t="s">
        <v>1860</v>
      </c>
      <c r="G141" s="40" t="s">
        <v>4446</v>
      </c>
      <c r="H141" s="40" t="s">
        <v>1370</v>
      </c>
      <c r="I141" s="40"/>
      <c r="J141" s="40"/>
      <c r="K141" s="40"/>
      <c r="L141" s="40"/>
      <c r="M141" s="40"/>
      <c r="N141" s="40"/>
      <c r="O141" s="40"/>
      <c r="P141" s="42"/>
      <c r="Q141" s="42"/>
      <c r="R141" s="183" t="s">
        <v>4443</v>
      </c>
    </row>
    <row r="142" spans="1:18" ht="344.25">
      <c r="A142" s="40">
        <v>139</v>
      </c>
      <c r="B142" s="40" t="s">
        <v>2719</v>
      </c>
      <c r="C142" s="40" t="s">
        <v>514</v>
      </c>
      <c r="D142" s="40">
        <v>39</v>
      </c>
      <c r="E142" s="40">
        <v>18</v>
      </c>
      <c r="F142" s="40" t="s">
        <v>2720</v>
      </c>
      <c r="G142" s="40" t="s">
        <v>57</v>
      </c>
      <c r="H142" s="41" t="s">
        <v>1370</v>
      </c>
      <c r="I142" s="40">
        <v>57193385138</v>
      </c>
      <c r="J142" s="88"/>
      <c r="K142" s="88" t="s">
        <v>2721</v>
      </c>
      <c r="L142" s="40">
        <v>2</v>
      </c>
      <c r="M142" s="40"/>
      <c r="N142" s="40" t="s">
        <v>1656</v>
      </c>
      <c r="O142" s="40" t="s">
        <v>2718</v>
      </c>
      <c r="P142" s="42"/>
      <c r="Q142" s="42"/>
      <c r="R142" s="183" t="s">
        <v>4443</v>
      </c>
    </row>
    <row r="143" spans="1:18" ht="344.25">
      <c r="A143" s="41">
        <v>140</v>
      </c>
      <c r="B143" s="40" t="s">
        <v>1532</v>
      </c>
      <c r="C143" s="40" t="s">
        <v>1533</v>
      </c>
      <c r="D143" s="40"/>
      <c r="E143" s="40">
        <v>16</v>
      </c>
      <c r="F143" s="40" t="s">
        <v>1855</v>
      </c>
      <c r="G143" s="40" t="s">
        <v>1856</v>
      </c>
      <c r="H143" s="40" t="s">
        <v>1370</v>
      </c>
      <c r="I143" s="40">
        <v>57204635605</v>
      </c>
      <c r="J143" s="40" t="s">
        <v>1857</v>
      </c>
      <c r="K143" s="45" t="s">
        <v>1858</v>
      </c>
      <c r="L143" s="41">
        <v>1</v>
      </c>
      <c r="M143" s="40"/>
      <c r="N143" s="40"/>
      <c r="O143" s="40"/>
      <c r="P143" s="42"/>
      <c r="Q143" s="42"/>
      <c r="R143" s="183" t="s">
        <v>4443</v>
      </c>
    </row>
    <row r="144" spans="1:18" ht="344.25">
      <c r="A144" s="40">
        <v>141</v>
      </c>
      <c r="B144" s="40" t="s">
        <v>1711</v>
      </c>
      <c r="C144" s="40" t="s">
        <v>514</v>
      </c>
      <c r="D144" s="40">
        <v>46</v>
      </c>
      <c r="E144" s="40">
        <v>25</v>
      </c>
      <c r="F144" s="40" t="s">
        <v>337</v>
      </c>
      <c r="G144" s="40" t="s">
        <v>1503</v>
      </c>
      <c r="H144" s="40" t="s">
        <v>1370</v>
      </c>
      <c r="I144" s="40">
        <v>57193224010</v>
      </c>
      <c r="J144" s="40"/>
      <c r="K144" s="41" t="s">
        <v>1712</v>
      </c>
      <c r="L144" s="40">
        <v>2</v>
      </c>
      <c r="M144" s="40"/>
      <c r="N144" s="40" t="s">
        <v>1713</v>
      </c>
      <c r="O144" s="40" t="s">
        <v>1649</v>
      </c>
      <c r="P144" s="42"/>
      <c r="Q144" s="42"/>
      <c r="R144" s="183" t="s">
        <v>4443</v>
      </c>
    </row>
    <row r="145" spans="1:18" ht="344.25">
      <c r="A145" s="41">
        <v>142</v>
      </c>
      <c r="B145" s="40" t="s">
        <v>1853</v>
      </c>
      <c r="C145" s="40" t="s">
        <v>1533</v>
      </c>
      <c r="D145" s="40">
        <v>44</v>
      </c>
      <c r="E145" s="40">
        <v>24</v>
      </c>
      <c r="F145" s="40" t="s">
        <v>1854</v>
      </c>
      <c r="G145" s="40" t="s">
        <v>1369</v>
      </c>
      <c r="H145" s="40" t="s">
        <v>1370</v>
      </c>
      <c r="I145" s="40">
        <v>57207933186</v>
      </c>
      <c r="J145" s="40"/>
      <c r="K145" s="40"/>
      <c r="L145" s="41">
        <v>1</v>
      </c>
      <c r="M145" s="40"/>
      <c r="N145" s="40"/>
      <c r="O145" s="40"/>
      <c r="P145" s="42"/>
      <c r="Q145" s="42"/>
      <c r="R145" s="183" t="s">
        <v>4443</v>
      </c>
    </row>
    <row r="146" spans="1:18" ht="344.25">
      <c r="A146" s="40">
        <v>143</v>
      </c>
      <c r="B146" s="40" t="s">
        <v>1570</v>
      </c>
      <c r="C146" s="40" t="s">
        <v>1571</v>
      </c>
      <c r="D146" s="40">
        <v>46</v>
      </c>
      <c r="E146" s="40">
        <v>23</v>
      </c>
      <c r="F146" s="40" t="s">
        <v>253</v>
      </c>
      <c r="G146" s="40" t="s">
        <v>1538</v>
      </c>
      <c r="H146" s="40" t="s">
        <v>1370</v>
      </c>
      <c r="I146" s="40">
        <v>22979622000</v>
      </c>
      <c r="J146" s="40"/>
      <c r="K146" s="41"/>
      <c r="L146" s="41">
        <v>1</v>
      </c>
      <c r="M146" s="40"/>
      <c r="N146" s="40" t="s">
        <v>1572</v>
      </c>
      <c r="O146" s="40" t="s">
        <v>1572</v>
      </c>
      <c r="P146" s="42"/>
      <c r="Q146" s="42"/>
      <c r="R146" s="183" t="s">
        <v>4443</v>
      </c>
    </row>
    <row r="147" spans="1:18" ht="344.25">
      <c r="A147" s="41">
        <v>144</v>
      </c>
      <c r="B147" s="41" t="s">
        <v>2498</v>
      </c>
      <c r="C147" s="41" t="s">
        <v>2499</v>
      </c>
      <c r="D147" s="41">
        <v>33</v>
      </c>
      <c r="E147" s="41">
        <v>10</v>
      </c>
      <c r="F147" s="41" t="s">
        <v>2500</v>
      </c>
      <c r="G147" s="41"/>
      <c r="H147" s="41" t="s">
        <v>1370</v>
      </c>
      <c r="I147" s="41" t="s">
        <v>2479</v>
      </c>
      <c r="J147" s="41" t="s">
        <v>2479</v>
      </c>
      <c r="K147" s="41" t="s">
        <v>2479</v>
      </c>
      <c r="L147" s="41"/>
      <c r="M147" s="41"/>
      <c r="N147" s="41"/>
      <c r="O147" s="41"/>
      <c r="P147" s="42"/>
      <c r="Q147" s="42"/>
      <c r="R147" s="183" t="s">
        <v>4443</v>
      </c>
    </row>
    <row r="148" spans="1:18" ht="344.25">
      <c r="A148" s="40">
        <v>145</v>
      </c>
      <c r="B148" s="40" t="s">
        <v>2168</v>
      </c>
      <c r="C148" s="40" t="s">
        <v>2169</v>
      </c>
      <c r="D148" s="40">
        <v>42</v>
      </c>
      <c r="E148" s="40">
        <v>21</v>
      </c>
      <c r="F148" s="40" t="s">
        <v>2170</v>
      </c>
      <c r="G148" s="40" t="s">
        <v>2171</v>
      </c>
      <c r="H148" s="40" t="s">
        <v>2127</v>
      </c>
      <c r="I148" s="40" t="s">
        <v>2172</v>
      </c>
      <c r="J148" s="40"/>
      <c r="K148" s="40" t="s">
        <v>2173</v>
      </c>
      <c r="L148" s="40"/>
      <c r="M148" s="40"/>
      <c r="N148" s="40" t="s">
        <v>2174</v>
      </c>
      <c r="O148" s="40" t="s">
        <v>2175</v>
      </c>
      <c r="P148" s="42"/>
      <c r="Q148" s="42"/>
      <c r="R148" s="183" t="s">
        <v>4443</v>
      </c>
    </row>
    <row r="149" spans="1:18" ht="344.25">
      <c r="A149" s="41">
        <v>146</v>
      </c>
      <c r="B149" s="40" t="s">
        <v>3808</v>
      </c>
      <c r="C149" s="40" t="s">
        <v>3804</v>
      </c>
      <c r="D149" s="40">
        <v>73</v>
      </c>
      <c r="E149" s="40">
        <v>30</v>
      </c>
      <c r="F149" s="40" t="s">
        <v>95</v>
      </c>
      <c r="G149" s="40" t="s">
        <v>3809</v>
      </c>
      <c r="H149" s="40" t="s">
        <v>1370</v>
      </c>
      <c r="I149" s="40" t="s">
        <v>3810</v>
      </c>
      <c r="J149" s="40"/>
      <c r="K149" s="40" t="s">
        <v>3811</v>
      </c>
      <c r="L149" s="40">
        <v>2</v>
      </c>
      <c r="M149" s="40"/>
      <c r="N149" s="40" t="s">
        <v>1370</v>
      </c>
      <c r="O149" s="40" t="s">
        <v>1614</v>
      </c>
      <c r="P149" s="41"/>
      <c r="Q149" s="41"/>
      <c r="R149" s="183" t="s">
        <v>4443</v>
      </c>
    </row>
    <row r="150" spans="1:18" ht="344.25">
      <c r="A150" s="40">
        <v>147</v>
      </c>
      <c r="B150" s="40" t="s">
        <v>1847</v>
      </c>
      <c r="C150" s="40" t="s">
        <v>1848</v>
      </c>
      <c r="D150" s="40">
        <v>49</v>
      </c>
      <c r="E150" s="40">
        <v>28</v>
      </c>
      <c r="F150" s="40" t="s">
        <v>1849</v>
      </c>
      <c r="G150" s="40" t="s">
        <v>1538</v>
      </c>
      <c r="H150" s="40" t="s">
        <v>1370</v>
      </c>
      <c r="I150" s="40">
        <v>5922020</v>
      </c>
      <c r="J150" s="40" t="s">
        <v>1850</v>
      </c>
      <c r="K150" s="45" t="s">
        <v>1851</v>
      </c>
      <c r="L150" s="40">
        <v>1</v>
      </c>
      <c r="M150" s="40"/>
      <c r="N150" s="41" t="s">
        <v>1649</v>
      </c>
      <c r="O150" s="40" t="s">
        <v>1852</v>
      </c>
      <c r="P150" s="42"/>
      <c r="Q150" s="42"/>
      <c r="R150" s="183" t="s">
        <v>4443</v>
      </c>
    </row>
    <row r="151" spans="1:18" ht="382.5">
      <c r="A151" s="41">
        <v>148</v>
      </c>
      <c r="B151" s="40" t="s">
        <v>3664</v>
      </c>
      <c r="C151" s="89" t="s">
        <v>3596</v>
      </c>
      <c r="D151" s="41">
        <v>43</v>
      </c>
      <c r="E151" s="41" t="s">
        <v>3665</v>
      </c>
      <c r="F151" s="89" t="s">
        <v>72</v>
      </c>
      <c r="G151" s="89" t="s">
        <v>1599</v>
      </c>
      <c r="H151" s="40" t="s">
        <v>1370</v>
      </c>
      <c r="I151" s="132" t="s">
        <v>4141</v>
      </c>
      <c r="J151" s="41" t="s">
        <v>3666</v>
      </c>
      <c r="K151" s="132" t="s">
        <v>3667</v>
      </c>
      <c r="L151" s="89">
        <v>2</v>
      </c>
      <c r="M151" s="89"/>
      <c r="N151" s="89" t="s">
        <v>3616</v>
      </c>
      <c r="O151" s="89" t="s">
        <v>3646</v>
      </c>
      <c r="P151" s="41"/>
      <c r="Q151" s="41"/>
      <c r="R151" s="183" t="s">
        <v>4443</v>
      </c>
    </row>
    <row r="152" spans="1:18" ht="344.25">
      <c r="A152" s="40">
        <v>149</v>
      </c>
      <c r="B152" s="41" t="s">
        <v>2110</v>
      </c>
      <c r="C152" s="41" t="s">
        <v>2111</v>
      </c>
      <c r="D152" s="41">
        <v>74</v>
      </c>
      <c r="E152" s="41">
        <v>50</v>
      </c>
      <c r="F152" s="41" t="s">
        <v>2105</v>
      </c>
      <c r="G152" s="41" t="s">
        <v>2112</v>
      </c>
      <c r="H152" s="41" t="s">
        <v>1622</v>
      </c>
      <c r="I152" s="41">
        <v>56983018900</v>
      </c>
      <c r="J152" s="41"/>
      <c r="K152" s="71" t="s">
        <v>2113</v>
      </c>
      <c r="L152" s="41"/>
      <c r="M152" s="41"/>
      <c r="N152" s="93" t="s">
        <v>2114</v>
      </c>
      <c r="O152" s="40" t="s">
        <v>2115</v>
      </c>
      <c r="P152" s="42"/>
      <c r="Q152" s="42"/>
      <c r="R152" s="183" t="s">
        <v>4443</v>
      </c>
    </row>
    <row r="153" spans="1:18" ht="344.25">
      <c r="A153" s="41">
        <v>150</v>
      </c>
      <c r="B153" s="40" t="s">
        <v>3293</v>
      </c>
      <c r="C153" s="40" t="s">
        <v>2353</v>
      </c>
      <c r="D153" s="40">
        <v>56</v>
      </c>
      <c r="E153" s="40">
        <v>30</v>
      </c>
      <c r="F153" s="41" t="s">
        <v>3294</v>
      </c>
      <c r="G153" s="40" t="s">
        <v>1382</v>
      </c>
      <c r="H153" s="40" t="s">
        <v>1370</v>
      </c>
      <c r="I153" s="40" t="s">
        <v>3295</v>
      </c>
      <c r="J153" s="40" t="s">
        <v>3296</v>
      </c>
      <c r="K153" s="40" t="s">
        <v>3297</v>
      </c>
      <c r="L153" s="40">
        <v>1</v>
      </c>
      <c r="M153" s="40"/>
      <c r="N153" s="48" t="s">
        <v>1355</v>
      </c>
      <c r="O153" s="40" t="s">
        <v>1457</v>
      </c>
      <c r="P153" s="41"/>
      <c r="Q153" s="41"/>
      <c r="R153" s="183" t="s">
        <v>4443</v>
      </c>
    </row>
    <row r="154" spans="1:18" ht="344.25">
      <c r="A154" s="40">
        <v>151</v>
      </c>
      <c r="B154" s="40" t="s">
        <v>3867</v>
      </c>
      <c r="C154" s="40" t="s">
        <v>3238</v>
      </c>
      <c r="D154" s="40">
        <v>57</v>
      </c>
      <c r="E154" s="40">
        <v>16</v>
      </c>
      <c r="F154" s="40" t="s">
        <v>422</v>
      </c>
      <c r="G154" s="40" t="s">
        <v>1587</v>
      </c>
      <c r="H154" s="40" t="s">
        <v>1370</v>
      </c>
      <c r="I154" s="40">
        <v>57282129300</v>
      </c>
      <c r="J154" s="40">
        <v>0</v>
      </c>
      <c r="K154" s="40" t="s">
        <v>3868</v>
      </c>
      <c r="L154" s="40">
        <v>2</v>
      </c>
      <c r="M154" s="40"/>
      <c r="N154" s="186" t="s">
        <v>1662</v>
      </c>
      <c r="O154" s="40" t="s">
        <v>3869</v>
      </c>
      <c r="P154" s="41"/>
      <c r="Q154" s="41"/>
      <c r="R154" s="183" t="s">
        <v>4443</v>
      </c>
    </row>
    <row r="155" spans="1:18" ht="153">
      <c r="A155" s="41">
        <v>152</v>
      </c>
      <c r="B155" s="41" t="s">
        <v>2552</v>
      </c>
      <c r="C155" s="41" t="s">
        <v>2553</v>
      </c>
      <c r="D155" s="41">
        <v>22</v>
      </c>
      <c r="E155" s="41">
        <v>22</v>
      </c>
      <c r="F155" s="41" t="s">
        <v>422</v>
      </c>
      <c r="G155" s="41" t="s">
        <v>1364</v>
      </c>
      <c r="H155" s="41" t="s">
        <v>2554</v>
      </c>
      <c r="I155" s="41">
        <v>57194276432</v>
      </c>
      <c r="J155" s="41" t="s">
        <v>2555</v>
      </c>
      <c r="K155" s="41" t="s">
        <v>2556</v>
      </c>
      <c r="L155" s="41"/>
      <c r="M155" s="41"/>
      <c r="N155" s="41" t="s">
        <v>1450</v>
      </c>
      <c r="O155" s="41" t="s">
        <v>1450</v>
      </c>
      <c r="P155" s="41"/>
      <c r="Q155" s="41"/>
      <c r="R155" s="41"/>
    </row>
    <row r="156" spans="1:18" ht="344.25">
      <c r="A156" s="40">
        <v>153</v>
      </c>
      <c r="B156" s="40" t="s">
        <v>2851</v>
      </c>
      <c r="C156" s="40" t="s">
        <v>2852</v>
      </c>
      <c r="D156" s="40">
        <v>71</v>
      </c>
      <c r="E156" s="40">
        <v>44</v>
      </c>
      <c r="F156" s="40" t="s">
        <v>2853</v>
      </c>
      <c r="G156" s="40" t="s">
        <v>1429</v>
      </c>
      <c r="H156" s="40" t="s">
        <v>2854</v>
      </c>
      <c r="I156" s="40"/>
      <c r="J156" s="40"/>
      <c r="K156" s="40"/>
      <c r="L156" s="40"/>
      <c r="M156" s="40"/>
      <c r="N156" s="44" t="s">
        <v>2855</v>
      </c>
      <c r="O156" s="40" t="s">
        <v>2856</v>
      </c>
      <c r="P156" s="42"/>
      <c r="Q156" s="42"/>
      <c r="R156" s="183" t="s">
        <v>4443</v>
      </c>
    </row>
    <row r="157" spans="1:18" ht="191.25">
      <c r="A157" s="41">
        <v>154</v>
      </c>
      <c r="B157" s="40" t="s">
        <v>3668</v>
      </c>
      <c r="C157" s="89" t="s">
        <v>3519</v>
      </c>
      <c r="D157" s="40" t="s">
        <v>3669</v>
      </c>
      <c r="E157" s="40">
        <v>28</v>
      </c>
      <c r="F157" s="40" t="s">
        <v>422</v>
      </c>
      <c r="G157" s="40" t="s">
        <v>1587</v>
      </c>
      <c r="H157" s="89" t="s">
        <v>3289</v>
      </c>
      <c r="I157" s="40" t="s">
        <v>3670</v>
      </c>
      <c r="J157" s="40" t="s">
        <v>921</v>
      </c>
      <c r="K157" s="132" t="s">
        <v>3671</v>
      </c>
      <c r="L157" s="40"/>
      <c r="M157" s="40"/>
      <c r="N157" s="197" t="s">
        <v>3672</v>
      </c>
      <c r="O157" s="40" t="s">
        <v>3673</v>
      </c>
      <c r="P157" s="41"/>
      <c r="Q157" s="41"/>
      <c r="R157" s="41"/>
    </row>
    <row r="158" spans="1:18" ht="344.25">
      <c r="A158" s="40">
        <v>155</v>
      </c>
      <c r="B158" s="40" t="s">
        <v>3366</v>
      </c>
      <c r="C158" s="40" t="s">
        <v>3359</v>
      </c>
      <c r="D158" s="40">
        <v>47</v>
      </c>
      <c r="E158" s="40">
        <v>23</v>
      </c>
      <c r="F158" s="40" t="s">
        <v>3367</v>
      </c>
      <c r="G158" s="40" t="s">
        <v>3368</v>
      </c>
      <c r="H158" s="40" t="s">
        <v>3369</v>
      </c>
      <c r="I158" s="58">
        <v>57956109200</v>
      </c>
      <c r="J158" s="58"/>
      <c r="K158" s="198" t="s">
        <v>3370</v>
      </c>
      <c r="L158" s="40">
        <v>1</v>
      </c>
      <c r="M158" s="40"/>
      <c r="N158" s="40" t="s">
        <v>1370</v>
      </c>
      <c r="O158" s="40" t="s">
        <v>1370</v>
      </c>
      <c r="P158" s="41"/>
      <c r="Q158" s="41"/>
      <c r="R158" s="183" t="s">
        <v>4443</v>
      </c>
    </row>
    <row r="159" spans="1:18" ht="344.25">
      <c r="A159" s="41">
        <v>156</v>
      </c>
      <c r="B159" s="40" t="s">
        <v>1861</v>
      </c>
      <c r="C159" s="40" t="s">
        <v>1533</v>
      </c>
      <c r="D159" s="40">
        <v>56</v>
      </c>
      <c r="E159" s="40">
        <v>31</v>
      </c>
      <c r="F159" s="40" t="s">
        <v>1862</v>
      </c>
      <c r="G159" s="40" t="s">
        <v>1863</v>
      </c>
      <c r="H159" s="40" t="s">
        <v>1370</v>
      </c>
      <c r="I159" s="40">
        <v>56007677000</v>
      </c>
      <c r="J159" s="40"/>
      <c r="K159" s="40"/>
      <c r="L159" s="40"/>
      <c r="M159" s="40"/>
      <c r="N159" s="40"/>
      <c r="O159" s="40"/>
      <c r="P159" s="42"/>
      <c r="Q159" s="42"/>
      <c r="R159" s="183" t="s">
        <v>4443</v>
      </c>
    </row>
    <row r="160" spans="1:18" ht="344.25">
      <c r="A160" s="40">
        <v>157</v>
      </c>
      <c r="B160" s="40" t="s">
        <v>1605</v>
      </c>
      <c r="C160" s="40" t="s">
        <v>1606</v>
      </c>
      <c r="D160" s="40">
        <v>44</v>
      </c>
      <c r="E160" s="40">
        <v>21</v>
      </c>
      <c r="F160" s="40" t="s">
        <v>1607</v>
      </c>
      <c r="G160" s="40" t="s">
        <v>1608</v>
      </c>
      <c r="H160" s="40" t="s">
        <v>1370</v>
      </c>
      <c r="I160" s="40">
        <v>3</v>
      </c>
      <c r="J160" s="40">
        <v>3</v>
      </c>
      <c r="K160" s="41" t="s">
        <v>98</v>
      </c>
      <c r="L160" s="40"/>
      <c r="M160" s="40"/>
      <c r="N160" s="40">
        <v>3</v>
      </c>
      <c r="O160" s="40">
        <v>3</v>
      </c>
      <c r="P160" s="42"/>
      <c r="Q160" s="42"/>
      <c r="R160" s="183" t="s">
        <v>4443</v>
      </c>
    </row>
    <row r="161" spans="1:18" ht="191.25">
      <c r="A161" s="41">
        <v>158</v>
      </c>
      <c r="B161" s="40" t="s">
        <v>3586</v>
      </c>
      <c r="C161" s="40" t="s">
        <v>3587</v>
      </c>
      <c r="D161" s="40">
        <v>55</v>
      </c>
      <c r="E161" s="40">
        <v>32</v>
      </c>
      <c r="F161" s="40" t="s">
        <v>3588</v>
      </c>
      <c r="G161" s="40" t="s">
        <v>2232</v>
      </c>
      <c r="H161" s="40" t="s">
        <v>3589</v>
      </c>
      <c r="I161" s="40" t="s">
        <v>3590</v>
      </c>
      <c r="J161" s="40" t="s">
        <v>3591</v>
      </c>
      <c r="K161" s="68" t="s">
        <v>3592</v>
      </c>
      <c r="L161" s="40"/>
      <c r="M161" s="40"/>
      <c r="N161" s="44" t="s">
        <v>3593</v>
      </c>
      <c r="O161" s="40" t="s">
        <v>3594</v>
      </c>
      <c r="P161" s="41"/>
      <c r="Q161" s="41"/>
      <c r="R161" s="41"/>
    </row>
    <row r="162" spans="1:18" ht="344.25">
      <c r="A162" s="40">
        <v>159</v>
      </c>
      <c r="B162" s="40" t="s">
        <v>1525</v>
      </c>
      <c r="C162" s="40" t="s">
        <v>1526</v>
      </c>
      <c r="D162" s="40">
        <v>53</v>
      </c>
      <c r="E162" s="40">
        <v>21</v>
      </c>
      <c r="F162" s="40" t="s">
        <v>1527</v>
      </c>
      <c r="G162" s="40" t="s">
        <v>1528</v>
      </c>
      <c r="H162" s="40" t="s">
        <v>1370</v>
      </c>
      <c r="I162" s="40">
        <v>56388764900</v>
      </c>
      <c r="J162" s="40" t="s">
        <v>1529</v>
      </c>
      <c r="K162" s="40" t="s">
        <v>1530</v>
      </c>
      <c r="L162" s="40">
        <v>1</v>
      </c>
      <c r="M162" s="40"/>
      <c r="N162" s="40" t="s">
        <v>1531</v>
      </c>
      <c r="O162" s="40" t="s">
        <v>1523</v>
      </c>
      <c r="P162" s="42"/>
      <c r="Q162" s="42"/>
      <c r="R162" s="183" t="s">
        <v>4443</v>
      </c>
    </row>
    <row r="163" spans="1:18" ht="344.25">
      <c r="A163" s="41">
        <v>160</v>
      </c>
      <c r="B163" s="40" t="s">
        <v>3832</v>
      </c>
      <c r="C163" s="40" t="s">
        <v>2907</v>
      </c>
      <c r="D163" s="58">
        <v>51</v>
      </c>
      <c r="E163" s="58">
        <v>25</v>
      </c>
      <c r="F163" s="191" t="s">
        <v>3833</v>
      </c>
      <c r="G163" s="116" t="s">
        <v>3834</v>
      </c>
      <c r="H163" s="40" t="s">
        <v>1370</v>
      </c>
      <c r="I163" s="40"/>
      <c r="J163" s="58"/>
      <c r="K163" s="68" t="s">
        <v>3835</v>
      </c>
      <c r="L163" s="40">
        <v>1</v>
      </c>
      <c r="M163" s="40"/>
      <c r="N163" s="40" t="s">
        <v>1370</v>
      </c>
      <c r="O163" s="40" t="s">
        <v>1614</v>
      </c>
      <c r="P163" s="41"/>
      <c r="Q163" s="41"/>
      <c r="R163" s="183" t="s">
        <v>4443</v>
      </c>
    </row>
    <row r="164" spans="1:18" ht="222.75" customHeight="1">
      <c r="A164" s="206" t="s">
        <v>4218</v>
      </c>
      <c r="B164" s="207"/>
      <c r="C164" s="207"/>
      <c r="D164" s="207"/>
      <c r="E164" s="207"/>
      <c r="F164" s="207"/>
      <c r="G164" s="207"/>
      <c r="L164" s="94"/>
      <c r="M164" s="94"/>
    </row>
    <row r="165" spans="1:18" ht="183.75">
      <c r="A165" s="51" t="s">
        <v>0</v>
      </c>
      <c r="B165" s="51" t="s">
        <v>2893</v>
      </c>
      <c r="C165" s="51" t="s">
        <v>2894</v>
      </c>
      <c r="D165" s="51" t="s">
        <v>4260</v>
      </c>
      <c r="E165" s="51" t="s">
        <v>4154</v>
      </c>
      <c r="F165" s="51" t="s">
        <v>4261</v>
      </c>
      <c r="G165" s="51" t="s">
        <v>4262</v>
      </c>
      <c r="L165" s="94"/>
      <c r="M165" s="94"/>
    </row>
    <row r="166" spans="1:18" ht="83.25">
      <c r="A166" s="134">
        <v>1</v>
      </c>
      <c r="B166" s="134" t="s">
        <v>2498</v>
      </c>
      <c r="C166" s="134" t="s">
        <v>2499</v>
      </c>
      <c r="D166" s="134" t="s">
        <v>2500</v>
      </c>
      <c r="E166" s="134" t="s">
        <v>1370</v>
      </c>
      <c r="F166" s="134"/>
      <c r="G166" s="134" t="s">
        <v>4263</v>
      </c>
      <c r="L166" s="94"/>
      <c r="M166" s="94"/>
    </row>
    <row r="167" spans="1:18" ht="166.5">
      <c r="A167" s="134">
        <v>2</v>
      </c>
      <c r="B167" s="134" t="s">
        <v>4427</v>
      </c>
      <c r="C167" s="134" t="s">
        <v>4428</v>
      </c>
      <c r="D167" s="134" t="s">
        <v>4429</v>
      </c>
      <c r="E167" s="134" t="s">
        <v>1370</v>
      </c>
      <c r="F167" s="134"/>
      <c r="G167" s="134" t="s">
        <v>4263</v>
      </c>
      <c r="L167" s="94"/>
      <c r="M167" s="94"/>
    </row>
  </sheetData>
  <mergeCells count="2">
    <mergeCell ref="A1:R1"/>
    <mergeCell ref="A164:G164"/>
  </mergeCells>
  <hyperlinks>
    <hyperlink ref="K119" r:id="rId1"/>
    <hyperlink ref="K101" r:id="rId2"/>
    <hyperlink ref="K36" r:id="rId3"/>
    <hyperlink ref="K160" r:id="rId4"/>
    <hyperlink ref="K107" r:id="rId5"/>
    <hyperlink ref="K10" r:id="rId6"/>
    <hyperlink ref="K4" r:id="rId7" display="https://www.scopus.com/redirect.uri?url=https://orcid.org/0000-0001-9684-1944&amp;authorId=57200392418&amp;origin=AuthorProfile&amp;orcId=0000-0001-9684-1944&amp;category=orcidLink%22"/>
    <hyperlink ref="K44" r:id="rId8"/>
    <hyperlink ref="K43" r:id="rId9"/>
    <hyperlink ref="I43" r:id="rId10" display="http://www.scopus.com/inward/authorDetails.url?authorID=57211686716&amp;partnerID=MN8TOARS"/>
    <hyperlink ref="J43" r:id="rId11" display="http://www.scopus.com/inward/authorDetails.url?authorID=57211686716&amp;partnerID=MN8TOARS"/>
    <hyperlink ref="K51" r:id="rId12"/>
    <hyperlink ref="K54" r:id="rId13"/>
    <hyperlink ref="K55" r:id="rId14"/>
    <hyperlink ref="K14" r:id="rId15"/>
    <hyperlink ref="J11" r:id="rId16" tooltip="Copy and share this profile's URL" display="https://publons.com/researcher/AAX-7110-2021/"/>
    <hyperlink ref="K11" r:id="rId17" display="https://orcid.org/0000-0003-2697-8077"/>
    <hyperlink ref="K120" r:id="rId18"/>
    <hyperlink ref="K144" r:id="rId19"/>
    <hyperlink ref="J53" r:id="rId20"/>
    <hyperlink ref="K114" r:id="rId21"/>
    <hyperlink ref="K74" r:id="rId22"/>
    <hyperlink ref="K134" r:id="rId23" tooltip="Copy and share this profile's URL" display="https://publons.com/researcher/ABF-3566-2021/"/>
    <hyperlink ref="K100" r:id="rId24"/>
    <hyperlink ref="J100" r:id="rId25" tooltip="Web of Science ResearcherID связывает публикации исследователя во всех продуктах Web of Science Group, включая Web of Science, Publons и InCites.  Исследователь может связать свои публикации со всеми этими продуктами, добавив их в свой профиль Publons." display="https://publons.com/researcher/5142111/nazira-sandibaeva/"/>
    <hyperlink ref="K121" r:id="rId26"/>
    <hyperlink ref="I121" r:id="rId27"/>
    <hyperlink ref="K123" r:id="rId28"/>
    <hyperlink ref="K92" r:id="rId29"/>
    <hyperlink ref="K40" r:id="rId30" display="https://orcid.org/0000-0002-0557-5423;   "/>
    <hyperlink ref="K33" r:id="rId31"/>
    <hyperlink ref="K150" r:id="rId32"/>
    <hyperlink ref="K143" r:id="rId33"/>
    <hyperlink ref="K142" r:id="rId34" display="https://orcid.org/0000-0002-9633-8182"/>
    <hyperlink ref="K47" r:id="rId35" display="https://orcid.org/0000-0003-4405-1339"/>
    <hyperlink ref="K152" r:id="rId36"/>
    <hyperlink ref="K112" r:id="rId37"/>
    <hyperlink ref="K15" r:id="rId38"/>
    <hyperlink ref="K27" r:id="rId39"/>
    <hyperlink ref="K106" r:id="rId40"/>
    <hyperlink ref="K5" r:id="rId41"/>
    <hyperlink ref="K12" r:id="rId42"/>
    <hyperlink ref="K52" r:id="rId43"/>
    <hyperlink ref="K93" r:id="rId44"/>
    <hyperlink ref="I93" r:id="rId45"/>
    <hyperlink ref="K35" r:id="rId46"/>
    <hyperlink ref="K68" r:id="rId47"/>
    <hyperlink ref="I68" r:id="rId48"/>
    <hyperlink ref="K69" r:id="rId49"/>
    <hyperlink ref="K59" r:id="rId50" tooltip="Copy and share this profile's URL" display="https://publons.com/researcher/ABF-3566-2021/"/>
    <hyperlink ref="K158" r:id="rId51" display="https://www.scopus.com/redirect.uri?url=https://orcid.org/0000-0001-5095-5436&amp;authorId=57956109200&amp;origin=AuthorProfile&amp;orcId=0000-0001-5095-5436&amp;category=orcidLink"/>
    <hyperlink ref="K161" r:id="rId52" display="https://orcid.org/0000-0003-4997-5215"/>
    <hyperlink ref="K70" r:id="rId53"/>
    <hyperlink ref="K71" r:id="rId54" display="https://orcid.org/0000-0001-9613-6030"/>
    <hyperlink ref="K131" r:id="rId55"/>
    <hyperlink ref="K99" r:id="rId56"/>
    <hyperlink ref="I94" r:id="rId57" display="http://www.scopus.com/inward/authorDetails.url?authorID=57188835180&amp;partnerID=MN8TOARS"/>
    <hyperlink ref="K94" r:id="rId58"/>
    <hyperlink ref="I96" r:id="rId59" display="http://www.scopus.com/inward/authorDetails.url?authorID=57188835180&amp;partnerID=MN8TOARS"/>
    <hyperlink ref="K96" r:id="rId60"/>
    <hyperlink ref="K105" r:id="rId61" display="https://orcid.org/0000-0003-4997-5215"/>
    <hyperlink ref="I151" r:id="rId62"/>
    <hyperlink ref="K151" r:id="rId63"/>
    <hyperlink ref="K28" r:id="rId64" display="https://orcid.org/0000-0001-5294-2671"/>
    <hyperlink ref="K41" r:id="rId65"/>
    <hyperlink ref="K64" r:id="rId66"/>
    <hyperlink ref="K82" r:id="rId67" display="https://www.scopus.com/redirect.uri?url=https://orcid.org/0000-0002-3607-3688&amp;authorId=55916509700&amp;origin=AuthorProfile&amp;orcId=0000-0002-3607-3688&amp;category=orcidLink"/>
    <hyperlink ref="J50" r:id="rId68" display="http://www.researcherid.com/rid/C-3377-2015"/>
    <hyperlink ref="K163" r:id="rId69" display="https://orcid.org/0000-0001-9499-9182"/>
    <hyperlink ref="K18" r:id="rId70"/>
    <hyperlink ref="K48" r:id="rId71"/>
    <hyperlink ref="K85" r:id="rId72"/>
  </hyperlinks>
  <pageMargins left="0.32" right="0.16" top="0.75" bottom="0.24" header="0.3" footer="0.3"/>
  <pageSetup paperSize="9" scale="14" fitToHeight="0" orientation="landscape" r:id="rId73"/>
  <drawing r:id="rId74"/>
  <legacy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1. РИВР</vt:lpstr>
      <vt:lpstr>2. ГДПМУС</vt:lpstr>
      <vt:lpstr>3. ЭиМ</vt:lpstr>
      <vt:lpstr>4. ИКиКТ</vt:lpstr>
      <vt:lpstr>5. ЕН</vt:lpstr>
      <vt:lpstr>6. НОЖЗ</vt:lpstr>
      <vt:lpstr>7. АПК</vt:lpstr>
      <vt:lpstr>8. ИОиН</vt:lpstr>
      <vt:lpstr>9. ИСиГ</vt:lpstr>
      <vt:lpstr>10. НБиО</vt:lpstr>
      <vt:lpstr>'1. РИВР'!Область_печати</vt:lpstr>
      <vt:lpstr>'10. НБиО'!Область_печати</vt:lpstr>
      <vt:lpstr>'3. ЭиМ'!Область_печати</vt:lpstr>
      <vt:lpstr>'5. ЕН'!Область_печати</vt:lpstr>
      <vt:lpstr>'6. НОЖЗ'!Область_печати</vt:lpstr>
      <vt:lpstr>'7. АПК'!Область_печати</vt:lpstr>
      <vt:lpstr>'8. ИОиН'!Область_печати</vt:lpstr>
      <vt:lpstr>'9. ИСиГ'!Область_печати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2023-02-01T03:39:09Z</dcterms:modified>
</cp:coreProperties>
</file>