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/>
  <bookViews>
    <workbookView xWindow="-270" yWindow="5040" windowWidth="24015" windowHeight="4065"/>
  </bookViews>
  <sheets>
    <sheet name="База ГЧП" sheetId="1" r:id="rId1"/>
    <sheet name="Отчет" sheetId="2" r:id="rId2"/>
    <sheet name="Выборка" sheetId="3" r:id="rId3"/>
  </sheets>
  <externalReferences>
    <externalReference r:id="rId4"/>
    <externalReference r:id="rId5"/>
    <externalReference r:id="rId6"/>
  </externalReferences>
  <definedNames>
    <definedName name="уровень_проекта">[1]Выборка!$K$3:$K$4</definedName>
  </definedNames>
  <calcPr calcId="145621"/>
</workbook>
</file>

<file path=xl/calcChain.xml><?xml version="1.0" encoding="utf-8"?>
<calcChain xmlns="http://schemas.openxmlformats.org/spreadsheetml/2006/main">
  <c r="CJ48" i="1" l="1"/>
  <c r="EF11" i="1" l="1"/>
  <c r="GB11" i="1"/>
  <c r="GA11" i="1" l="1"/>
  <c r="EE11" i="1"/>
  <c r="AU70" i="1" l="1"/>
  <c r="AT70" i="1"/>
  <c r="AS70" i="1"/>
  <c r="AN70" i="1"/>
  <c r="AM70" i="1"/>
  <c r="AE70" i="1"/>
  <c r="AD70" i="1" l="1"/>
  <c r="AH70" i="1" l="1"/>
  <c r="AI70" i="1"/>
  <c r="AJ70" i="1"/>
  <c r="AK70" i="1"/>
  <c r="AL70" i="1"/>
  <c r="AO70" i="1"/>
  <c r="AP70" i="1"/>
  <c r="AQ70" i="1"/>
  <c r="AR70" i="1"/>
  <c r="AV70" i="1"/>
  <c r="AW70" i="1"/>
  <c r="AX70" i="1"/>
  <c r="AY70" i="1"/>
  <c r="AZ70" i="1"/>
  <c r="BA70" i="1"/>
  <c r="BB70" i="1"/>
  <c r="BC70" i="1"/>
  <c r="BD70" i="1"/>
  <c r="BE70" i="1"/>
  <c r="BF70" i="1"/>
  <c r="BG70" i="1"/>
  <c r="BH70" i="1"/>
  <c r="BI70" i="1"/>
  <c r="BJ70" i="1"/>
  <c r="BK70" i="1"/>
  <c r="BL70" i="1"/>
  <c r="BM70" i="1"/>
  <c r="BN70" i="1"/>
  <c r="BO70" i="1"/>
  <c r="BP70" i="1"/>
  <c r="BQ70" i="1"/>
  <c r="BR70" i="1"/>
  <c r="BS70" i="1"/>
  <c r="BT70" i="1"/>
  <c r="BU70" i="1"/>
  <c r="BV70" i="1"/>
  <c r="BW70" i="1"/>
  <c r="BX70" i="1"/>
  <c r="BY70" i="1"/>
  <c r="BZ70" i="1"/>
  <c r="CA70" i="1"/>
  <c r="CB70" i="1"/>
  <c r="CC70" i="1"/>
  <c r="CD70" i="1"/>
  <c r="CE70" i="1"/>
  <c r="CF70" i="1"/>
  <c r="CG70" i="1"/>
  <c r="CH70" i="1"/>
  <c r="CI70" i="1"/>
  <c r="CJ70" i="1"/>
  <c r="CK70" i="1"/>
  <c r="CL70" i="1"/>
  <c r="CM70" i="1"/>
  <c r="CN70" i="1"/>
  <c r="CO70" i="1"/>
  <c r="CP70" i="1"/>
  <c r="CQ70" i="1"/>
  <c r="CR70" i="1"/>
  <c r="CS70" i="1"/>
  <c r="CT70" i="1"/>
  <c r="CU70" i="1"/>
  <c r="CV70" i="1"/>
  <c r="CW70" i="1"/>
  <c r="CX70" i="1"/>
  <c r="CY70" i="1"/>
  <c r="CZ70" i="1"/>
  <c r="DA70" i="1"/>
  <c r="DB70" i="1"/>
  <c r="DC70" i="1"/>
  <c r="DD70" i="1"/>
  <c r="DE70" i="1"/>
  <c r="DF70" i="1"/>
  <c r="DG70" i="1"/>
  <c r="DH70" i="1"/>
  <c r="DI70" i="1"/>
  <c r="DJ70" i="1"/>
  <c r="DK70" i="1"/>
  <c r="DL70" i="1"/>
  <c r="DM70" i="1"/>
  <c r="DN70" i="1"/>
  <c r="DO70" i="1"/>
  <c r="DP70" i="1"/>
  <c r="DQ70" i="1"/>
  <c r="DR70" i="1"/>
  <c r="DS70" i="1"/>
  <c r="DT70" i="1"/>
  <c r="DU70" i="1"/>
  <c r="DV70" i="1"/>
  <c r="DW70" i="1"/>
  <c r="DX70" i="1"/>
  <c r="DY70" i="1"/>
  <c r="DZ70" i="1"/>
  <c r="EA70" i="1"/>
  <c r="EB70" i="1"/>
  <c r="EC70" i="1"/>
  <c r="ED70" i="1"/>
  <c r="EE70" i="1"/>
  <c r="EF70" i="1"/>
  <c r="EG70" i="1"/>
  <c r="EH70" i="1"/>
  <c r="EI70" i="1"/>
  <c r="EJ70" i="1"/>
  <c r="EK70" i="1"/>
  <c r="EL70" i="1"/>
  <c r="EM70" i="1"/>
  <c r="EN70" i="1"/>
  <c r="EO70" i="1"/>
  <c r="EP70" i="1"/>
  <c r="EQ70" i="1"/>
  <c r="ER70" i="1"/>
  <c r="ES70" i="1"/>
  <c r="ET70" i="1"/>
  <c r="EU70" i="1"/>
  <c r="EV70" i="1"/>
  <c r="EW70" i="1"/>
  <c r="EX70" i="1"/>
  <c r="EY70" i="1"/>
  <c r="EZ70" i="1"/>
  <c r="FA70" i="1"/>
  <c r="FB70" i="1"/>
  <c r="FC70" i="1"/>
  <c r="FD70" i="1"/>
  <c r="FE70" i="1"/>
  <c r="FF70" i="1"/>
  <c r="FG70" i="1"/>
  <c r="FH70" i="1"/>
  <c r="FI70" i="1"/>
  <c r="FJ70" i="1"/>
  <c r="FK70" i="1"/>
  <c r="FL70" i="1"/>
  <c r="FM70" i="1"/>
  <c r="FN70" i="1"/>
  <c r="FO70" i="1"/>
  <c r="FP70" i="1"/>
  <c r="FQ70" i="1"/>
  <c r="FR70" i="1"/>
  <c r="FS70" i="1"/>
  <c r="FT70" i="1"/>
  <c r="FU70" i="1"/>
  <c r="FV70" i="1"/>
  <c r="FW70" i="1"/>
  <c r="FX70" i="1"/>
  <c r="FY70" i="1"/>
  <c r="FZ70" i="1"/>
  <c r="GA70" i="1"/>
  <c r="GB70" i="1"/>
  <c r="GC70" i="1"/>
  <c r="GD70" i="1"/>
  <c r="GE70" i="1"/>
  <c r="GF70" i="1"/>
  <c r="GG70" i="1"/>
  <c r="GH70" i="1"/>
  <c r="GI70" i="1"/>
  <c r="GJ70" i="1"/>
  <c r="GK70" i="1"/>
  <c r="GL70" i="1"/>
  <c r="GM70" i="1"/>
  <c r="GN70" i="1"/>
  <c r="GO70" i="1"/>
  <c r="GP70" i="1"/>
  <c r="GQ70" i="1"/>
  <c r="GR70" i="1"/>
  <c r="GS70" i="1"/>
  <c r="GT70" i="1"/>
  <c r="GU70" i="1"/>
  <c r="GV70" i="1"/>
  <c r="GW70" i="1"/>
  <c r="GX70" i="1"/>
  <c r="GY70" i="1"/>
  <c r="GZ70" i="1"/>
  <c r="HA70" i="1"/>
  <c r="HB70" i="1"/>
  <c r="HC70" i="1"/>
  <c r="HD70" i="1"/>
  <c r="HE70" i="1"/>
  <c r="HF70" i="1"/>
  <c r="HG70" i="1"/>
  <c r="HH70" i="1"/>
  <c r="HI70" i="1"/>
  <c r="HJ70" i="1"/>
  <c r="HK70" i="1"/>
  <c r="HL70" i="1"/>
  <c r="HM70" i="1"/>
  <c r="HN70" i="1"/>
  <c r="HO70" i="1"/>
  <c r="HP70" i="1"/>
  <c r="HQ70" i="1"/>
  <c r="HR70" i="1"/>
  <c r="HS70" i="1"/>
  <c r="HT70" i="1"/>
  <c r="HU70" i="1"/>
  <c r="HV70" i="1"/>
  <c r="HW70" i="1"/>
  <c r="HX70" i="1"/>
  <c r="HY70" i="1"/>
  <c r="HZ70" i="1"/>
  <c r="IA70" i="1"/>
  <c r="IB70" i="1"/>
  <c r="IC70" i="1"/>
  <c r="ID70" i="1"/>
  <c r="IE70" i="1"/>
  <c r="IF70" i="1"/>
  <c r="IG70" i="1"/>
  <c r="IH70" i="1"/>
  <c r="II70" i="1"/>
  <c r="IJ70" i="1"/>
  <c r="IK70" i="1"/>
  <c r="IL70" i="1"/>
  <c r="IM70" i="1"/>
  <c r="IN70" i="1"/>
  <c r="IO70" i="1"/>
  <c r="IP70" i="1"/>
  <c r="IQ70" i="1"/>
  <c r="IR70" i="1"/>
  <c r="IS70" i="1"/>
  <c r="IT70" i="1"/>
  <c r="IU70" i="1"/>
  <c r="IV70" i="1"/>
  <c r="IW70" i="1"/>
  <c r="IX70" i="1"/>
  <c r="IY70" i="1"/>
  <c r="IZ70" i="1"/>
  <c r="JA70" i="1"/>
  <c r="JB70" i="1"/>
  <c r="JC70" i="1"/>
  <c r="JD70" i="1"/>
  <c r="JE70" i="1"/>
  <c r="JF70" i="1"/>
  <c r="JG70" i="1"/>
  <c r="JH70" i="1"/>
  <c r="JI70" i="1"/>
  <c r="JJ70" i="1"/>
  <c r="JK70" i="1"/>
  <c r="JL70" i="1"/>
  <c r="JM70" i="1"/>
  <c r="JN70" i="1"/>
  <c r="JO70" i="1"/>
  <c r="JP70" i="1"/>
  <c r="JQ70" i="1"/>
  <c r="JR70" i="1"/>
  <c r="JS70" i="1"/>
  <c r="JT70" i="1"/>
  <c r="JU70" i="1"/>
  <c r="JV70" i="1"/>
  <c r="JW70" i="1"/>
  <c r="JX70" i="1"/>
  <c r="JY70" i="1"/>
  <c r="JZ70" i="1"/>
  <c r="KA70" i="1"/>
  <c r="KB70" i="1"/>
  <c r="KC70" i="1"/>
  <c r="KD70" i="1"/>
  <c r="KE70" i="1"/>
  <c r="KF70" i="1"/>
  <c r="KG70" i="1"/>
  <c r="KH70" i="1"/>
  <c r="KI70" i="1"/>
  <c r="KJ70" i="1"/>
  <c r="KK70" i="1"/>
  <c r="KL70" i="1"/>
  <c r="KM70" i="1"/>
  <c r="KN70" i="1"/>
  <c r="KO70" i="1"/>
  <c r="KP70" i="1"/>
  <c r="KQ70" i="1"/>
  <c r="KR70" i="1"/>
  <c r="KS70" i="1"/>
  <c r="KT70" i="1"/>
  <c r="KU70" i="1"/>
  <c r="KV70" i="1"/>
  <c r="KW70" i="1"/>
  <c r="KX70" i="1"/>
  <c r="KY70" i="1"/>
  <c r="KZ70" i="1"/>
  <c r="LA70" i="1"/>
  <c r="LB70" i="1"/>
  <c r="LC70" i="1"/>
  <c r="LD70" i="1"/>
  <c r="LE70" i="1"/>
  <c r="LF70" i="1"/>
  <c r="LG70" i="1"/>
  <c r="LH70" i="1"/>
  <c r="LI70" i="1"/>
  <c r="LJ70" i="1"/>
  <c r="LK70" i="1"/>
  <c r="LL70" i="1"/>
  <c r="LM70" i="1"/>
  <c r="LN70" i="1"/>
  <c r="LO70" i="1"/>
  <c r="LP70" i="1"/>
  <c r="LQ70" i="1"/>
  <c r="LR70" i="1"/>
  <c r="LS70" i="1"/>
  <c r="LT70" i="1"/>
  <c r="LU70" i="1"/>
  <c r="LV70" i="1"/>
  <c r="LW70" i="1"/>
  <c r="LX70" i="1"/>
  <c r="LY70" i="1"/>
  <c r="LZ70" i="1"/>
  <c r="MA70" i="1"/>
  <c r="MB70" i="1"/>
  <c r="MC70" i="1"/>
  <c r="MD70" i="1"/>
  <c r="ME70" i="1"/>
  <c r="MF70" i="1"/>
  <c r="MG70" i="1"/>
  <c r="MH70" i="1"/>
  <c r="MI70" i="1"/>
  <c r="MJ70" i="1"/>
  <c r="MK70" i="1"/>
  <c r="ML70" i="1"/>
  <c r="MM70" i="1"/>
  <c r="MN70" i="1"/>
  <c r="MO70" i="1"/>
  <c r="MP70" i="1"/>
  <c r="MQ70" i="1"/>
  <c r="MR70" i="1"/>
  <c r="MS70" i="1"/>
  <c r="MT70" i="1"/>
  <c r="MU70" i="1"/>
  <c r="MV70" i="1"/>
  <c r="MW70" i="1"/>
  <c r="MX70" i="1"/>
  <c r="MY70" i="1"/>
  <c r="MZ70" i="1"/>
  <c r="NA70" i="1"/>
  <c r="NB70" i="1"/>
  <c r="NC70" i="1"/>
  <c r="ND70" i="1"/>
  <c r="NE70" i="1"/>
  <c r="NF70" i="1"/>
  <c r="NG70" i="1"/>
  <c r="NH70" i="1"/>
  <c r="NI70" i="1"/>
  <c r="NJ70" i="1"/>
  <c r="NK70" i="1"/>
  <c r="NL70" i="1"/>
  <c r="NM70" i="1"/>
  <c r="NN70" i="1"/>
  <c r="NO70" i="1"/>
  <c r="NP70" i="1"/>
  <c r="NQ70" i="1"/>
  <c r="NR70" i="1"/>
  <c r="NS70" i="1"/>
  <c r="NT70" i="1"/>
  <c r="NU70" i="1"/>
  <c r="NV70" i="1"/>
  <c r="NW70" i="1"/>
  <c r="NX70" i="1"/>
  <c r="NY70" i="1"/>
  <c r="NZ70" i="1"/>
  <c r="OA70" i="1"/>
  <c r="OB70" i="1"/>
  <c r="OC70" i="1"/>
  <c r="OD70" i="1"/>
  <c r="OE70" i="1"/>
  <c r="OF70" i="1"/>
  <c r="OG70" i="1"/>
  <c r="OH70" i="1"/>
  <c r="OI70" i="1"/>
  <c r="OJ70" i="1"/>
  <c r="OK70" i="1"/>
  <c r="OL70" i="1"/>
  <c r="OM70" i="1"/>
  <c r="ON70" i="1"/>
  <c r="OO70" i="1"/>
  <c r="OP70" i="1"/>
  <c r="OQ70" i="1"/>
  <c r="OR70" i="1"/>
  <c r="OS70" i="1"/>
  <c r="OT70" i="1"/>
  <c r="OU70" i="1"/>
  <c r="OV70" i="1"/>
  <c r="OW70" i="1"/>
  <c r="OX70" i="1"/>
  <c r="OY70" i="1"/>
  <c r="OZ70" i="1"/>
  <c r="PA70" i="1"/>
  <c r="PB70" i="1"/>
  <c r="PC70" i="1"/>
  <c r="PD70" i="1"/>
  <c r="PE70" i="1"/>
  <c r="PF70" i="1"/>
  <c r="PG70" i="1"/>
  <c r="PH70" i="1"/>
  <c r="X70" i="1"/>
  <c r="AB70" i="1"/>
  <c r="AC70" i="1"/>
  <c r="AF70" i="1"/>
  <c r="AG70" i="1"/>
  <c r="W70" i="1"/>
  <c r="V70" i="1"/>
  <c r="U70" i="1"/>
  <c r="T70" i="1"/>
  <c r="S70" i="1"/>
  <c r="R70" i="1"/>
  <c r="Q70" i="1"/>
</calcChain>
</file>

<file path=xl/sharedStrings.xml><?xml version="1.0" encoding="utf-8"?>
<sst xmlns="http://schemas.openxmlformats.org/spreadsheetml/2006/main" count="1916" uniqueCount="457">
  <si>
    <t>Информация по проектам государственно-частного партнерства (далее – ГЧП) по состоянию на __________ (указывается отчетная дата представления информации)</t>
  </si>
  <si>
    <t>№ п/п</t>
  </si>
  <si>
    <t>Регион (область, город республиканского значения, столица), центральный государственный орган</t>
  </si>
  <si>
    <t>Государственный/ые партнер/ы (наименование организаций)</t>
  </si>
  <si>
    <t>Организатор конкурса либо прямых переговоров</t>
  </si>
  <si>
    <t>Частный партнер (наименование организации, ИИН/ БИН)</t>
  </si>
  <si>
    <t xml:space="preserve">Проект </t>
  </si>
  <si>
    <t>Статус</t>
  </si>
  <si>
    <t>Сфера экономики (отрасль) проекта ГЧП (ОКЭД)</t>
  </si>
  <si>
    <t>Уровень проекта ГЧП (республиканский; местный)</t>
  </si>
  <si>
    <t>Вид инициативы (Конкурс;  конкурс: двухэтапный;     ЧФИ: имущество (движимое); ЧФИ: имущество (недвижимое); ЧФИ: интеллектуальная собственность)</t>
  </si>
  <si>
    <t>Дата заключения договора ГЧП (00.00.0000)</t>
  </si>
  <si>
    <t>Дата регистрации договора ГЧП в органах казначейства (00.00.0000)</t>
  </si>
  <si>
    <t>Дата заключения и регистрации дополнительных соглашений (при наличии) (00.00.0000)</t>
  </si>
  <si>
    <t>Цель проекта</t>
  </si>
  <si>
    <t>Соответствие проектов целям отраженным в документах системы государственного планирования (отразить конкретный пункт, номер и дату документа системы государственного планирования в рамках которого планируется реализация проекта)</t>
  </si>
  <si>
    <t>Прямые результаты</t>
  </si>
  <si>
    <t>Конечные результаты</t>
  </si>
  <si>
    <t>Мощность проекта</t>
  </si>
  <si>
    <t>Создаваемые рабочие места</t>
  </si>
  <si>
    <t>Период реализации проекта ГЧП</t>
  </si>
  <si>
    <t>Прекращение договора ГЧП</t>
  </si>
  <si>
    <t>Вид контракта (концессия;  доверительное управление государственным имуществом ; имущественный найм (аренда); лизинг; договор НИОКР,  контракт жизненного цикла; сервисный контракт; иные договоры, соответствующие признакам ГЧП)</t>
  </si>
  <si>
    <t xml:space="preserve"> Стоимость проекта тыс. тенге</t>
  </si>
  <si>
    <t>Форма участия государственного партнера в соответствии с пунктом 1 статьи 27 Закона</t>
  </si>
  <si>
    <t>Меры господдержки</t>
  </si>
  <si>
    <t>Источники возмещения затрат и получения доходов, в тысячах тенге</t>
  </si>
  <si>
    <t>Категория проекта (требующие возмещения всех затрат частного партнера из государственного бюджета; требующие возмещение эксплуатационных затрат из государственного бюджета; не требующие каких-либо финансовых мер государственной поддержки и источников возмещения затрат из государственного бюджета)</t>
  </si>
  <si>
    <t>Отклонения и проблемы по проекту</t>
  </si>
  <si>
    <t>Фамилия, Имя, Отчество (при его наличии), контакты ответственных лиц, включая сопровождающую организацию</t>
  </si>
  <si>
    <t>Ссылка на сайт государственного партнера/ организатора конкурса</t>
  </si>
  <si>
    <t>Вид проекта</t>
  </si>
  <si>
    <t>Наименование проекта ГЧП по договору ГЧП</t>
  </si>
  <si>
    <t>Вид объекта</t>
  </si>
  <si>
    <t>(планируемые: разработка ИП; планируемые: экспертиза ИП; планируемые: вынесение ИП на Маслихат/ОБК;  планируемые: определение юридического лица на консультативное сопровождение проекта; планируемые: запрос выражения интересов; планируемые: разработка КД;  планируемые: экспертиза КД; планируемые: прочие; конкурс: объявлен, прием заявок/извещение об инициировании; конкурс: процедуры отбора/переговоры; конкурс не состоялся; реализуемые: финансовое закрытие; реализуемые: СМР/создание;  реализуемые: эксплуатация; реализуемые: разработка ПСД/проекта; реализуемые: прочие; реализуемые: исполнение госпартнером обязательств; реализуемые: предоставление земли; реализуемые: обеспечение инженерными и транспортными коммуникациями; реализуемые: выдача разрешения на строительство и иных разрешений; реализация: передача прав частному партнеру; реализуемые: прием в госсобственность; реализация: регистрация в казначействе; расторгнут; истек срок договора)</t>
  </si>
  <si>
    <t>период строительства/ модернизации/ реконструкции/ создания (00.00.000-00.00.0000)</t>
  </si>
  <si>
    <t>период эксплуатации/ доверительного управления/ сервисного обслуживания/ аренды (00.00.000-00.00.0000)</t>
  </si>
  <si>
    <t>дата (00.00.0000)</t>
  </si>
  <si>
    <t>Основание с указанием причин (расторжение, истечение срока действия, ликвидация частного партнера, иные случаи и прочее)  с обязательным указанием даты соглашения о расторжении</t>
  </si>
  <si>
    <t xml:space="preserve">Общая стоимость проекта (затраты в инвестиционный и эксплуатационный периодах) Первоначальная стоимость  </t>
  </si>
  <si>
    <t>Стоимость объекта (создания, рекострукции, строительства)</t>
  </si>
  <si>
    <t>измененная стоимость проекта (последняя стоимость)</t>
  </si>
  <si>
    <t>Объем привлеченных инвестиций (инвестиционные затраты)</t>
  </si>
  <si>
    <t>Всего план</t>
  </si>
  <si>
    <t>Всего факт</t>
  </si>
  <si>
    <t>КИЗ</t>
  </si>
  <si>
    <t>КОЗ</t>
  </si>
  <si>
    <t>ВЗУ/ВЗОК</t>
  </si>
  <si>
    <t>ПЗД</t>
  </si>
  <si>
    <t>Арендная плата</t>
  </si>
  <si>
    <t>госзаказ/ ГОБМП и другие выплаты из бюджета</t>
  </si>
  <si>
    <t>Субсидии</t>
  </si>
  <si>
    <t>Реализация товаров работ и услуг</t>
  </si>
  <si>
    <t>Сумма выплаченных средств при валютной компенсации (в тысячах тенге)</t>
  </si>
  <si>
    <t>1) поручительства государства по инфраструктурным облигациям; 2) государственные гарантии по займам, привлекаемые для финансирования проектов ГЧП 3) передача исключительных прав на объекты интеллектуальной собственности, принадлежащие государству</t>
  </si>
  <si>
    <t>Натурные гранты</t>
  </si>
  <si>
    <t>Софинансировние проектов ГЧП</t>
  </si>
  <si>
    <t>Гарантия потребления</t>
  </si>
  <si>
    <t>Итого КИЗ план</t>
  </si>
  <si>
    <t>Итого КИЗ факт</t>
  </si>
  <si>
    <t>Итого КОЗ план</t>
  </si>
  <si>
    <t>Итого КОЗ факт</t>
  </si>
  <si>
    <t>Итого ВЗУ/ВЗОК план</t>
  </si>
  <si>
    <t>Итого ВЗУ/ВЗОК факт</t>
  </si>
  <si>
    <t>Итого ПЗД план</t>
  </si>
  <si>
    <t>Итого ПЗД факт</t>
  </si>
  <si>
    <t>Итого арендная плата план</t>
  </si>
  <si>
    <t>Итого арендная плата факт</t>
  </si>
  <si>
    <t>Итого госзаказ/ ГОБМП и другие выплаты из бюджета план</t>
  </si>
  <si>
    <t>Итого госзаказ/ ГОБМП и другие выплаты из бюджета факт</t>
  </si>
  <si>
    <t>Итого субсидии план</t>
  </si>
  <si>
    <t>Итого субсидии факт</t>
  </si>
  <si>
    <t>Итого реализация ТРУ план</t>
  </si>
  <si>
    <t>Итого реализация ТРУ факт</t>
  </si>
  <si>
    <t>План</t>
  </si>
  <si>
    <t>Факт</t>
  </si>
  <si>
    <t>Кол-во</t>
  </si>
  <si>
    <t>Единица измерения</t>
  </si>
  <si>
    <t>Северо-Казахстанская область</t>
  </si>
  <si>
    <t>КГУ "Управление образования акимата СКО"</t>
  </si>
  <si>
    <t>ТОО "Егоровские склады" 12074001038</t>
  </si>
  <si>
    <t>Строительство и эксплуатация детского сада на 140 мест в микрорайоне "Орман" в г.Петропавловске</t>
  </si>
  <si>
    <t>Детский сад</t>
  </si>
  <si>
    <t>Реализуемые: эксплуатация</t>
  </si>
  <si>
    <t>Образование</t>
  </si>
  <si>
    <t>местный</t>
  </si>
  <si>
    <t>конкурс</t>
  </si>
  <si>
    <t>от 3х до 6 лет до 100%</t>
  </si>
  <si>
    <t>мест</t>
  </si>
  <si>
    <t>2016-2017</t>
  </si>
  <si>
    <t>Концессия</t>
  </si>
  <si>
    <t>предоставление земельных участков в соответствии с земельным законодательством РК</t>
  </si>
  <si>
    <t>требующие возмещения всех затрат частного партнера из государственного бюджета</t>
  </si>
  <si>
    <t>Строительство</t>
  </si>
  <si>
    <t>Строительство и эксплуатация детского сада на 90 мест по улице Ж.Кизатова в городе Петропавловске</t>
  </si>
  <si>
    <t>2017 год</t>
  </si>
  <si>
    <t>http://sko.gov.kz/page/read/Gosudarstvennochastnoe_partnerstvo.html?lang=ru</t>
  </si>
  <si>
    <t>КГУ "Управление здравоохранения акимата СКО"</t>
  </si>
  <si>
    <t xml:space="preserve">ТОО "Есиль Диагностик"  080640005224   </t>
  </si>
  <si>
    <t>Строительство и эксплуатация центра офтальмологической диагностики для оказания амбулаторной и стационарной помощи населению Северо-Казахстанской области г.Петропавловск</t>
  </si>
  <si>
    <t>Здравоохранение</t>
  </si>
  <si>
    <t>конкурс: двухэтапный</t>
  </si>
  <si>
    <t>улучшение качества оказания медицинской помощи населению города</t>
  </si>
  <si>
    <t>Государственная программа развития здравоохранения "Днсаулык" на 2016-2019 годы</t>
  </si>
  <si>
    <t>укрепление здоровья населения для обеспечения устойчивого социально-экономического развития страны</t>
  </si>
  <si>
    <t>койко мест</t>
  </si>
  <si>
    <t>2017-2018</t>
  </si>
  <si>
    <t>2018-2033</t>
  </si>
  <si>
    <t>не требующие каких-либо финансовых мер государственной поддержки и источников возмещения затрат из государственного бюджета</t>
  </si>
  <si>
    <t>КГУ "Управление физической культуры и спорта акимата  СКО"</t>
  </si>
  <si>
    <t>КГУ "Управление физической культуры и спорта акимата   СКО"</t>
  </si>
  <si>
    <t>ТОО "КазЭдемСтрой групп" БИН 961140003940</t>
  </si>
  <si>
    <t xml:space="preserve">Строительство и эксплуатация 
универсального теннисного 
центра в микрорайоне "Жас Оркен"
 в границе улиц 
ЖамбылаГорькогоТрудаТаштитова
</t>
  </si>
  <si>
    <t>Спортивные объекты</t>
  </si>
  <si>
    <t>Культура и спорт</t>
  </si>
  <si>
    <t>_</t>
  </si>
  <si>
    <t xml:space="preserve"> чел/смену</t>
  </si>
  <si>
    <t>2018-2028</t>
  </si>
  <si>
    <t>доверительное управление государственным имуществом</t>
  </si>
  <si>
    <t xml:space="preserve">ИП "Редькина"  551122400254         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</si>
  <si>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 г. Петропавловск   (КГУ "СШ №1 им. Мурата Айтхожина")</t>
  </si>
  <si>
    <t>Столовая</t>
  </si>
  <si>
    <t>образование</t>
  </si>
  <si>
    <t>улучшить материальнотехническую базу школьных столовых), повысить качество и уровень организации питания школьников разных возрастных групп</t>
  </si>
  <si>
    <t>Правила организации питания обучающихся в организациях среднего образования, а также приобретения товаров, связанных с обеспечением питания детей, воспитывающихся и обучающихся в дошкольных организациях, организациях образования для детей-сирот и детей, оставшихся без попечения, утвержденных приказом Министра Министерства образовании и науки РК № 598 от 31.10.2018 года</t>
  </si>
  <si>
    <t>улучшение материально-технической базы столовых школ, развитие человеческого капитала путём обеспечения доступности предпринимательской деятельности для устойчивого роста экономики</t>
  </si>
  <si>
    <t>Модернизация</t>
  </si>
  <si>
    <t xml:space="preserve">КГУ "Управление образования акимата СКО   </t>
  </si>
  <si>
    <t>ИП "Тилимесов" 551028350174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</si>
  <si>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"СШ №2)</t>
  </si>
  <si>
    <t>КГУ "Управление образования акимата СКО "</t>
  </si>
  <si>
    <t xml:space="preserve">КХ "Урожай" 720518450366 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</si>
  <si>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(КГУ СШ №4)</t>
  </si>
  <si>
    <t>ИП "Пышная" 550822400227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</si>
  <si>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"СШ №5")</t>
  </si>
  <si>
    <t>ИП Тилимесов И.И.551028350174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</si>
  <si>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(КГУ СШ №6)</t>
  </si>
  <si>
    <t>ИП "Паскаль"  850428450600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</si>
  <si>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(КГУ СШ №7)</t>
  </si>
  <si>
    <t xml:space="preserve">ТОО "Дастархан" 930540000853 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</si>
  <si>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                               (КГУ Средняя общеобразовательная школакомплекс эстетического воспитания №8)</t>
  </si>
  <si>
    <t>ИП "Пышная"  550822400227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</si>
  <si>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  (КГУ СШ №9)</t>
  </si>
  <si>
    <t>ИП "Щелкунова" 640805400382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</si>
  <si>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СШ №10 им. Н.К. Крупской)</t>
  </si>
  <si>
    <t>ИП Клишин А.И.901109350036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</si>
  <si>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14)</t>
  </si>
  <si>
    <t>ИП "Паскаль" 850428450600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</si>
  <si>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СШ №17)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</si>
  <si>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СШ №27)</t>
  </si>
  <si>
    <t>ИП Дукетбаев Е.Б.600503300674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</si>
  <si>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Школа-лицей им.  Аль-Фараби)</t>
  </si>
  <si>
    <t>ИП Тюгумбаева Н.Ж.670910400468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</si>
  <si>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Городская классическая гимназия)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</si>
  <si>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 г. Петропавловск  (школа-лицей "Дарын")</t>
  </si>
  <si>
    <t>улучшить материально-техническую базу школьных столовых), повысить качество и уровень организации питания школьников разных возрастных групп</t>
  </si>
  <si>
    <t>ИП "Копобаева" 601202450693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</si>
  <si>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"Казахская школа-гимназия)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</si>
  <si>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12)</t>
  </si>
  <si>
    <t>ТОО "Жузу СК"190640011658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</si>
  <si>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(КГУ СШ №40 им. Д.М. Карбышева)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</si>
  <si>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21)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</si>
  <si>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23)</t>
  </si>
  <si>
    <t xml:space="preserve">ТОО "Дастархан" 9305 4000 0853 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</si>
  <si>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43)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</si>
  <si>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СШ №32)</t>
  </si>
  <si>
    <t>ИП "Волкова" 560902450296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</si>
  <si>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Первая гимназия)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</si>
  <si>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СШ №44)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</si>
  <si>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(КГУ СШ №13)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</si>
  <si>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20)</t>
  </si>
  <si>
    <t>ИП "Кулебекова" 820830450046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</si>
  <si>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24)</t>
  </si>
  <si>
    <t>ИП Фасхутдинов М.М.830801350241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</si>
  <si>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СШ №42)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</si>
  <si>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(средняя школа № 26)</t>
  </si>
  <si>
    <t>ТОО "Grand-broker" 111040013076</t>
  </si>
  <si>
    <t>Передача в доверительное управление детских дошкольных учреждений региона для модернизации и эксплуатации в г. Петропавловске СКО  (ГККП  "Ясли сад "Ивушка")</t>
  </si>
  <si>
    <t>Расторгнут</t>
  </si>
  <si>
    <t>Обеспечение равного доступа к качественному дошкольному воспитанию и обучению.</t>
  </si>
  <si>
    <t>Закон Республики Казахстан "Об образовании", выполнение Общенационального плана по реализации Послания Главы государства народу Казахстана "Нурлы Жол – путь в будущее" обязывает осуществлять комплексные меры по оказанию качественных общеобразовательных услуг, доступности дошкольного воспитания и обучения.</t>
  </si>
  <si>
    <t xml:space="preserve"> удовлетворение потребности населения в качественных услугах организаций дошкольного воспитания и обучения, а также экономия бюджетных средств на поддержание материально-технической базы детских дошкольных учреждений</t>
  </si>
  <si>
    <t>2019-2029</t>
  </si>
  <si>
    <t>иные случаи</t>
  </si>
  <si>
    <t>Доверительное управление</t>
  </si>
  <si>
    <t>ТОО "Баларман"121240001389</t>
  </si>
  <si>
    <t>Передача в доверительное управление детских дошкольных учреждений региона для модернизации и эксплуатации в г. Петропавловске СКО (ГККП "Ясли-сад "Ақ бота")</t>
  </si>
  <si>
    <t>Передача в доверительное управление детских дошкольных учреждений региона для модернизации и эксплуатации в г. Петропавловске СКО  (ГККП "Ясли-сад "Балдаурен")</t>
  </si>
  <si>
    <t>ГУ "Северо-Казахстанский колледж профессиональной подготовки и сервиса"  160140009593</t>
  </si>
  <si>
    <t>Обучение пчеловодов в образовательных профессионально-технических учреждениях города Петропавловска СКО</t>
  </si>
  <si>
    <t>колледж</t>
  </si>
  <si>
    <t xml:space="preserve"> Подготовка рабочих кадров из числа выпускников общеобразовательных и коррекционных школ по специальности "Пчеловодство" путем размещения государственного образовательного заказа.</t>
  </si>
  <si>
    <t>Программа развития продуктивной занятости и массового предпринимательства на 2017-2021 годы.</t>
  </si>
  <si>
    <t xml:space="preserve"> Переподготовка и повышение квалификации безработных по программе развития Продуктивной занятости и массового предпринимательства по специальности: "Пчеловодство" путем размещения гос. образов. заказа.</t>
  </si>
  <si>
    <t>Сервисный контракт</t>
  </si>
  <si>
    <t>Услуга</t>
  </si>
  <si>
    <t>Передача в доверительное управление КГУ "Петерфельдская средняя школа"</t>
  </si>
  <si>
    <t>Школа</t>
  </si>
  <si>
    <t xml:space="preserve">21.05.2020г.                                      </t>
  </si>
  <si>
    <t xml:space="preserve">обеспечение равного доступа к качественному среднему образованию, защиты прав и законных интересов детей и формирование интеллектуально, физически, духовно развитого, успешного гражданина. </t>
  </si>
  <si>
    <t>Общенациональный план по реализации Послания Главы государства народу Казахстана "Нұрлы Жол – путь в будущее"от 11.11.2014 г.  осуществление комплексных мер по оказанию качественных общеобразовательных услуг, доступности среднего общего образования.</t>
  </si>
  <si>
    <t>проведение ремонтных работ, оснащение школы современным оборудованием и обеспечение детей качественными общеобразовательными услугами.</t>
  </si>
  <si>
    <t>требующие возмещение эксплуатационных затрат из государственного бюджета</t>
  </si>
  <si>
    <t>КГУ "Управление культуры, архивов и докуметации акимата СКО"</t>
  </si>
  <si>
    <t>"Создание библиотечно-образовательного кластера" в КГУ "Северо-Казахстанская областная детско-юношеская библиотека им.Г.Мусрепова"</t>
  </si>
  <si>
    <t>библиотека</t>
  </si>
  <si>
    <t>Конкурс: процедуры отбора/ переговоры</t>
  </si>
  <si>
    <t>Трансформация библиотек путем создания библиотечнообразовательного кластера. Создание многофункциональных библиотечных помещений, создание тематических и образовательных кружков для молодежи.</t>
  </si>
  <si>
    <t xml:space="preserve">1. Целевые индикаторы,  отраженные в  концепции  культурной политики Республики Казахстан , утвержденной Указом Президента Республики Казахстан от 04 ноября 2014 года №939.               2. Стратегия  развития образования в области культуры и искусства Республики Казахстан на 2017-2022 годы . Приказ №182 Министра культуры и спорта Республики Казахстан от 20 июня 2017 года      3 Статья главы государства "Взгляд в будущее:модернизация общественного сознания" от 12 апреля 2017 года .   </t>
  </si>
  <si>
    <t xml:space="preserve">Качественное образование, подготовка разносторонне развитых молодых специалистов  </t>
  </si>
  <si>
    <t xml:space="preserve">приобщение к творческому наследию как казахстанских, так и зарубежных авторов . Развитие творческого и интеллектуального воспитания детей, приобщение к современным течениям в науке, культуре и литературе </t>
  </si>
  <si>
    <t>детей</t>
  </si>
  <si>
    <t>имущественный найм (аренда)</t>
  </si>
  <si>
    <t>передача исключительных прав на объекты интелектуальной собственности, принадлежащей государству</t>
  </si>
  <si>
    <t>КГУ "Управление пассажирского транспорта и автомобильных дорог акимата СКО"</t>
  </si>
  <si>
    <t>Коммандитное товарищество "Зенченко и компания" 920440000253</t>
  </si>
  <si>
    <t>Строительство моста через реку Ишим с подходами на автомобильной дороге "Новоникольское-Андреевка-Бостандык-Новомихайловка" Кызылжарского района Северо-Казахстанской области</t>
  </si>
  <si>
    <t>Автомобильная дорога</t>
  </si>
  <si>
    <t>Транспорт и инфраструктура</t>
  </si>
  <si>
    <t>ЧФИ: имущество (недвижимое)</t>
  </si>
  <si>
    <t>Круглогодичное обеспечение транспортным сообщением</t>
  </si>
  <si>
    <t>Программы развития и интеграции инфраструктуры транспортной системы Республики Казахстан до 2020 года.</t>
  </si>
  <si>
    <t xml:space="preserve">мост     - 1/221,5 шт./пм;
протяженность участка  - 2,050 км;
строительная длина  - 1,765 км;
категории автодороги  - IV;
количество полос движения - 2 шт.; ширина полосы движения - 3,0 м;
 ширина проезжей части - 6,0 м;
 ширина земляного полотна - 10,0 м;
тип дорожной одежды  - капитальный нежесткого типа;
 вид покрытия   - асфальтобетонное;
</t>
  </si>
  <si>
    <t xml:space="preserve">При реализации данного проекта решится вопрос круглогодичного, бесперебойного и безопасного пешеходного и автомобильного передвижения между населенными пунктами, особенно в паводковый период. Также будут отсутствовать препятствия для экстренного реагирования специальных служб в случае необходимости, путем строительства нового автомобильного и пешеходного более расширенного моста, лучшего по техническим и эксплуатационным характеристикам, произойдет увеличение пропускной способности нового моста, обеспечит проезд тяжелого грузового и специализированного транспорта и крупногабаритной техники, обеспечит качественно новую взаимосвязь и сообщение между селами и предприятиями региона строительства и обеспечит надежный и быстрый проезд до пункта назначения, без увеличения дополнительных расходов на объект. </t>
  </si>
  <si>
    <t>метров</t>
  </si>
  <si>
    <t>иные договоры, соответствующие признакам ГЧП</t>
  </si>
  <si>
    <t>Реконструкция</t>
  </si>
  <si>
    <t>ТОО "Zein invest" БИН 141140016783</t>
  </si>
  <si>
    <t>Модернизация оборудования в объектах здравоохранения Северо-Казахстанской области</t>
  </si>
  <si>
    <t>Реализуемые: прочие</t>
  </si>
  <si>
    <t>улучшение качества оказания медицинской помощи</t>
  </si>
  <si>
    <t>1 единица ангиографа, 1 единица МРТ</t>
  </si>
  <si>
    <t>лизинг</t>
  </si>
  <si>
    <t>кислородные станции</t>
  </si>
  <si>
    <t>Планируемые: разработка ИП</t>
  </si>
  <si>
    <t>2020-2030</t>
  </si>
  <si>
    <t>Создание</t>
  </si>
  <si>
    <t>КГУ"Управление природных ресурсов и регулирования природопользования акимата СКО"</t>
  </si>
  <si>
    <t>Строительство и эксплуатация мусоросортировочного комплекса в г. Петропавловске Северо-Казахстанской области</t>
  </si>
  <si>
    <t>Мусоросортировочный комплекс</t>
  </si>
  <si>
    <t>Конкурс: объявлен, прием заявок/ извещение об инициировании</t>
  </si>
  <si>
    <t>Энергетика и ЖКХ</t>
  </si>
  <si>
    <t>улучшение экологической обстановки города Петропавловск, сокращение объема твердых бытовых отходов размещаемых на городском полигоне ТБО</t>
  </si>
  <si>
    <t>Предлагается реализовать вне программ</t>
  </si>
  <si>
    <t>Доля переработки и утилизации твердых бытовых отходов к их образованию: 9%</t>
  </si>
  <si>
    <t>Доля переработки и утилизации твердых бытовых отходов к их образованию: 0%</t>
  </si>
  <si>
    <t>Доля переработки и утилизации твердых бытовых отходов к их образованию: 20 %</t>
  </si>
  <si>
    <t xml:space="preserve">тонн </t>
  </si>
  <si>
    <t xml:space="preserve"> Руководитель управления Исманов Б.К.тел.53-36-53, ЦРР Есиль Шайкин Г.Н. 460911 </t>
  </si>
  <si>
    <t>КГУ "Управление физической культуры и спорта акимата СКО"</t>
  </si>
  <si>
    <t>ИП Эрман Владимир Владимирович</t>
  </si>
  <si>
    <t>Передача в доверительное управление для модернизации и эксплуатации имущества кафестоловой КГУ "Областная специализированная детско-юношеская спортивная школа "Олимп"", расположенного в городе Петропавловске по улице Жамбыла, 82</t>
  </si>
  <si>
    <t>Дворец спорта</t>
  </si>
  <si>
    <t>Организация питания в кафестоловой качественными и безопасными пищевыми продуктами, а также модернизация кухонного оборудования</t>
  </si>
  <si>
    <t>Улучшение материально-технической базы, создание новых рабочих мест</t>
  </si>
  <si>
    <t>разработка инвест. предложения;</t>
  </si>
  <si>
    <t>Улучшение материально-технической базы, 3 новых рабочих мест</t>
  </si>
  <si>
    <t xml:space="preserve"> человек</t>
  </si>
  <si>
    <t>2020-2022</t>
  </si>
  <si>
    <t>Конкурс не состоялся</t>
  </si>
  <si>
    <t>школа</t>
  </si>
  <si>
    <t>Послание Президента Республики Казахстан Н. Назарбаева народу Казахстана от 10 января 2018 г.</t>
  </si>
  <si>
    <t>повышение качества тепловой энергии, снижение затрат на содержание и обслуживание котельных</t>
  </si>
  <si>
    <t>предоставление права пользования объектами государственной собственности</t>
  </si>
  <si>
    <t>улучшить оснащение котельных школ, экономия на содержание, повышение теплоотдачи</t>
  </si>
  <si>
    <t>"Передача в доверительное управление для модернизации и создания Комбинированной организации образования "Бескольская школа-интернат-колледж" имущества КГУ "Бескольская средняя школа-гимназия" в с.Бесколь Кызылжарского района"</t>
  </si>
  <si>
    <t>Планируемые: прочие</t>
  </si>
  <si>
    <t>столовая</t>
  </si>
  <si>
    <t>улучшить материальнотехническую базу  столовых учреждений образования), повысить качество и уровень организации питания школьников разных возрастных групп</t>
  </si>
  <si>
    <t>улучшение материально-технической базы столовых учреждений образования, развитие человеческого капитала путём обеспечения доступности предпринимательской деятельности для устойчивого роста экономики</t>
  </si>
  <si>
    <t>Передача имущества столовых учреждений образования СКО в доверительное управление для модернизации и эксплуатации Акжарский р-н Талшикская средняя школа</t>
  </si>
  <si>
    <t>Передача имущества столовых учреждений образования СКО в доверительное управление для модернизации и эксплуатации Жамбылский р-н Пресновская школа-гимназия им. Шухова</t>
  </si>
  <si>
    <t>Передача имущества столовых учреждений образования СКО в доверительное управление для модернизации и эксплуатации М. Жумабаева Булаевская средняя школа № 4</t>
  </si>
  <si>
    <t>Передача имущества столовых учреждений образования СКО в доверительное управление для модернизации и эксплуатации Бескольская средняя школа № 2</t>
  </si>
  <si>
    <t>Передача имущества столовых учреждений образования СКО в доверительное управление для модернизации и эксплуатации Кызылжарский р-н  школа-лицей "Парасат"</t>
  </si>
  <si>
    <t xml:space="preserve">Передача имущества столовых учреждений образования СКО в доверительное управление для модернизации и эксплуатации Мамлютский р-н Мамлютская школа-гимназия № 1 </t>
  </si>
  <si>
    <t>Передача имущества столовых учреждений образования СКО в доверительное управление для модернизации и эксплуатации Г.Мусрепова Новоишимская средняя школа № 1</t>
  </si>
  <si>
    <t>Передача имущества столовых учреждений образования СКО в доверительное управление для модернизации и эксплуатации Г.Мусрепова Новоишимская средняя школа № 2</t>
  </si>
  <si>
    <t>Передача имущества столовых учреждений образования СКО в доверительное управление для модернизации и эксплуатации Тимирязевский р-н Тимирязевская школа-гимназия</t>
  </si>
  <si>
    <t>Передача имущества столовых учреждений образования СКО в доверительное управление для модернизации и эксплуатации Уалихановский р-н Кишкенекольская средняя школа № 2</t>
  </si>
  <si>
    <t>КГУ «Управление пассажирского транспорта и автомобильных дорог акимата Северо-Казахстанской области»</t>
  </si>
  <si>
    <t>реконструкция автомобильной дороги областного значения «КТ-32 Пресновка-Благовещенка-Кайранколь» Жамбылского района Северо-Казахстанской области.</t>
  </si>
  <si>
    <t xml:space="preserve">Управление
здравоохранения акимата
Северо-Казахстанской области
</t>
  </si>
  <si>
    <t>ТОО «ZEIN INVEST»;</t>
  </si>
  <si>
    <t>2020-2031</t>
  </si>
  <si>
    <t>Млн. тенге</t>
  </si>
  <si>
    <t>№п/п</t>
  </si>
  <si>
    <t>Регион</t>
  </si>
  <si>
    <t>Всего проектов</t>
  </si>
  <si>
    <t>Заключенные (кроме расторгнутых)</t>
  </si>
  <si>
    <t>Кол-во пр-в</t>
  </si>
  <si>
    <t>Сумма проектов</t>
  </si>
  <si>
    <t>Сумма привлекаемых инвестиций</t>
  </si>
  <si>
    <t>1 категория</t>
  </si>
  <si>
    <t>2 категория</t>
  </si>
  <si>
    <t>3 категория</t>
  </si>
  <si>
    <t>Сумма софинансирования</t>
  </si>
  <si>
    <t>Сумма КИЗ (план)</t>
  </si>
  <si>
    <t>Сумма КИЗ (факт)</t>
  </si>
  <si>
    <t>Сумма КОЗ (план)</t>
  </si>
  <si>
    <t>Сумма КОЗ (факт)</t>
  </si>
  <si>
    <t>Сумма ВЗУ/ВЗОК (план)</t>
  </si>
  <si>
    <t>Сумма ВЗУ/ВЗОК (факт)</t>
  </si>
  <si>
    <t>Сумма ПЗД (план)</t>
  </si>
  <si>
    <t>Сумма ПЗД (факт)</t>
  </si>
  <si>
    <t>Сумма арендной платы (план)</t>
  </si>
  <si>
    <t>Сумма арендной платы (факт)</t>
  </si>
  <si>
    <t>Сумма госзаказ/ ГОБМП и другие выплаты из бюджета (план)</t>
  </si>
  <si>
    <t>Сумма госзаказ/ ГОБМП и другие выплаты из бюджета (факт)</t>
  </si>
  <si>
    <t>Сумма субсидии (план)</t>
  </si>
  <si>
    <t>Сумма субсидии (факт)</t>
  </si>
  <si>
    <t>Сумма реализации ТРУ (план)</t>
  </si>
  <si>
    <t>Сумма реализации ТРУ (факт)</t>
  </si>
  <si>
    <t>Сумма гос. Обязательств (план)</t>
  </si>
  <si>
    <t>Сумма гос. Обязательств (факт)</t>
  </si>
  <si>
    <t>Лимит на 2019г. ЦГО/МИО</t>
  </si>
  <si>
    <t>Лимит/ГО</t>
  </si>
  <si>
    <t>Рабочие места</t>
  </si>
  <si>
    <t>Введено в эксплуатацию</t>
  </si>
  <si>
    <t>Стоимость объекта</t>
  </si>
  <si>
    <t>МВД</t>
  </si>
  <si>
    <t>МЗ</t>
  </si>
  <si>
    <t>МИИР</t>
  </si>
  <si>
    <t>МИД</t>
  </si>
  <si>
    <t>МКС</t>
  </si>
  <si>
    <t>МНЭ</t>
  </si>
  <si>
    <t>МО</t>
  </si>
  <si>
    <t>МОН</t>
  </si>
  <si>
    <t>МИОР</t>
  </si>
  <si>
    <t>МТИ</t>
  </si>
  <si>
    <t>МТСЗ</t>
  </si>
  <si>
    <t>МСХ</t>
  </si>
  <si>
    <t>МЮ</t>
  </si>
  <si>
    <t>МФ</t>
  </si>
  <si>
    <t>МЭ</t>
  </si>
  <si>
    <t>МЭГПР</t>
  </si>
  <si>
    <t>МЦРИАП</t>
  </si>
  <si>
    <t>УДП РК</t>
  </si>
  <si>
    <t>РГП на ПХВ « КЦМР НБРК»</t>
  </si>
  <si>
    <t>ИТОГО (Республика):</t>
  </si>
  <si>
    <t>Акмолинская</t>
  </si>
  <si>
    <t>Актюбинская</t>
  </si>
  <si>
    <t>Алматинская</t>
  </si>
  <si>
    <t>Алматы</t>
  </si>
  <si>
    <t>Атырауская</t>
  </si>
  <si>
    <t>ВКО</t>
  </si>
  <si>
    <t>ЗКО</t>
  </si>
  <si>
    <t>Жамбылская</t>
  </si>
  <si>
    <t>Карагандинская</t>
  </si>
  <si>
    <t>Костанайская</t>
  </si>
  <si>
    <t>Кызылординская</t>
  </si>
  <si>
    <t>Мангистауская</t>
  </si>
  <si>
    <t>Нур-Султан</t>
  </si>
  <si>
    <t>Павлодарская</t>
  </si>
  <si>
    <t>СКО</t>
  </si>
  <si>
    <t>Туркестанская</t>
  </si>
  <si>
    <t>Шымкент</t>
  </si>
  <si>
    <t>ИТОГО (Местный):</t>
  </si>
  <si>
    <t>ОБЩИЙ ИТОГ:</t>
  </si>
  <si>
    <t>?</t>
  </si>
  <si>
    <t>список_МИОЦИО</t>
  </si>
  <si>
    <t>статус_проекта</t>
  </si>
  <si>
    <t>код_ОКЭД</t>
  </si>
  <si>
    <t>уровень_проекта</t>
  </si>
  <si>
    <t>инициатива</t>
  </si>
  <si>
    <t>Вид контракта</t>
  </si>
  <si>
    <t>Форма участия государственного партнера</t>
  </si>
  <si>
    <t>Категория проекта</t>
  </si>
  <si>
    <t>Акмолинская область</t>
  </si>
  <si>
    <t>Сельское, лесное и рыбное хозяйство</t>
  </si>
  <si>
    <t>концессия</t>
  </si>
  <si>
    <t>поручительства государства по инфраструктурным облигациям</t>
  </si>
  <si>
    <t>Актюбинская область</t>
  </si>
  <si>
    <t>Планируемые: экспертиза ИП</t>
  </si>
  <si>
    <t>Горнодобывающая промышленность и разработка карьеров</t>
  </si>
  <si>
    <t>республиканский</t>
  </si>
  <si>
    <t>государственные гарантий по займам, привлекаемым для финансирования проектов ГЧП</t>
  </si>
  <si>
    <t>Алматинская область</t>
  </si>
  <si>
    <t>Планируемые: вынесение ИП на Маслихат/ОБК</t>
  </si>
  <si>
    <t>Обрабатывающая промышленность</t>
  </si>
  <si>
    <t>ЧФИ: имущество (движимое)</t>
  </si>
  <si>
    <t>участие в создании и деятельности компании ГЧП</t>
  </si>
  <si>
    <t>Планируемые: определение ЮЛ на консультативное сопровождение проекта</t>
  </si>
  <si>
    <t>обеспечение инженерными и транспортными коммуникациями объекта ГЧП</t>
  </si>
  <si>
    <t>предоставление натурных грантов в соответствии с законодательством РК</t>
  </si>
  <si>
    <t>Атырауская область</t>
  </si>
  <si>
    <t>Планируемые: запрос выражения интересов</t>
  </si>
  <si>
    <t>ЧФИ: интеллектуальная собственность</t>
  </si>
  <si>
    <t>договор НИОКР</t>
  </si>
  <si>
    <t>иные формы, не противоречащие законодательству РК</t>
  </si>
  <si>
    <t>софинансирование проектов ГЧП</t>
  </si>
  <si>
    <t>Восточно-Казахстанская область</t>
  </si>
  <si>
    <t>Планируемые: разработка КД</t>
  </si>
  <si>
    <t>Оптовая и розничная торговля</t>
  </si>
  <si>
    <t>контракт жизненного цикла</t>
  </si>
  <si>
    <t>гарантии потребления государством определенного объема товаров, работ и услуг, производимых в ходе реализации проекта ГЧП</t>
  </si>
  <si>
    <t>Западно-Казахстанская область</t>
  </si>
  <si>
    <t>Планируемые: экспертиза КД</t>
  </si>
  <si>
    <t>сервисный контракт</t>
  </si>
  <si>
    <t>Жамбылская область</t>
  </si>
  <si>
    <t>Карагандинская область</t>
  </si>
  <si>
    <t>Cоциальные услуги</t>
  </si>
  <si>
    <t>Костанайская область</t>
  </si>
  <si>
    <t>Информация и связь</t>
  </si>
  <si>
    <t>Кызылординская область</t>
  </si>
  <si>
    <t>Финансовая и страховая деятельность</t>
  </si>
  <si>
    <t>Мангистауская область</t>
  </si>
  <si>
    <t>Реализуемые: финансовое закрытие</t>
  </si>
  <si>
    <t>Реализуемые: СМР/создание</t>
  </si>
  <si>
    <t>Туризм</t>
  </si>
  <si>
    <t>Павлодарская область</t>
  </si>
  <si>
    <t>Общественный порядок</t>
  </si>
  <si>
    <t>Реализуемые: разработка ПСД/проекта</t>
  </si>
  <si>
    <t>Туркестанская область</t>
  </si>
  <si>
    <t>Реализуемые: исполнение госпартнером обязательств</t>
  </si>
  <si>
    <t>Реализуемые: предоставление земли</t>
  </si>
  <si>
    <t>Реализуемые: обеспечение инженерными и транспортными коммуникациями</t>
  </si>
  <si>
    <t>Реализуемые: выдача разрешения на строительство и иных разрешений</t>
  </si>
  <si>
    <t>Реализуемые: передача прав частному партнеру</t>
  </si>
  <si>
    <t>Реализуемые: прием в госсобственность</t>
  </si>
  <si>
    <t>реализуемые: регистрация в казначействе</t>
  </si>
  <si>
    <t>Истек срок договора</t>
  </si>
  <si>
    <t>РГП на ПХВ «Казахстанский центр межбанковских расчетов Национального Банка Республики Казахстан»</t>
  </si>
  <si>
    <t>КГУ "Управление энергетики и жилищно-коммунального хозяйства акимата СКО"</t>
  </si>
  <si>
    <t>Областная больница</t>
  </si>
  <si>
    <t>Создание кислородных станций для медицинских организаций Северо-Казахстанско области</t>
  </si>
  <si>
    <t>1 единица МРТ</t>
  </si>
  <si>
    <t>2020-2029</t>
  </si>
  <si>
    <t>2022-2023</t>
  </si>
  <si>
    <t>2023-2048</t>
  </si>
  <si>
    <t>Итого</t>
  </si>
  <si>
    <t>2021-2033</t>
  </si>
  <si>
    <t>Г.Жумагулова (87152) 463096, 465008</t>
  </si>
  <si>
    <t>МРТ</t>
  </si>
  <si>
    <t>25.12.2019-25.12.2024</t>
  </si>
  <si>
    <t>25.12.2019-25.12.2029</t>
  </si>
  <si>
    <t>23.12.2019-23.12.2024</t>
  </si>
  <si>
    <t>23.12.2019-23.12.2026</t>
  </si>
  <si>
    <t>24.12.2019-24.12.2024</t>
  </si>
  <si>
    <t>Создание и эксплуатация модульных котельных, работающих на биомассе (щепа) для обеспечения тепловой энергией школ г.Петропавловска</t>
  </si>
  <si>
    <t>Модернизация уличного освещения в городе Петропавловске Северо-Казахстанской области</t>
  </si>
  <si>
    <t>улучшение благоустройства города Петропавловска</t>
  </si>
  <si>
    <t>Послание Президента Республики Казахстан народу Казахстана от 01.09.2021 года</t>
  </si>
  <si>
    <t>Строительство и эксплуатация общеобразовательной школы на 1200 мест в районе "Копай" города Петропавловска Северо-Казахстанской области</t>
  </si>
  <si>
    <t>Обеспечение школ комфортной, безопасной и современной образовательной средой</t>
  </si>
  <si>
    <t xml:space="preserve">Национальный проект "Качественное образование "Образованная нация" Задача №3 </t>
  </si>
  <si>
    <t>конртакт жизненнного цикла</t>
  </si>
  <si>
    <t>руководитель управления Мелехов С.В. 87152</t>
  </si>
  <si>
    <t>Руководитель управления  Мелехов С.В.</t>
  </si>
  <si>
    <t xml:space="preserve">Руководитель управления Айманов Н.Б.   87152463580
</t>
  </si>
  <si>
    <t>Руководитель управления энергетики Ильясов Б.Б.</t>
  </si>
  <si>
    <t xml:space="preserve">руководитель управления образования Жашибеков Н.А. 87152463288
</t>
  </si>
  <si>
    <t>Руководитель пас.трансп. и дорог Баяхмет М.К.</t>
  </si>
  <si>
    <t>руководитель управления пассажирского транспорта и автомобильных дорог Баяхмет М.К. 87152338695</t>
  </si>
  <si>
    <t>Строительство многофункционального Дворца спорта (на 3 тыс.мест) в городе Петропавловск</t>
  </si>
  <si>
    <t>ОФ "Кызылжар Абай орта мектебі"161040020395</t>
  </si>
  <si>
    <t>10.08.22.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</si>
</sst>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.00\ _₽_-;\-* #,##0.00\ _₽_-;_-* &quot;-&quot;??\ _₽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charset val="1"/>
    </font>
    <font>
      <sz val="14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2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164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7" fillId="0" borderId="0"/>
    <xf numFmtId="43" fontId="2" fillId="0" borderId="0" applyFont="0" applyFill="0" applyBorder="0" applyAlignment="0" applyProtection="0"/>
    <xf numFmtId="0" fontId="1" fillId="0" borderId="0"/>
  </cellStyleXfs>
  <cellXfs count="150">
    <xf numFmtId="0" fontId="0" fillId="0" borderId="0" xfId="0"/>
    <xf numFmtId="0" fontId="4" fillId="0" borderId="0" xfId="0" applyFont="1" applyFill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4" fontId="4" fillId="0" borderId="2" xfId="0" applyNumberFormat="1" applyFont="1" applyFill="1" applyBorder="1" applyAlignment="1" applyProtection="1">
      <alignment horizontal="right" vertical="center"/>
      <protection hidden="1"/>
    </xf>
    <xf numFmtId="4" fontId="4" fillId="0" borderId="1" xfId="0" applyNumberFormat="1" applyFont="1" applyFill="1" applyBorder="1" applyAlignment="1" applyProtection="1">
      <alignment vertical="center"/>
      <protection locked="0"/>
    </xf>
    <xf numFmtId="0" fontId="4" fillId="0" borderId="3" xfId="0" applyFont="1" applyFill="1" applyBorder="1" applyAlignment="1" applyProtection="1">
      <alignment vertical="center"/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8" fillId="0" borderId="0" xfId="0" applyFont="1" applyFill="1" applyAlignment="1" applyProtection="1">
      <alignment horizontal="left" vertical="center"/>
      <protection locked="0"/>
    </xf>
    <xf numFmtId="14" fontId="7" fillId="0" borderId="0" xfId="0" applyNumberFormat="1" applyFont="1" applyFill="1" applyAlignment="1" applyProtection="1">
      <alignment vertical="center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left" vertical="center"/>
      <protection locked="0"/>
    </xf>
    <xf numFmtId="14" fontId="7" fillId="0" borderId="1" xfId="0" applyNumberFormat="1" applyFont="1" applyFill="1" applyBorder="1" applyAlignment="1" applyProtection="1">
      <alignment horizontal="left" vertical="center"/>
      <protection locked="0"/>
    </xf>
    <xf numFmtId="3" fontId="7" fillId="0" borderId="1" xfId="0" applyNumberFormat="1" applyFont="1" applyFill="1" applyBorder="1" applyAlignment="1" applyProtection="1">
      <alignment horizontal="left" vertical="center"/>
      <protection locked="0"/>
    </xf>
    <xf numFmtId="0" fontId="7" fillId="0" borderId="1" xfId="0" applyNumberFormat="1" applyFont="1" applyFill="1" applyBorder="1" applyAlignment="1" applyProtection="1">
      <alignment horizontal="left" vertical="center"/>
      <protection locked="0"/>
    </xf>
    <xf numFmtId="4" fontId="7" fillId="0" borderId="1" xfId="0" applyNumberFormat="1" applyFont="1" applyFill="1" applyBorder="1" applyAlignment="1" applyProtection="1">
      <alignment horizontal="left" vertical="center"/>
      <protection locked="0"/>
    </xf>
    <xf numFmtId="3" fontId="7" fillId="0" borderId="2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Protection="1">
      <protection hidden="1"/>
    </xf>
    <xf numFmtId="0" fontId="12" fillId="0" borderId="1" xfId="0" applyFont="1" applyBorder="1" applyAlignment="1" applyProtection="1">
      <alignment horizontal="center" vertical="center" wrapText="1"/>
      <protection hidden="1"/>
    </xf>
    <xf numFmtId="0" fontId="12" fillId="0" borderId="8" xfId="0" applyFont="1" applyBorder="1" applyAlignment="1" applyProtection="1">
      <alignment horizontal="center" vertical="center" wrapText="1"/>
      <protection hidden="1"/>
    </xf>
    <xf numFmtId="0" fontId="12" fillId="0" borderId="7" xfId="0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3" fontId="6" fillId="0" borderId="1" xfId="0" applyNumberFormat="1" applyFont="1" applyBorder="1" applyAlignment="1" applyProtection="1">
      <alignment horizontal="center" vertical="center" wrapText="1"/>
      <protection hidden="1"/>
    </xf>
    <xf numFmtId="3" fontId="6" fillId="0" borderId="3" xfId="0" applyNumberFormat="1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/>
      <protection hidden="1"/>
    </xf>
    <xf numFmtId="3" fontId="6" fillId="0" borderId="3" xfId="0" applyNumberFormat="1" applyFont="1" applyBorder="1" applyAlignment="1" applyProtection="1">
      <alignment horizontal="center"/>
      <protection hidden="1"/>
    </xf>
    <xf numFmtId="3" fontId="6" fillId="0" borderId="1" xfId="0" applyNumberFormat="1" applyFont="1" applyBorder="1" applyAlignment="1" applyProtection="1">
      <alignment horizontal="center"/>
      <protection hidden="1"/>
    </xf>
    <xf numFmtId="0" fontId="5" fillId="0" borderId="1" xfId="0" applyFont="1" applyFill="1" applyBorder="1" applyAlignment="1" applyProtection="1">
      <alignment horizontal="center"/>
      <protection hidden="1"/>
    </xf>
    <xf numFmtId="0" fontId="5" fillId="0" borderId="13" xfId="0" applyFont="1" applyFill="1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 wrapText="1"/>
      <protection hidden="1"/>
    </xf>
    <xf numFmtId="0" fontId="0" fillId="0" borderId="0" xfId="0" applyFill="1" applyProtection="1">
      <protection hidden="1"/>
    </xf>
    <xf numFmtId="3" fontId="12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2" borderId="0" xfId="0" applyFill="1" applyProtection="1">
      <protection hidden="1"/>
    </xf>
    <xf numFmtId="0" fontId="12" fillId="0" borderId="1" xfId="0" applyFont="1" applyBorder="1" applyAlignment="1" applyProtection="1">
      <alignment horizontal="center"/>
      <protection hidden="1"/>
    </xf>
    <xf numFmtId="3" fontId="6" fillId="0" borderId="13" xfId="0" applyNumberFormat="1" applyFont="1" applyFill="1" applyBorder="1" applyAlignment="1" applyProtection="1">
      <alignment horizontal="center"/>
      <protection hidden="1"/>
    </xf>
    <xf numFmtId="3" fontId="12" fillId="2" borderId="1" xfId="0" applyNumberFormat="1" applyFont="1" applyFill="1" applyBorder="1" applyAlignment="1" applyProtection="1">
      <alignment horizontal="center"/>
      <protection hidden="1"/>
    </xf>
    <xf numFmtId="3" fontId="0" fillId="0" borderId="0" xfId="0" applyNumberFormat="1" applyProtection="1">
      <protection hidden="1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/>
    <xf numFmtId="16" fontId="0" fillId="0" borderId="0" xfId="0" applyNumberFormat="1"/>
    <xf numFmtId="17" fontId="0" fillId="0" borderId="0" xfId="0" applyNumberFormat="1"/>
    <xf numFmtId="0" fontId="0" fillId="0" borderId="0" xfId="0" applyFont="1" applyBorder="1"/>
    <xf numFmtId="0" fontId="0" fillId="0" borderId="0" xfId="0" applyBorder="1"/>
    <xf numFmtId="0" fontId="0" fillId="0" borderId="1" xfId="0" applyBorder="1"/>
    <xf numFmtId="0" fontId="8" fillId="0" borderId="0" xfId="0" applyFont="1" applyFill="1" applyAlignment="1" applyProtection="1">
      <alignment vertical="center"/>
      <protection locked="0"/>
    </xf>
    <xf numFmtId="4" fontId="0" fillId="0" borderId="0" xfId="0" applyNumberFormat="1"/>
    <xf numFmtId="0" fontId="7" fillId="0" borderId="2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0" fillId="0" borderId="0" xfId="0" applyFill="1"/>
    <xf numFmtId="0" fontId="4" fillId="0" borderId="1" xfId="0" applyFont="1" applyFill="1" applyBorder="1" applyAlignment="1" applyProtection="1">
      <alignment vertical="center" wrapText="1"/>
      <protection locked="0"/>
    </xf>
    <xf numFmtId="4" fontId="9" fillId="0" borderId="1" xfId="0" applyNumberFormat="1" applyFont="1" applyFill="1" applyBorder="1" applyAlignment="1" applyProtection="1">
      <alignment horizontal="left" vertical="center"/>
      <protection locked="0"/>
    </xf>
    <xf numFmtId="4" fontId="4" fillId="0" borderId="1" xfId="0" applyNumberFormat="1" applyFont="1" applyFill="1" applyBorder="1" applyAlignment="1" applyProtection="1">
      <alignment vertical="top" wrapText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4" fontId="4" fillId="0" borderId="1" xfId="0" applyNumberFormat="1" applyFont="1" applyFill="1" applyBorder="1" applyAlignment="1" applyProtection="1">
      <alignment horizontal="right" vertical="center"/>
      <protection hidden="1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0" fillId="0" borderId="0" xfId="0" applyFont="1"/>
    <xf numFmtId="0" fontId="0" fillId="0" borderId="0" xfId="0" applyFont="1" applyFill="1"/>
    <xf numFmtId="0" fontId="5" fillId="0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/>
    <xf numFmtId="2" fontId="0" fillId="0" borderId="1" xfId="0" applyNumberFormat="1" applyFill="1" applyBorder="1"/>
    <xf numFmtId="0" fontId="20" fillId="0" borderId="0" xfId="0" applyFont="1" applyFill="1"/>
    <xf numFmtId="1" fontId="0" fillId="0" borderId="1" xfId="0" applyNumberFormat="1" applyFill="1" applyBorder="1"/>
    <xf numFmtId="164" fontId="0" fillId="0" borderId="1" xfId="1" applyFont="1" applyFill="1" applyBorder="1"/>
    <xf numFmtId="4" fontId="6" fillId="0" borderId="2" xfId="0" applyNumberFormat="1" applyFont="1" applyFill="1" applyBorder="1" applyAlignment="1" applyProtection="1">
      <alignment horizontal="right" vertical="center"/>
      <protection hidden="1"/>
    </xf>
    <xf numFmtId="2" fontId="16" fillId="0" borderId="0" xfId="0" applyNumberFormat="1" applyFont="1" applyFill="1"/>
    <xf numFmtId="0" fontId="16" fillId="0" borderId="0" xfId="0" applyFont="1" applyFill="1"/>
    <xf numFmtId="0" fontId="7" fillId="3" borderId="2" xfId="0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left" vertical="center"/>
      <protection locked="0"/>
    </xf>
    <xf numFmtId="0" fontId="7" fillId="3" borderId="2" xfId="0" applyFont="1" applyFill="1" applyBorder="1" applyAlignment="1" applyProtection="1">
      <alignment horizontal="left" vertical="center"/>
      <protection locked="0"/>
    </xf>
    <xf numFmtId="14" fontId="7" fillId="3" borderId="1" xfId="0" applyNumberFormat="1" applyFont="1" applyFill="1" applyBorder="1" applyAlignment="1" applyProtection="1">
      <alignment horizontal="left" vertical="center"/>
      <protection locked="0"/>
    </xf>
    <xf numFmtId="3" fontId="7" fillId="3" borderId="1" xfId="0" applyNumberFormat="1" applyFont="1" applyFill="1" applyBorder="1" applyAlignment="1" applyProtection="1">
      <alignment horizontal="left" vertical="center"/>
      <protection locked="0"/>
    </xf>
    <xf numFmtId="0" fontId="7" fillId="3" borderId="1" xfId="0" applyNumberFormat="1" applyFont="1" applyFill="1" applyBorder="1" applyAlignment="1" applyProtection="1">
      <alignment horizontal="left" vertical="center"/>
      <protection locked="0"/>
    </xf>
    <xf numFmtId="3" fontId="7" fillId="3" borderId="2" xfId="0" applyNumberFormat="1" applyFont="1" applyFill="1" applyBorder="1" applyAlignment="1" applyProtection="1">
      <alignment horizontal="left" vertical="center"/>
      <protection locked="0"/>
    </xf>
    <xf numFmtId="4" fontId="7" fillId="3" borderId="1" xfId="0" applyNumberFormat="1" applyFont="1" applyFill="1" applyBorder="1" applyAlignment="1" applyProtection="1">
      <alignment horizontal="left" vertical="center"/>
      <protection locked="0"/>
    </xf>
    <xf numFmtId="4" fontId="4" fillId="3" borderId="2" xfId="0" applyNumberFormat="1" applyFont="1" applyFill="1" applyBorder="1" applyAlignment="1" applyProtection="1">
      <alignment horizontal="right" vertical="center"/>
      <protection hidden="1"/>
    </xf>
    <xf numFmtId="4" fontId="4" fillId="3" borderId="1" xfId="0" applyNumberFormat="1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3" xfId="0" applyFont="1" applyFill="1" applyBorder="1" applyAlignment="1" applyProtection="1">
      <alignment vertical="center"/>
      <protection locked="0"/>
    </xf>
    <xf numFmtId="0" fontId="0" fillId="3" borderId="0" xfId="0" applyFill="1"/>
    <xf numFmtId="0" fontId="18" fillId="0" borderId="1" xfId="0" applyFont="1" applyFill="1" applyBorder="1" applyAlignment="1">
      <alignment horizontal="center" vertical="center"/>
    </xf>
    <xf numFmtId="0" fontId="9" fillId="0" borderId="12" xfId="0" applyFont="1" applyFill="1" applyBorder="1"/>
    <xf numFmtId="0" fontId="7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left" vertical="center"/>
    </xf>
    <xf numFmtId="4" fontId="9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9" fillId="0" borderId="1" xfId="0" applyFont="1" applyFill="1" applyBorder="1"/>
    <xf numFmtId="0" fontId="6" fillId="0" borderId="1" xfId="0" applyFont="1" applyFill="1" applyBorder="1"/>
    <xf numFmtId="0" fontId="9" fillId="0" borderId="0" xfId="0" applyFont="1" applyFill="1" applyAlignment="1">
      <alignment horizontal="left" vertical="center"/>
    </xf>
    <xf numFmtId="0" fontId="18" fillId="0" borderId="1" xfId="0" applyFont="1" applyFill="1" applyBorder="1"/>
    <xf numFmtId="4" fontId="19" fillId="0" borderId="1" xfId="0" applyNumberFormat="1" applyFont="1" applyFill="1" applyBorder="1" applyAlignment="1">
      <alignment horizontal="left"/>
    </xf>
    <xf numFmtId="0" fontId="0" fillId="0" borderId="1" xfId="0" applyFill="1" applyBorder="1" applyAlignment="1"/>
    <xf numFmtId="0" fontId="19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left" vertical="center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14" fontId="7" fillId="2" borderId="1" xfId="0" applyNumberFormat="1" applyFont="1" applyFill="1" applyBorder="1" applyAlignment="1" applyProtection="1">
      <alignment horizontal="left" vertical="center"/>
      <protection locked="0"/>
    </xf>
    <xf numFmtId="3" fontId="7" fillId="2" borderId="1" xfId="0" applyNumberFormat="1" applyFont="1" applyFill="1" applyBorder="1" applyAlignment="1" applyProtection="1">
      <alignment horizontal="left" vertical="center"/>
      <protection locked="0"/>
    </xf>
    <xf numFmtId="0" fontId="7" fillId="2" borderId="1" xfId="0" applyNumberFormat="1" applyFont="1" applyFill="1" applyBorder="1" applyAlignment="1" applyProtection="1">
      <alignment horizontal="left" vertical="center"/>
      <protection locked="0"/>
    </xf>
    <xf numFmtId="4" fontId="7" fillId="2" borderId="1" xfId="0" applyNumberFormat="1" applyFont="1" applyFill="1" applyBorder="1" applyAlignment="1" applyProtection="1">
      <alignment horizontal="left" vertical="center"/>
      <protection locked="0"/>
    </xf>
    <xf numFmtId="4" fontId="4" fillId="2" borderId="1" xfId="0" applyNumberFormat="1" applyFont="1" applyFill="1" applyBorder="1" applyAlignment="1" applyProtection="1">
      <alignment horizontal="right" vertical="center"/>
      <protection hidden="1"/>
    </xf>
    <xf numFmtId="4" fontId="4" fillId="2" borderId="1" xfId="0" applyNumberFormat="1" applyFont="1" applyFill="1" applyBorder="1" applyAlignment="1" applyProtection="1">
      <alignment vertical="center"/>
      <protection locked="0"/>
    </xf>
    <xf numFmtId="4" fontId="4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 applyProtection="1">
      <alignment vertical="center"/>
      <protection locked="0"/>
    </xf>
    <xf numFmtId="0" fontId="0" fillId="2" borderId="0" xfId="0" applyFill="1"/>
    <xf numFmtId="0" fontId="5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14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11" fillId="2" borderId="1" xfId="0" applyFont="1" applyFill="1" applyBorder="1" applyAlignment="1" applyProtection="1">
      <alignment horizontal="center" vertical="center" wrapText="1"/>
      <protection hidden="1"/>
    </xf>
    <xf numFmtId="0" fontId="12" fillId="0" borderId="1" xfId="0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wrapText="1"/>
      <protection hidden="1"/>
    </xf>
    <xf numFmtId="0" fontId="11" fillId="0" borderId="1" xfId="0" applyFont="1" applyBorder="1" applyAlignment="1" applyProtection="1">
      <alignment horizontal="center" vertical="center" wrapText="1"/>
      <protection hidden="1"/>
    </xf>
    <xf numFmtId="0" fontId="13" fillId="0" borderId="1" xfId="0" applyFont="1" applyBorder="1" applyAlignment="1" applyProtection="1">
      <alignment wrapText="1"/>
      <protection hidden="1"/>
    </xf>
    <xf numFmtId="0" fontId="11" fillId="0" borderId="4" xfId="0" applyFont="1" applyBorder="1" applyAlignment="1" applyProtection="1">
      <alignment horizontal="center" vertical="center" wrapText="1"/>
      <protection hidden="1"/>
    </xf>
    <xf numFmtId="0" fontId="11" fillId="0" borderId="5" xfId="0" applyFont="1" applyBorder="1" applyAlignment="1" applyProtection="1">
      <alignment horizontal="center" vertical="center" wrapText="1"/>
      <protection hidden="1"/>
    </xf>
    <xf numFmtId="0" fontId="13" fillId="0" borderId="5" xfId="0" applyFont="1" applyBorder="1" applyAlignment="1" applyProtection="1">
      <alignment horizontal="center" vertical="center" wrapText="1"/>
      <protection hidden="1"/>
    </xf>
    <xf numFmtId="0" fontId="13" fillId="0" borderId="6" xfId="0" applyFont="1" applyBorder="1" applyAlignment="1" applyProtection="1">
      <alignment horizontal="center" vertical="center" wrapText="1"/>
      <protection hidden="1"/>
    </xf>
    <xf numFmtId="0" fontId="13" fillId="0" borderId="9" xfId="0" applyFont="1" applyBorder="1" applyAlignment="1" applyProtection="1">
      <alignment horizontal="center" vertical="center" wrapText="1"/>
      <protection hidden="1"/>
    </xf>
    <xf numFmtId="0" fontId="13" fillId="0" borderId="10" xfId="0" applyFont="1" applyBorder="1" applyAlignment="1" applyProtection="1">
      <alignment horizontal="center" vertical="center" wrapText="1"/>
      <protection hidden="1"/>
    </xf>
    <xf numFmtId="0" fontId="13" fillId="0" borderId="11" xfId="0" applyFont="1" applyBorder="1" applyAlignment="1" applyProtection="1">
      <alignment horizontal="center" vertical="center" wrapText="1"/>
      <protection hidden="1"/>
    </xf>
    <xf numFmtId="0" fontId="11" fillId="0" borderId="3" xfId="0" applyFont="1" applyBorder="1" applyAlignment="1" applyProtection="1">
      <alignment horizontal="center" vertical="center" wrapText="1"/>
      <protection hidden="1"/>
    </xf>
    <xf numFmtId="0" fontId="0" fillId="0" borderId="7" xfId="0" applyBorder="1" applyAlignment="1" applyProtection="1">
      <alignment wrapText="1"/>
      <protection hidden="1"/>
    </xf>
    <xf numFmtId="0" fontId="0" fillId="0" borderId="8" xfId="0" applyBorder="1" applyAlignment="1" applyProtection="1">
      <alignment wrapText="1"/>
      <protection hidden="1"/>
    </xf>
    <xf numFmtId="0" fontId="12" fillId="0" borderId="12" xfId="0" applyFont="1" applyBorder="1" applyAlignment="1" applyProtection="1">
      <alignment horizontal="center" vertical="center" wrapText="1"/>
      <protection hidden="1"/>
    </xf>
    <xf numFmtId="0" fontId="6" fillId="0" borderId="2" xfId="0" applyFont="1" applyBorder="1" applyAlignment="1" applyProtection="1">
      <alignment horizontal="center" vertical="center" wrapText="1"/>
      <protection hidden="1"/>
    </xf>
    <xf numFmtId="0" fontId="12" fillId="2" borderId="3" xfId="0" applyFont="1" applyFill="1" applyBorder="1" applyAlignment="1" applyProtection="1">
      <alignment horizontal="center" wrapText="1"/>
      <protection hidden="1"/>
    </xf>
    <xf numFmtId="0" fontId="0" fillId="0" borderId="8" xfId="0" applyBorder="1" applyAlignment="1" applyProtection="1">
      <alignment horizontal="center" wrapText="1"/>
      <protection hidden="1"/>
    </xf>
    <xf numFmtId="3" fontId="6" fillId="0" borderId="12" xfId="0" applyNumberFormat="1" applyFont="1" applyBorder="1" applyAlignment="1" applyProtection="1">
      <alignment horizontal="center" vertical="center" wrapText="1"/>
      <protection hidden="1"/>
    </xf>
    <xf numFmtId="0" fontId="0" fillId="0" borderId="13" xfId="0" applyBorder="1" applyAlignment="1" applyProtection="1">
      <alignment horizontal="center" wrapText="1"/>
      <protection hidden="1"/>
    </xf>
    <xf numFmtId="0" fontId="0" fillId="0" borderId="2" xfId="0" applyBorder="1" applyAlignment="1" applyProtection="1">
      <alignment horizontal="center" wrapText="1"/>
      <protection hidden="1"/>
    </xf>
    <xf numFmtId="0" fontId="12" fillId="2" borderId="1" xfId="0" applyFont="1" applyFill="1" applyBorder="1" applyAlignment="1" applyProtection="1">
      <alignment horizontal="center" wrapText="1"/>
      <protection hidden="1"/>
    </xf>
    <xf numFmtId="0" fontId="14" fillId="2" borderId="1" xfId="0" applyFont="1" applyFill="1" applyBorder="1" applyAlignment="1" applyProtection="1">
      <alignment horizontal="center" wrapText="1"/>
      <protection hidden="1"/>
    </xf>
    <xf numFmtId="0" fontId="18" fillId="3" borderId="1" xfId="0" applyFont="1" applyFill="1" applyBorder="1" applyAlignment="1">
      <alignment horizontal="center" vertical="center"/>
    </xf>
    <xf numFmtId="0" fontId="9" fillId="3" borderId="12" xfId="0" applyFont="1" applyFill="1" applyBorder="1"/>
    <xf numFmtId="0" fontId="0" fillId="3" borderId="1" xfId="0" applyFill="1" applyBorder="1"/>
    <xf numFmtId="0" fontId="19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vertical="center"/>
    </xf>
    <xf numFmtId="0" fontId="19" fillId="3" borderId="0" xfId="0" applyFont="1" applyFill="1"/>
    <xf numFmtId="0" fontId="19" fillId="3" borderId="1" xfId="0" applyFont="1" applyFill="1" applyBorder="1"/>
    <xf numFmtId="0" fontId="9" fillId="3" borderId="1" xfId="0" applyFont="1" applyFill="1" applyBorder="1"/>
    <xf numFmtId="0" fontId="6" fillId="3" borderId="1" xfId="0" applyFont="1" applyFill="1" applyBorder="1"/>
    <xf numFmtId="0" fontId="4" fillId="3" borderId="1" xfId="0" applyFont="1" applyFill="1" applyBorder="1" applyAlignment="1">
      <alignment vertical="center"/>
    </xf>
  </cellXfs>
  <cellStyles count="6">
    <cellStyle name="Excel Built-in Normal" xfId="3"/>
    <cellStyle name="Обычный" xfId="0" builtinId="0"/>
    <cellStyle name="Обычный 2" xfId="5"/>
    <cellStyle name="Финансовый" xfId="1" builtinId="3"/>
    <cellStyle name="Финансовый 2 2" xfId="2"/>
    <cellStyle name="Финансовый 2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0;&#1072;&#1088;&#1084;&#1077;&#1085;%20&#1040;%20&#1056;/Desktop/&#1052;&#1072;&#1083;&#1080;&#1082;&#1072;%20&#1088;&#1072;&#1073;&#1086;&#1090;&#1072;/&#1045;&#1078;&#1077;&#1084;&#1077;&#1089;&#1103;&#1095;&#1085;&#1086;/15.&#1054;&#1090;&#1095;&#1077;&#1090;%20&#1087;&#1086;%20&#1043;&#1063;&#1055;%20&#1085;&#1072;%2025%20&#1095;&#1080;&#1089;&#1083;&#1086;/2021/&#1092;&#1077;&#1074;&#1088;&#1072;&#1083;&#1100;/&#1054;&#1090;&#1095;&#1077;&#1090;%20&#1087;&#1086;%20&#1043;&#1063;&#1055;%2025.02.2021/&#1041;&#1072;&#1079;&#1072;_&#1087;&#1088;&#1086;&#1077;&#1082;&#1090;&#1086;&#1074;_&#1043;&#1063;&#1055;%2001.02.2021%20%20&#1089;&#1082;&#1086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&#174;/Desktop/&#1087;&#1088;&#1086;&#1077;&#1082;&#1090;&#1099;/&#1086;&#1090;&#1095;&#1077;&#1090;/&#1041;&#1072;&#1079;&#1072;_&#1087;&#1088;&#1086;&#1077;&#1082;&#1090;&#1086;&#1074;_&#1043;&#1063;&#1055;%2001.02.2021%20%20&#1089;&#1082;&#1086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tugelbayeva/Desktop/&#1041;&#1072;&#1079;&#1072;_&#1087;&#1088;&#1086;&#1077;&#1082;&#1090;&#1086;&#1074;_&#1043;&#1063;&#1055;_26.12.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ГЧП"/>
      <sheetName val="Отчет"/>
      <sheetName val="Выборка"/>
    </sheetNames>
    <sheetDataSet>
      <sheetData sheetId="0">
        <row r="8">
          <cell r="CI8">
            <v>87</v>
          </cell>
        </row>
      </sheetData>
      <sheetData sheetId="1"/>
      <sheetData sheetId="2">
        <row r="3">
          <cell r="K3" t="str">
            <v>местный</v>
          </cell>
        </row>
        <row r="4">
          <cell r="K4" t="str">
            <v>республиканский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борка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ГЧП"/>
      <sheetName val="Выборка"/>
      <sheetName val="Расчет рейтинга"/>
      <sheetName val="диаграммы"/>
      <sheetName val="рейтинг"/>
      <sheetName val="Отчет"/>
      <sheetName val="по отраслям"/>
      <sheetName val="Стадии проектов"/>
      <sheetName val="ГО по годам"/>
      <sheetName val="Отчет для МНЭ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N74"/>
  <sheetViews>
    <sheetView tabSelected="1" topLeftCell="A45" zoomScale="70" zoomScaleNormal="70" workbookViewId="0">
      <selection activeCell="F63" sqref="F63"/>
    </sheetView>
  </sheetViews>
  <sheetFormatPr defaultRowHeight="15" x14ac:dyDescent="0.25"/>
  <cols>
    <col min="1" max="1" width="9.7109375" bestFit="1" customWidth="1"/>
    <col min="2" max="2" width="9.7109375" customWidth="1"/>
    <col min="3" max="3" width="8.28515625" customWidth="1"/>
    <col min="4" max="4" width="26.7109375" customWidth="1"/>
    <col min="5" max="5" width="12.28515625" customWidth="1"/>
    <col min="6" max="6" width="39.5703125" customWidth="1"/>
    <col min="7" max="7" width="10.7109375" customWidth="1"/>
    <col min="8" max="8" width="23.7109375" customWidth="1"/>
    <col min="9" max="9" width="11.85546875" customWidth="1"/>
    <col min="10" max="10" width="9.7109375" customWidth="1"/>
    <col min="11" max="11" width="15.7109375" customWidth="1"/>
    <col min="12" max="12" width="14.5703125" customWidth="1"/>
    <col min="13" max="13" width="15.140625" customWidth="1"/>
    <col min="14" max="14" width="19.85546875" customWidth="1"/>
    <col min="15" max="20" width="9.7109375" customWidth="1"/>
    <col min="21" max="21" width="12.5703125" customWidth="1"/>
    <col min="22" max="24" width="9.7109375" customWidth="1"/>
    <col min="25" max="25" width="11.5703125" customWidth="1"/>
    <col min="26" max="26" width="12.28515625" customWidth="1"/>
    <col min="27" max="27" width="19.85546875" customWidth="1"/>
    <col min="28" max="28" width="9.7109375" customWidth="1"/>
    <col min="29" max="29" width="10.42578125" customWidth="1"/>
    <col min="30" max="30" width="17.28515625" customWidth="1"/>
    <col min="31" max="31" width="16.7109375" customWidth="1"/>
    <col min="32" max="32" width="18.85546875" customWidth="1"/>
    <col min="33" max="33" width="17.7109375" customWidth="1"/>
    <col min="34" max="34" width="9.7109375" customWidth="1"/>
    <col min="35" max="38" width="9.7109375" bestFit="1" customWidth="1"/>
    <col min="39" max="39" width="14.42578125" customWidth="1"/>
    <col min="40" max="40" width="13.85546875" customWidth="1"/>
    <col min="41" max="41" width="5.85546875" customWidth="1"/>
    <col min="42" max="42" width="4.42578125" customWidth="1"/>
    <col min="43" max="43" width="4.5703125" customWidth="1"/>
    <col min="44" max="44" width="5" customWidth="1"/>
    <col min="45" max="45" width="13" customWidth="1"/>
    <col min="46" max="47" width="12.7109375" customWidth="1"/>
    <col min="48" max="48" width="12.5703125" customWidth="1"/>
    <col min="49" max="49" width="12.85546875" customWidth="1"/>
    <col min="50" max="50" width="13.140625" customWidth="1"/>
    <col min="51" max="51" width="13.7109375" customWidth="1"/>
    <col min="52" max="52" width="12.85546875" customWidth="1"/>
    <col min="53" max="53" width="12.5703125" customWidth="1"/>
    <col min="54" max="54" width="13.5703125" customWidth="1"/>
    <col min="55" max="55" width="12.7109375" customWidth="1"/>
    <col min="56" max="56" width="14.5703125" customWidth="1"/>
    <col min="57" max="57" width="16" customWidth="1"/>
    <col min="61" max="61" width="9.140625" customWidth="1"/>
    <col min="86" max="86" width="4.7109375" customWidth="1"/>
    <col min="87" max="87" width="16" customWidth="1"/>
    <col min="88" max="88" width="14.5703125" customWidth="1"/>
    <col min="94" max="94" width="4.85546875" customWidth="1"/>
    <col min="95" max="95" width="12" customWidth="1"/>
    <col min="96" max="96" width="13.42578125" customWidth="1"/>
    <col min="97" max="97" width="12.5703125" customWidth="1"/>
    <col min="98" max="98" width="13.140625" customWidth="1"/>
    <col min="99" max="99" width="12" customWidth="1"/>
    <col min="100" max="100" width="11.7109375" customWidth="1"/>
    <col min="101" max="101" width="13.85546875" customWidth="1"/>
    <col min="102" max="102" width="11.42578125" customWidth="1"/>
    <col min="103" max="103" width="12.5703125" customWidth="1"/>
    <col min="104" max="104" width="11.85546875" customWidth="1"/>
    <col min="105" max="105" width="12" customWidth="1"/>
    <col min="106" max="106" width="10" bestFit="1" customWidth="1"/>
    <col min="107" max="107" width="11.85546875" customWidth="1"/>
    <col min="109" max="109" width="11.5703125" customWidth="1"/>
    <col min="111" max="111" width="11.5703125" customWidth="1"/>
    <col min="113" max="113" width="11.7109375" customWidth="1"/>
    <col min="115" max="115" width="11.7109375" customWidth="1"/>
    <col min="117" max="117" width="11.85546875" customWidth="1"/>
    <col min="119" max="119" width="12" customWidth="1"/>
    <col min="121" max="121" width="10.7109375" customWidth="1"/>
    <col min="135" max="135" width="14.28515625" customWidth="1"/>
    <col min="136" max="136" width="12.85546875" customWidth="1"/>
    <col min="139" max="140" width="9.140625" customWidth="1"/>
    <col min="143" max="143" width="14.28515625" customWidth="1"/>
    <col min="144" max="144" width="13.85546875" customWidth="1"/>
    <col min="145" max="145" width="13.5703125" customWidth="1"/>
    <col min="146" max="146" width="12" customWidth="1"/>
    <col min="147" max="147" width="12.42578125" customWidth="1"/>
    <col min="148" max="148" width="11.42578125" customWidth="1"/>
    <col min="149" max="149" width="11.85546875" customWidth="1"/>
    <col min="150" max="150" width="12.28515625" customWidth="1"/>
    <col min="151" max="151" width="13" customWidth="1"/>
    <col min="152" max="152" width="9.42578125" customWidth="1"/>
    <col min="153" max="153" width="12" customWidth="1"/>
    <col min="155" max="155" width="11.7109375" customWidth="1"/>
    <col min="157" max="157" width="12.5703125" customWidth="1"/>
    <col min="158" max="158" width="12.7109375" customWidth="1"/>
    <col min="159" max="159" width="12.140625" customWidth="1"/>
    <col min="161" max="161" width="13" customWidth="1"/>
    <col min="163" max="163" width="12" customWidth="1"/>
    <col min="165" max="165" width="14.28515625" customWidth="1"/>
    <col min="167" max="167" width="12.42578125" customWidth="1"/>
    <col min="169" max="169" width="10.7109375" customWidth="1"/>
    <col min="183" max="183" width="13.28515625" customWidth="1"/>
    <col min="184" max="184" width="13.140625" customWidth="1"/>
    <col min="283" max="283" width="9.140625" customWidth="1"/>
    <col min="291" max="291" width="13.140625" customWidth="1"/>
    <col min="293" max="293" width="12.42578125" customWidth="1"/>
    <col min="295" max="295" width="11.85546875" customWidth="1"/>
    <col min="297" max="297" width="11.7109375" customWidth="1"/>
    <col min="299" max="299" width="12.42578125" customWidth="1"/>
    <col min="301" max="301" width="12.85546875" customWidth="1"/>
    <col min="303" max="303" width="13.140625" customWidth="1"/>
    <col min="305" max="305" width="12.85546875" customWidth="1"/>
    <col min="307" max="307" width="12.85546875" customWidth="1"/>
    <col min="309" max="309" width="13.28515625" customWidth="1"/>
    <col min="326" max="326" width="7.28515625" customWidth="1"/>
    <col min="327" max="327" width="16.140625" customWidth="1"/>
    <col min="428" max="428" width="43" customWidth="1"/>
  </cols>
  <sheetData>
    <row r="1" spans="1:430" ht="36.75" customHeight="1" x14ac:dyDescent="0.25">
      <c r="A1" s="6"/>
      <c r="B1" s="7" t="s">
        <v>0</v>
      </c>
      <c r="C1" s="6"/>
      <c r="D1" s="6"/>
      <c r="E1" s="6"/>
      <c r="F1" s="6"/>
      <c r="G1" s="6"/>
      <c r="H1" s="6"/>
      <c r="I1" s="6"/>
      <c r="J1" s="45" t="s">
        <v>456</v>
      </c>
      <c r="K1" s="6"/>
      <c r="L1" s="8"/>
      <c r="M1" s="8"/>
      <c r="N1" s="8"/>
      <c r="O1" s="6"/>
      <c r="P1" s="6"/>
      <c r="Q1" s="6"/>
      <c r="R1" s="6"/>
      <c r="S1" s="6"/>
      <c r="T1" s="6"/>
      <c r="U1" s="6"/>
      <c r="V1" s="6"/>
      <c r="W1" s="6"/>
      <c r="X1" s="6"/>
      <c r="Y1" s="8"/>
      <c r="Z1" s="8"/>
      <c r="AA1" s="8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</row>
    <row r="2" spans="1:430" ht="18.75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8"/>
      <c r="M2" s="8"/>
      <c r="N2" s="8"/>
      <c r="O2" s="6"/>
      <c r="P2" s="6"/>
      <c r="Q2" s="6"/>
      <c r="R2" s="6"/>
      <c r="S2" s="6"/>
      <c r="T2" s="6"/>
      <c r="U2" s="6"/>
      <c r="V2" s="6"/>
      <c r="W2" s="6"/>
      <c r="X2" s="6"/>
      <c r="Y2" s="8"/>
      <c r="Z2" s="8"/>
      <c r="AA2" s="8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</row>
    <row r="3" spans="1:430" s="57" customFormat="1" x14ac:dyDescent="0.25">
      <c r="A3" s="109" t="s">
        <v>1</v>
      </c>
      <c r="B3" s="109" t="s">
        <v>2</v>
      </c>
      <c r="C3" s="109" t="s">
        <v>3</v>
      </c>
      <c r="D3" s="109" t="s">
        <v>4</v>
      </c>
      <c r="E3" s="109" t="s">
        <v>5</v>
      </c>
      <c r="F3" s="109" t="s">
        <v>6</v>
      </c>
      <c r="G3" s="109"/>
      <c r="H3" s="59" t="s">
        <v>7</v>
      </c>
      <c r="I3" s="109" t="s">
        <v>8</v>
      </c>
      <c r="J3" s="109" t="s">
        <v>9</v>
      </c>
      <c r="K3" s="109" t="s">
        <v>10</v>
      </c>
      <c r="L3" s="111" t="s">
        <v>11</v>
      </c>
      <c r="M3" s="111" t="s">
        <v>12</v>
      </c>
      <c r="N3" s="111" t="s">
        <v>13</v>
      </c>
      <c r="O3" s="109" t="s">
        <v>14</v>
      </c>
      <c r="P3" s="109" t="s">
        <v>15</v>
      </c>
      <c r="Q3" s="109" t="s">
        <v>16</v>
      </c>
      <c r="R3" s="109"/>
      <c r="S3" s="109" t="s">
        <v>17</v>
      </c>
      <c r="T3" s="109"/>
      <c r="U3" s="109" t="s">
        <v>18</v>
      </c>
      <c r="V3" s="110"/>
      <c r="W3" s="109" t="s">
        <v>19</v>
      </c>
      <c r="X3" s="110"/>
      <c r="Y3" s="111" t="s">
        <v>20</v>
      </c>
      <c r="Z3" s="111"/>
      <c r="AA3" s="109" t="s">
        <v>21</v>
      </c>
      <c r="AB3" s="109"/>
      <c r="AC3" s="109" t="s">
        <v>22</v>
      </c>
      <c r="AD3" s="109" t="s">
        <v>23</v>
      </c>
      <c r="AE3" s="109"/>
      <c r="AF3" s="109"/>
      <c r="AG3" s="109"/>
      <c r="AH3" s="109" t="s">
        <v>24</v>
      </c>
      <c r="AI3" s="109" t="s">
        <v>25</v>
      </c>
      <c r="AJ3" s="109"/>
      <c r="AK3" s="109"/>
      <c r="AL3" s="109"/>
      <c r="AM3" s="109" t="s">
        <v>26</v>
      </c>
      <c r="AN3" s="109"/>
      <c r="AO3" s="109"/>
      <c r="AP3" s="109"/>
      <c r="AQ3" s="109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H3" s="109"/>
      <c r="BI3" s="109"/>
      <c r="BJ3" s="109"/>
      <c r="BK3" s="109"/>
      <c r="BL3" s="109"/>
      <c r="BM3" s="109"/>
      <c r="BN3" s="109"/>
      <c r="BO3" s="109"/>
      <c r="BP3" s="109"/>
      <c r="BQ3" s="109"/>
      <c r="BR3" s="109"/>
      <c r="BS3" s="109"/>
      <c r="BT3" s="109"/>
      <c r="BU3" s="109"/>
      <c r="BV3" s="109"/>
      <c r="BW3" s="109"/>
      <c r="BX3" s="109"/>
      <c r="BY3" s="109"/>
      <c r="BZ3" s="109"/>
      <c r="CA3" s="109"/>
      <c r="CB3" s="109"/>
      <c r="CC3" s="109"/>
      <c r="CD3" s="109"/>
      <c r="CE3" s="109"/>
      <c r="CF3" s="109"/>
      <c r="CG3" s="109"/>
      <c r="CH3" s="109"/>
      <c r="CI3" s="109"/>
      <c r="CJ3" s="109"/>
      <c r="CK3" s="109" t="s">
        <v>26</v>
      </c>
      <c r="CL3" s="109"/>
      <c r="CM3" s="109"/>
      <c r="CN3" s="109"/>
      <c r="CO3" s="109"/>
      <c r="CP3" s="109"/>
      <c r="CQ3" s="109"/>
      <c r="CR3" s="109"/>
      <c r="CS3" s="109"/>
      <c r="CT3" s="109"/>
      <c r="CU3" s="109"/>
      <c r="CV3" s="109"/>
      <c r="CW3" s="109"/>
      <c r="CX3" s="109"/>
      <c r="CY3" s="109"/>
      <c r="CZ3" s="109"/>
      <c r="DA3" s="109"/>
      <c r="DB3" s="109"/>
      <c r="DC3" s="109"/>
      <c r="DD3" s="109"/>
      <c r="DE3" s="109"/>
      <c r="DF3" s="109"/>
      <c r="DG3" s="109"/>
      <c r="DH3" s="109"/>
      <c r="DI3" s="109"/>
      <c r="DJ3" s="109"/>
      <c r="DK3" s="109"/>
      <c r="DL3" s="109"/>
      <c r="DM3" s="109"/>
      <c r="DN3" s="109"/>
      <c r="DO3" s="109"/>
      <c r="DP3" s="109"/>
      <c r="DQ3" s="109"/>
      <c r="DR3" s="109"/>
      <c r="DS3" s="109"/>
      <c r="DT3" s="109"/>
      <c r="DU3" s="109"/>
      <c r="DV3" s="109"/>
      <c r="DW3" s="109"/>
      <c r="DX3" s="109"/>
      <c r="DY3" s="109"/>
      <c r="DZ3" s="109"/>
      <c r="EA3" s="109"/>
      <c r="EB3" s="109"/>
      <c r="EC3" s="109"/>
      <c r="ED3" s="109"/>
      <c r="EE3" s="109"/>
      <c r="EF3" s="109"/>
      <c r="EG3" s="109" t="s">
        <v>26</v>
      </c>
      <c r="EH3" s="109"/>
      <c r="EI3" s="109"/>
      <c r="EJ3" s="109"/>
      <c r="EK3" s="109"/>
      <c r="EL3" s="109"/>
      <c r="EM3" s="109"/>
      <c r="EN3" s="109"/>
      <c r="EO3" s="109"/>
      <c r="EP3" s="109"/>
      <c r="EQ3" s="109"/>
      <c r="ER3" s="109"/>
      <c r="ES3" s="109"/>
      <c r="ET3" s="109"/>
      <c r="EU3" s="109"/>
      <c r="EV3" s="109"/>
      <c r="EW3" s="109"/>
      <c r="EX3" s="109"/>
      <c r="EY3" s="109"/>
      <c r="EZ3" s="109"/>
      <c r="FA3" s="109"/>
      <c r="FB3" s="109"/>
      <c r="FC3" s="109"/>
      <c r="FD3" s="109"/>
      <c r="FE3" s="109"/>
      <c r="FF3" s="109"/>
      <c r="FG3" s="109"/>
      <c r="FH3" s="109"/>
      <c r="FI3" s="109"/>
      <c r="FJ3" s="109"/>
      <c r="FK3" s="109"/>
      <c r="FL3" s="109"/>
      <c r="FM3" s="109"/>
      <c r="FN3" s="109"/>
      <c r="FO3" s="109"/>
      <c r="FP3" s="109"/>
      <c r="FQ3" s="109"/>
      <c r="FR3" s="109"/>
      <c r="FS3" s="109"/>
      <c r="FT3" s="109"/>
      <c r="FU3" s="109"/>
      <c r="FV3" s="109"/>
      <c r="FW3" s="109"/>
      <c r="FX3" s="109"/>
      <c r="FY3" s="109"/>
      <c r="FZ3" s="109"/>
      <c r="GA3" s="109"/>
      <c r="GB3" s="109"/>
      <c r="GC3" s="109" t="s">
        <v>26</v>
      </c>
      <c r="GD3" s="109"/>
      <c r="GE3" s="109"/>
      <c r="GF3" s="109"/>
      <c r="GG3" s="109"/>
      <c r="GH3" s="109"/>
      <c r="GI3" s="109"/>
      <c r="GJ3" s="109"/>
      <c r="GK3" s="109"/>
      <c r="GL3" s="109"/>
      <c r="GM3" s="109"/>
      <c r="GN3" s="109"/>
      <c r="GO3" s="109"/>
      <c r="GP3" s="109"/>
      <c r="GQ3" s="109"/>
      <c r="GR3" s="109"/>
      <c r="GS3" s="109"/>
      <c r="GT3" s="109"/>
      <c r="GU3" s="109"/>
      <c r="GV3" s="109"/>
      <c r="GW3" s="109"/>
      <c r="GX3" s="109"/>
      <c r="GY3" s="109"/>
      <c r="GZ3" s="109"/>
      <c r="HA3" s="109"/>
      <c r="HB3" s="109"/>
      <c r="HC3" s="109"/>
      <c r="HD3" s="109"/>
      <c r="HE3" s="109"/>
      <c r="HF3" s="109"/>
      <c r="HG3" s="109"/>
      <c r="HH3" s="109"/>
      <c r="HI3" s="109"/>
      <c r="HJ3" s="109"/>
      <c r="HK3" s="109"/>
      <c r="HL3" s="109"/>
      <c r="HM3" s="109"/>
      <c r="HN3" s="109"/>
      <c r="HO3" s="109"/>
      <c r="HP3" s="109"/>
      <c r="HQ3" s="109"/>
      <c r="HR3" s="109"/>
      <c r="HS3" s="109"/>
      <c r="HT3" s="109"/>
      <c r="HU3" s="109"/>
      <c r="HV3" s="109"/>
      <c r="HW3" s="109"/>
      <c r="HX3" s="109"/>
      <c r="HY3" s="109" t="s">
        <v>26</v>
      </c>
      <c r="HZ3" s="109"/>
      <c r="IA3" s="109"/>
      <c r="IB3" s="109"/>
      <c r="IC3" s="109"/>
      <c r="ID3" s="109"/>
      <c r="IE3" s="109"/>
      <c r="IF3" s="109"/>
      <c r="IG3" s="109"/>
      <c r="IH3" s="109"/>
      <c r="II3" s="109"/>
      <c r="IJ3" s="109"/>
      <c r="IK3" s="109"/>
      <c r="IL3" s="109"/>
      <c r="IM3" s="109"/>
      <c r="IN3" s="109"/>
      <c r="IO3" s="109"/>
      <c r="IP3" s="109"/>
      <c r="IQ3" s="109"/>
      <c r="IR3" s="109"/>
      <c r="IS3" s="109"/>
      <c r="IT3" s="109"/>
      <c r="IU3" s="109"/>
      <c r="IV3" s="109"/>
      <c r="IW3" s="109"/>
      <c r="IX3" s="109"/>
      <c r="IY3" s="109"/>
      <c r="IZ3" s="109"/>
      <c r="JA3" s="109"/>
      <c r="JB3" s="109"/>
      <c r="JC3" s="109"/>
      <c r="JD3" s="109"/>
      <c r="JE3" s="109"/>
      <c r="JF3" s="109"/>
      <c r="JG3" s="109"/>
      <c r="JH3" s="109"/>
      <c r="JI3" s="109"/>
      <c r="JJ3" s="109"/>
      <c r="JK3" s="109"/>
      <c r="JL3" s="109"/>
      <c r="JM3" s="109"/>
      <c r="JN3" s="109"/>
      <c r="JO3" s="109"/>
      <c r="JP3" s="109"/>
      <c r="JQ3" s="109"/>
      <c r="JR3" s="109"/>
      <c r="JS3" s="109"/>
      <c r="JT3" s="109"/>
      <c r="JU3" s="109" t="s">
        <v>26</v>
      </c>
      <c r="JV3" s="109"/>
      <c r="JW3" s="109"/>
      <c r="JX3" s="109"/>
      <c r="JY3" s="109"/>
      <c r="JZ3" s="109"/>
      <c r="KA3" s="109"/>
      <c r="KB3" s="109"/>
      <c r="KC3" s="109"/>
      <c r="KD3" s="109"/>
      <c r="KE3" s="109"/>
      <c r="KF3" s="109"/>
      <c r="KG3" s="109"/>
      <c r="KH3" s="109"/>
      <c r="KI3" s="109"/>
      <c r="KJ3" s="109"/>
      <c r="KK3" s="109"/>
      <c r="KL3" s="109"/>
      <c r="KM3" s="109"/>
      <c r="KN3" s="109"/>
      <c r="KO3" s="109"/>
      <c r="KP3" s="109"/>
      <c r="KQ3" s="109"/>
      <c r="KR3" s="109"/>
      <c r="KS3" s="109"/>
      <c r="KT3" s="109"/>
      <c r="KU3" s="109"/>
      <c r="KV3" s="109"/>
      <c r="KW3" s="109"/>
      <c r="KX3" s="109"/>
      <c r="KY3" s="109"/>
      <c r="KZ3" s="109"/>
      <c r="LA3" s="109"/>
      <c r="LB3" s="109"/>
      <c r="LC3" s="109"/>
      <c r="LD3" s="109"/>
      <c r="LE3" s="109"/>
      <c r="LF3" s="109"/>
      <c r="LG3" s="109"/>
      <c r="LH3" s="109"/>
      <c r="LI3" s="109"/>
      <c r="LJ3" s="109"/>
      <c r="LK3" s="109"/>
      <c r="LL3" s="109"/>
      <c r="LM3" s="109"/>
      <c r="LN3" s="109"/>
      <c r="LO3" s="109"/>
      <c r="LP3" s="109"/>
      <c r="LQ3" s="109" t="s">
        <v>26</v>
      </c>
      <c r="LR3" s="109"/>
      <c r="LS3" s="109"/>
      <c r="LT3" s="109"/>
      <c r="LU3" s="109"/>
      <c r="LV3" s="109"/>
      <c r="LW3" s="109"/>
      <c r="LX3" s="109"/>
      <c r="LY3" s="109"/>
      <c r="LZ3" s="109"/>
      <c r="MA3" s="109"/>
      <c r="MB3" s="109"/>
      <c r="MC3" s="109"/>
      <c r="MD3" s="109"/>
      <c r="ME3" s="109"/>
      <c r="MF3" s="109"/>
      <c r="MG3" s="109"/>
      <c r="MH3" s="109"/>
      <c r="MI3" s="109"/>
      <c r="MJ3" s="109"/>
      <c r="MK3" s="109"/>
      <c r="ML3" s="109"/>
      <c r="MM3" s="109"/>
      <c r="MN3" s="109"/>
      <c r="MO3" s="109"/>
      <c r="MP3" s="109"/>
      <c r="MQ3" s="109"/>
      <c r="MR3" s="109"/>
      <c r="MS3" s="109"/>
      <c r="MT3" s="109"/>
      <c r="MU3" s="109"/>
      <c r="MV3" s="109"/>
      <c r="MW3" s="109"/>
      <c r="MX3" s="109"/>
      <c r="MY3" s="109"/>
      <c r="MZ3" s="109"/>
      <c r="NA3" s="109"/>
      <c r="NB3" s="109"/>
      <c r="NC3" s="109"/>
      <c r="ND3" s="109"/>
      <c r="NE3" s="109"/>
      <c r="NF3" s="109"/>
      <c r="NG3" s="109"/>
      <c r="NH3" s="109"/>
      <c r="NI3" s="109"/>
      <c r="NJ3" s="109"/>
      <c r="NK3" s="109"/>
      <c r="NL3" s="109"/>
      <c r="NM3" s="109" t="s">
        <v>26</v>
      </c>
      <c r="NN3" s="109"/>
      <c r="NO3" s="109"/>
      <c r="NP3" s="109"/>
      <c r="NQ3" s="109"/>
      <c r="NR3" s="109"/>
      <c r="NS3" s="109"/>
      <c r="NT3" s="109"/>
      <c r="NU3" s="109"/>
      <c r="NV3" s="109"/>
      <c r="NW3" s="109"/>
      <c r="NX3" s="109"/>
      <c r="NY3" s="109"/>
      <c r="NZ3" s="109"/>
      <c r="OA3" s="109"/>
      <c r="OB3" s="109"/>
      <c r="OC3" s="109"/>
      <c r="OD3" s="109"/>
      <c r="OE3" s="109"/>
      <c r="OF3" s="109"/>
      <c r="OG3" s="109"/>
      <c r="OH3" s="109"/>
      <c r="OI3" s="109"/>
      <c r="OJ3" s="109"/>
      <c r="OK3" s="109"/>
      <c r="OL3" s="109"/>
      <c r="OM3" s="109"/>
      <c r="ON3" s="109"/>
      <c r="OO3" s="109"/>
      <c r="OP3" s="109"/>
      <c r="OQ3" s="109"/>
      <c r="OR3" s="109"/>
      <c r="OS3" s="109"/>
      <c r="OT3" s="109"/>
      <c r="OU3" s="109"/>
      <c r="OV3" s="109"/>
      <c r="OW3" s="109"/>
      <c r="OX3" s="109"/>
      <c r="OY3" s="109"/>
      <c r="OZ3" s="109"/>
      <c r="PA3" s="109"/>
      <c r="PB3" s="109"/>
      <c r="PC3" s="109"/>
      <c r="PD3" s="109"/>
      <c r="PE3" s="109"/>
      <c r="PF3" s="109"/>
      <c r="PG3" s="109"/>
      <c r="PH3" s="109"/>
      <c r="PI3" s="109"/>
      <c r="PJ3" s="109" t="s">
        <v>27</v>
      </c>
      <c r="PK3" s="109" t="s">
        <v>28</v>
      </c>
      <c r="PL3" s="109" t="s">
        <v>29</v>
      </c>
      <c r="PM3" s="109" t="s">
        <v>30</v>
      </c>
      <c r="PN3" s="110" t="s">
        <v>31</v>
      </c>
    </row>
    <row r="4" spans="1:430" s="57" customFormat="1" x14ac:dyDescent="0.25">
      <c r="A4" s="109"/>
      <c r="B4" s="109"/>
      <c r="C4" s="109"/>
      <c r="D4" s="109"/>
      <c r="E4" s="109"/>
      <c r="F4" s="109" t="s">
        <v>32</v>
      </c>
      <c r="G4" s="109" t="s">
        <v>33</v>
      </c>
      <c r="H4" s="109" t="s">
        <v>34</v>
      </c>
      <c r="I4" s="109"/>
      <c r="J4" s="109"/>
      <c r="K4" s="109"/>
      <c r="L4" s="111"/>
      <c r="M4" s="111"/>
      <c r="N4" s="111"/>
      <c r="O4" s="109"/>
      <c r="P4" s="109"/>
      <c r="Q4" s="109"/>
      <c r="R4" s="109"/>
      <c r="S4" s="109"/>
      <c r="T4" s="109"/>
      <c r="U4" s="110"/>
      <c r="V4" s="110"/>
      <c r="W4" s="110"/>
      <c r="X4" s="110"/>
      <c r="Y4" s="111" t="s">
        <v>35</v>
      </c>
      <c r="Z4" s="111" t="s">
        <v>36</v>
      </c>
      <c r="AA4" s="111" t="s">
        <v>37</v>
      </c>
      <c r="AB4" s="109" t="s">
        <v>38</v>
      </c>
      <c r="AC4" s="109"/>
      <c r="AD4" s="109" t="s">
        <v>39</v>
      </c>
      <c r="AE4" s="109" t="s">
        <v>40</v>
      </c>
      <c r="AF4" s="109" t="s">
        <v>41</v>
      </c>
      <c r="AG4" s="109" t="s">
        <v>42</v>
      </c>
      <c r="AH4" s="109"/>
      <c r="AI4" s="109"/>
      <c r="AJ4" s="109"/>
      <c r="AK4" s="109"/>
      <c r="AL4" s="109"/>
      <c r="AM4" s="109" t="s">
        <v>43</v>
      </c>
      <c r="AN4" s="109" t="s">
        <v>44</v>
      </c>
      <c r="AO4" s="109" t="s">
        <v>45</v>
      </c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  <c r="BM4" s="109"/>
      <c r="BN4" s="109"/>
      <c r="BO4" s="109"/>
      <c r="BP4" s="109"/>
      <c r="BQ4" s="109"/>
      <c r="BR4" s="109"/>
      <c r="BS4" s="109"/>
      <c r="BT4" s="109"/>
      <c r="BU4" s="109"/>
      <c r="BV4" s="109"/>
      <c r="BW4" s="109"/>
      <c r="BX4" s="109"/>
      <c r="BY4" s="109"/>
      <c r="BZ4" s="109"/>
      <c r="CA4" s="109"/>
      <c r="CB4" s="109"/>
      <c r="CC4" s="109"/>
      <c r="CD4" s="109"/>
      <c r="CE4" s="109"/>
      <c r="CF4" s="109"/>
      <c r="CG4" s="109"/>
      <c r="CH4" s="109"/>
      <c r="CI4" s="109"/>
      <c r="CJ4" s="109"/>
      <c r="CK4" s="109" t="s">
        <v>46</v>
      </c>
      <c r="CL4" s="109"/>
      <c r="CM4" s="109"/>
      <c r="CN4" s="109"/>
      <c r="CO4" s="109"/>
      <c r="CP4" s="109"/>
      <c r="CQ4" s="109"/>
      <c r="CR4" s="109"/>
      <c r="CS4" s="109"/>
      <c r="CT4" s="109"/>
      <c r="CU4" s="109"/>
      <c r="CV4" s="109"/>
      <c r="CW4" s="109"/>
      <c r="CX4" s="109"/>
      <c r="CY4" s="109"/>
      <c r="CZ4" s="109"/>
      <c r="DA4" s="109"/>
      <c r="DB4" s="109"/>
      <c r="DC4" s="109"/>
      <c r="DD4" s="109"/>
      <c r="DE4" s="109"/>
      <c r="DF4" s="109"/>
      <c r="DG4" s="109"/>
      <c r="DH4" s="109"/>
      <c r="DI4" s="109"/>
      <c r="DJ4" s="109"/>
      <c r="DK4" s="109"/>
      <c r="DL4" s="109"/>
      <c r="DM4" s="109"/>
      <c r="DN4" s="109"/>
      <c r="DO4" s="109"/>
      <c r="DP4" s="109"/>
      <c r="DQ4" s="109"/>
      <c r="DR4" s="109"/>
      <c r="DS4" s="109"/>
      <c r="DT4" s="109"/>
      <c r="DU4" s="109"/>
      <c r="DV4" s="109"/>
      <c r="DW4" s="109"/>
      <c r="DX4" s="109"/>
      <c r="DY4" s="109"/>
      <c r="DZ4" s="109"/>
      <c r="EA4" s="109"/>
      <c r="EB4" s="109"/>
      <c r="EC4" s="109"/>
      <c r="ED4" s="109"/>
      <c r="EE4" s="109"/>
      <c r="EF4" s="109"/>
      <c r="EG4" s="109" t="s">
        <v>47</v>
      </c>
      <c r="EH4" s="109"/>
      <c r="EI4" s="109"/>
      <c r="EJ4" s="109"/>
      <c r="EK4" s="109"/>
      <c r="EL4" s="109"/>
      <c r="EM4" s="109"/>
      <c r="EN4" s="109"/>
      <c r="EO4" s="109"/>
      <c r="EP4" s="109"/>
      <c r="EQ4" s="109"/>
      <c r="ER4" s="109"/>
      <c r="ES4" s="109"/>
      <c r="ET4" s="109"/>
      <c r="EU4" s="109"/>
      <c r="EV4" s="109"/>
      <c r="EW4" s="109"/>
      <c r="EX4" s="109"/>
      <c r="EY4" s="109"/>
      <c r="EZ4" s="109"/>
      <c r="FA4" s="109"/>
      <c r="FB4" s="109"/>
      <c r="FC4" s="109"/>
      <c r="FD4" s="109"/>
      <c r="FE4" s="109"/>
      <c r="FF4" s="109"/>
      <c r="FG4" s="109"/>
      <c r="FH4" s="109"/>
      <c r="FI4" s="109"/>
      <c r="FJ4" s="109"/>
      <c r="FK4" s="109"/>
      <c r="FL4" s="109"/>
      <c r="FM4" s="109"/>
      <c r="FN4" s="109"/>
      <c r="FO4" s="109"/>
      <c r="FP4" s="109"/>
      <c r="FQ4" s="109"/>
      <c r="FR4" s="109"/>
      <c r="FS4" s="109"/>
      <c r="FT4" s="109"/>
      <c r="FU4" s="109"/>
      <c r="FV4" s="109"/>
      <c r="FW4" s="109"/>
      <c r="FX4" s="109"/>
      <c r="FY4" s="109"/>
      <c r="FZ4" s="109"/>
      <c r="GA4" s="109"/>
      <c r="GB4" s="109"/>
      <c r="GC4" s="109" t="s">
        <v>48</v>
      </c>
      <c r="GD4" s="109"/>
      <c r="GE4" s="109"/>
      <c r="GF4" s="109"/>
      <c r="GG4" s="109"/>
      <c r="GH4" s="109"/>
      <c r="GI4" s="109"/>
      <c r="GJ4" s="109"/>
      <c r="GK4" s="109"/>
      <c r="GL4" s="109"/>
      <c r="GM4" s="109"/>
      <c r="GN4" s="109"/>
      <c r="GO4" s="109"/>
      <c r="GP4" s="109"/>
      <c r="GQ4" s="109"/>
      <c r="GR4" s="109"/>
      <c r="GS4" s="109"/>
      <c r="GT4" s="109"/>
      <c r="GU4" s="109"/>
      <c r="GV4" s="109"/>
      <c r="GW4" s="109"/>
      <c r="GX4" s="109"/>
      <c r="GY4" s="109"/>
      <c r="GZ4" s="109"/>
      <c r="HA4" s="109"/>
      <c r="HB4" s="109"/>
      <c r="HC4" s="109"/>
      <c r="HD4" s="109"/>
      <c r="HE4" s="109"/>
      <c r="HF4" s="109"/>
      <c r="HG4" s="109"/>
      <c r="HH4" s="109"/>
      <c r="HI4" s="109"/>
      <c r="HJ4" s="109"/>
      <c r="HK4" s="109"/>
      <c r="HL4" s="109"/>
      <c r="HM4" s="109"/>
      <c r="HN4" s="109"/>
      <c r="HO4" s="109"/>
      <c r="HP4" s="109"/>
      <c r="HQ4" s="109"/>
      <c r="HR4" s="109"/>
      <c r="HS4" s="109"/>
      <c r="HT4" s="109"/>
      <c r="HU4" s="109"/>
      <c r="HV4" s="109"/>
      <c r="HW4" s="109"/>
      <c r="HX4" s="109"/>
      <c r="HY4" s="109" t="s">
        <v>49</v>
      </c>
      <c r="HZ4" s="109"/>
      <c r="IA4" s="109"/>
      <c r="IB4" s="109"/>
      <c r="IC4" s="109"/>
      <c r="ID4" s="109"/>
      <c r="IE4" s="109"/>
      <c r="IF4" s="109"/>
      <c r="IG4" s="109"/>
      <c r="IH4" s="109"/>
      <c r="II4" s="109"/>
      <c r="IJ4" s="109"/>
      <c r="IK4" s="109"/>
      <c r="IL4" s="109"/>
      <c r="IM4" s="109"/>
      <c r="IN4" s="109"/>
      <c r="IO4" s="109"/>
      <c r="IP4" s="109"/>
      <c r="IQ4" s="109"/>
      <c r="IR4" s="109"/>
      <c r="IS4" s="109"/>
      <c r="IT4" s="109"/>
      <c r="IU4" s="109"/>
      <c r="IV4" s="109"/>
      <c r="IW4" s="109"/>
      <c r="IX4" s="109"/>
      <c r="IY4" s="109"/>
      <c r="IZ4" s="109"/>
      <c r="JA4" s="109"/>
      <c r="JB4" s="109"/>
      <c r="JC4" s="109"/>
      <c r="JD4" s="109"/>
      <c r="JE4" s="109"/>
      <c r="JF4" s="109"/>
      <c r="JG4" s="109"/>
      <c r="JH4" s="109"/>
      <c r="JI4" s="109"/>
      <c r="JJ4" s="109"/>
      <c r="JK4" s="109"/>
      <c r="JL4" s="109"/>
      <c r="JM4" s="109"/>
      <c r="JN4" s="109"/>
      <c r="JO4" s="109"/>
      <c r="JP4" s="109"/>
      <c r="JQ4" s="109"/>
      <c r="JR4" s="109"/>
      <c r="JS4" s="109"/>
      <c r="JT4" s="109"/>
      <c r="JU4" s="109" t="s">
        <v>50</v>
      </c>
      <c r="JV4" s="109"/>
      <c r="JW4" s="109"/>
      <c r="JX4" s="109"/>
      <c r="JY4" s="109"/>
      <c r="JZ4" s="109"/>
      <c r="KA4" s="109"/>
      <c r="KB4" s="109"/>
      <c r="KC4" s="109"/>
      <c r="KD4" s="109"/>
      <c r="KE4" s="109"/>
      <c r="KF4" s="109"/>
      <c r="KG4" s="109"/>
      <c r="KH4" s="109"/>
      <c r="KI4" s="109"/>
      <c r="KJ4" s="109"/>
      <c r="KK4" s="109"/>
      <c r="KL4" s="109"/>
      <c r="KM4" s="109"/>
      <c r="KN4" s="109"/>
      <c r="KO4" s="109"/>
      <c r="KP4" s="109"/>
      <c r="KQ4" s="109"/>
      <c r="KR4" s="109"/>
      <c r="KS4" s="109"/>
      <c r="KT4" s="109"/>
      <c r="KU4" s="109"/>
      <c r="KV4" s="109"/>
      <c r="KW4" s="109"/>
      <c r="KX4" s="109"/>
      <c r="KY4" s="109"/>
      <c r="KZ4" s="109"/>
      <c r="LA4" s="109"/>
      <c r="LB4" s="109"/>
      <c r="LC4" s="109"/>
      <c r="LD4" s="109"/>
      <c r="LE4" s="109"/>
      <c r="LF4" s="109"/>
      <c r="LG4" s="109"/>
      <c r="LH4" s="109"/>
      <c r="LI4" s="109"/>
      <c r="LJ4" s="109"/>
      <c r="LK4" s="109"/>
      <c r="LL4" s="109"/>
      <c r="LM4" s="109"/>
      <c r="LN4" s="109"/>
      <c r="LO4" s="109"/>
      <c r="LP4" s="109"/>
      <c r="LQ4" s="109" t="s">
        <v>51</v>
      </c>
      <c r="LR4" s="109"/>
      <c r="LS4" s="109"/>
      <c r="LT4" s="109"/>
      <c r="LU4" s="109"/>
      <c r="LV4" s="109"/>
      <c r="LW4" s="109"/>
      <c r="LX4" s="109"/>
      <c r="LY4" s="109"/>
      <c r="LZ4" s="109"/>
      <c r="MA4" s="109"/>
      <c r="MB4" s="109"/>
      <c r="MC4" s="109"/>
      <c r="MD4" s="109"/>
      <c r="ME4" s="109"/>
      <c r="MF4" s="109"/>
      <c r="MG4" s="109"/>
      <c r="MH4" s="109"/>
      <c r="MI4" s="109"/>
      <c r="MJ4" s="109"/>
      <c r="MK4" s="109"/>
      <c r="ML4" s="109"/>
      <c r="MM4" s="109"/>
      <c r="MN4" s="109"/>
      <c r="MO4" s="109"/>
      <c r="MP4" s="109"/>
      <c r="MQ4" s="109"/>
      <c r="MR4" s="109"/>
      <c r="MS4" s="109"/>
      <c r="MT4" s="109"/>
      <c r="MU4" s="109"/>
      <c r="MV4" s="109"/>
      <c r="MW4" s="109"/>
      <c r="MX4" s="109"/>
      <c r="MY4" s="109"/>
      <c r="MZ4" s="109"/>
      <c r="NA4" s="109"/>
      <c r="NB4" s="109"/>
      <c r="NC4" s="109"/>
      <c r="ND4" s="109"/>
      <c r="NE4" s="109"/>
      <c r="NF4" s="109"/>
      <c r="NG4" s="109"/>
      <c r="NH4" s="109"/>
      <c r="NI4" s="109"/>
      <c r="NJ4" s="109"/>
      <c r="NK4" s="109"/>
      <c r="NL4" s="109"/>
      <c r="NM4" s="109" t="s">
        <v>52</v>
      </c>
      <c r="NN4" s="109"/>
      <c r="NO4" s="109"/>
      <c r="NP4" s="109"/>
      <c r="NQ4" s="109"/>
      <c r="NR4" s="109"/>
      <c r="NS4" s="109"/>
      <c r="NT4" s="109"/>
      <c r="NU4" s="109"/>
      <c r="NV4" s="109"/>
      <c r="NW4" s="109"/>
      <c r="NX4" s="109"/>
      <c r="NY4" s="109"/>
      <c r="NZ4" s="109"/>
      <c r="OA4" s="109"/>
      <c r="OB4" s="109"/>
      <c r="OC4" s="109"/>
      <c r="OD4" s="109"/>
      <c r="OE4" s="109"/>
      <c r="OF4" s="109"/>
      <c r="OG4" s="109"/>
      <c r="OH4" s="109"/>
      <c r="OI4" s="109"/>
      <c r="OJ4" s="109"/>
      <c r="OK4" s="109"/>
      <c r="OL4" s="109"/>
      <c r="OM4" s="109"/>
      <c r="ON4" s="109"/>
      <c r="OO4" s="109"/>
      <c r="OP4" s="109"/>
      <c r="OQ4" s="109"/>
      <c r="OR4" s="109"/>
      <c r="OS4" s="109"/>
      <c r="OT4" s="109"/>
      <c r="OU4" s="109"/>
      <c r="OV4" s="109"/>
      <c r="OW4" s="109"/>
      <c r="OX4" s="109"/>
      <c r="OY4" s="109"/>
      <c r="OZ4" s="109"/>
      <c r="PA4" s="109"/>
      <c r="PB4" s="109"/>
      <c r="PC4" s="109"/>
      <c r="PD4" s="109"/>
      <c r="PE4" s="109"/>
      <c r="PF4" s="109"/>
      <c r="PG4" s="109"/>
      <c r="PH4" s="109"/>
      <c r="PI4" s="109" t="s">
        <v>53</v>
      </c>
      <c r="PJ4" s="109"/>
      <c r="PK4" s="109"/>
      <c r="PL4" s="109"/>
      <c r="PM4" s="109"/>
      <c r="PN4" s="112"/>
    </row>
    <row r="5" spans="1:430" s="57" customFormat="1" ht="142.5" x14ac:dyDescent="0.25">
      <c r="A5" s="109"/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11"/>
      <c r="M5" s="111"/>
      <c r="N5" s="111"/>
      <c r="O5" s="109"/>
      <c r="P5" s="109"/>
      <c r="Q5" s="109"/>
      <c r="R5" s="109"/>
      <c r="S5" s="109"/>
      <c r="T5" s="109"/>
      <c r="U5" s="110"/>
      <c r="V5" s="110"/>
      <c r="W5" s="110"/>
      <c r="X5" s="110"/>
      <c r="Y5" s="111"/>
      <c r="Z5" s="111"/>
      <c r="AA5" s="111"/>
      <c r="AB5" s="109"/>
      <c r="AC5" s="109"/>
      <c r="AD5" s="109"/>
      <c r="AE5" s="109"/>
      <c r="AF5" s="109"/>
      <c r="AG5" s="109"/>
      <c r="AH5" s="109"/>
      <c r="AI5" s="109" t="s">
        <v>54</v>
      </c>
      <c r="AJ5" s="109" t="s">
        <v>55</v>
      </c>
      <c r="AK5" s="109" t="s">
        <v>56</v>
      </c>
      <c r="AL5" s="109" t="s">
        <v>57</v>
      </c>
      <c r="AM5" s="109"/>
      <c r="AN5" s="109"/>
      <c r="AO5" s="109">
        <v>2015</v>
      </c>
      <c r="AP5" s="109"/>
      <c r="AQ5" s="109">
        <v>2016</v>
      </c>
      <c r="AR5" s="109"/>
      <c r="AS5" s="109">
        <v>2017</v>
      </c>
      <c r="AT5" s="109"/>
      <c r="AU5" s="109">
        <v>2018</v>
      </c>
      <c r="AV5" s="109"/>
      <c r="AW5" s="109">
        <v>2019</v>
      </c>
      <c r="AX5" s="109"/>
      <c r="AY5" s="109">
        <v>2020</v>
      </c>
      <c r="AZ5" s="109"/>
      <c r="BA5" s="109">
        <v>2021</v>
      </c>
      <c r="BB5" s="109"/>
      <c r="BC5" s="109">
        <v>2022</v>
      </c>
      <c r="BD5" s="109"/>
      <c r="BE5" s="109">
        <v>2023</v>
      </c>
      <c r="BF5" s="109"/>
      <c r="BG5" s="109">
        <v>2024</v>
      </c>
      <c r="BH5" s="109"/>
      <c r="BI5" s="109">
        <v>2025</v>
      </c>
      <c r="BJ5" s="109"/>
      <c r="BK5" s="109">
        <v>2026</v>
      </c>
      <c r="BL5" s="109"/>
      <c r="BM5" s="109">
        <v>2027</v>
      </c>
      <c r="BN5" s="109"/>
      <c r="BO5" s="109">
        <v>2028</v>
      </c>
      <c r="BP5" s="109"/>
      <c r="BQ5" s="109">
        <v>2029</v>
      </c>
      <c r="BR5" s="109"/>
      <c r="BS5" s="109">
        <v>2030</v>
      </c>
      <c r="BT5" s="109"/>
      <c r="BU5" s="109">
        <v>2031</v>
      </c>
      <c r="BV5" s="109"/>
      <c r="BW5" s="109">
        <v>2032</v>
      </c>
      <c r="BX5" s="109"/>
      <c r="BY5" s="109">
        <v>2033</v>
      </c>
      <c r="BZ5" s="109"/>
      <c r="CA5" s="109">
        <v>2034</v>
      </c>
      <c r="CB5" s="109"/>
      <c r="CC5" s="109">
        <v>2035</v>
      </c>
      <c r="CD5" s="109"/>
      <c r="CE5" s="109">
        <v>2036</v>
      </c>
      <c r="CF5" s="109"/>
      <c r="CG5" s="109">
        <v>2037</v>
      </c>
      <c r="CH5" s="109"/>
      <c r="CI5" s="59" t="s">
        <v>58</v>
      </c>
      <c r="CJ5" s="59" t="s">
        <v>59</v>
      </c>
      <c r="CK5" s="109">
        <v>2015</v>
      </c>
      <c r="CL5" s="109"/>
      <c r="CM5" s="109">
        <v>2016</v>
      </c>
      <c r="CN5" s="109"/>
      <c r="CO5" s="109">
        <v>2017</v>
      </c>
      <c r="CP5" s="109"/>
      <c r="CQ5" s="109">
        <v>2018</v>
      </c>
      <c r="CR5" s="109"/>
      <c r="CS5" s="109">
        <v>2019</v>
      </c>
      <c r="CT5" s="109"/>
      <c r="CU5" s="109">
        <v>2020</v>
      </c>
      <c r="CV5" s="109"/>
      <c r="CW5" s="109">
        <v>2021</v>
      </c>
      <c r="CX5" s="109"/>
      <c r="CY5" s="109">
        <v>2022</v>
      </c>
      <c r="CZ5" s="109"/>
      <c r="DA5" s="109">
        <v>2023</v>
      </c>
      <c r="DB5" s="109"/>
      <c r="DC5" s="109">
        <v>2024</v>
      </c>
      <c r="DD5" s="109"/>
      <c r="DE5" s="109">
        <v>2025</v>
      </c>
      <c r="DF5" s="109"/>
      <c r="DG5" s="109">
        <v>2026</v>
      </c>
      <c r="DH5" s="109"/>
      <c r="DI5" s="109">
        <v>2027</v>
      </c>
      <c r="DJ5" s="109"/>
      <c r="DK5" s="109">
        <v>2028</v>
      </c>
      <c r="DL5" s="109"/>
      <c r="DM5" s="109">
        <v>2029</v>
      </c>
      <c r="DN5" s="109"/>
      <c r="DO5" s="109">
        <v>2030</v>
      </c>
      <c r="DP5" s="109"/>
      <c r="DQ5" s="109">
        <v>2031</v>
      </c>
      <c r="DR5" s="109"/>
      <c r="DS5" s="109">
        <v>2032</v>
      </c>
      <c r="DT5" s="109"/>
      <c r="DU5" s="109">
        <v>2033</v>
      </c>
      <c r="DV5" s="109"/>
      <c r="DW5" s="109">
        <v>2034</v>
      </c>
      <c r="DX5" s="109"/>
      <c r="DY5" s="109">
        <v>2035</v>
      </c>
      <c r="DZ5" s="109"/>
      <c r="EA5" s="109">
        <v>2036</v>
      </c>
      <c r="EB5" s="109"/>
      <c r="EC5" s="109">
        <v>2037</v>
      </c>
      <c r="ED5" s="109"/>
      <c r="EE5" s="59" t="s">
        <v>60</v>
      </c>
      <c r="EF5" s="59" t="s">
        <v>61</v>
      </c>
      <c r="EG5" s="109">
        <v>2015</v>
      </c>
      <c r="EH5" s="109"/>
      <c r="EI5" s="109">
        <v>2016</v>
      </c>
      <c r="EJ5" s="109"/>
      <c r="EK5" s="109">
        <v>2017</v>
      </c>
      <c r="EL5" s="109"/>
      <c r="EM5" s="109">
        <v>2018</v>
      </c>
      <c r="EN5" s="109"/>
      <c r="EO5" s="109">
        <v>2019</v>
      </c>
      <c r="EP5" s="109"/>
      <c r="EQ5" s="109">
        <v>2020</v>
      </c>
      <c r="ER5" s="109"/>
      <c r="ES5" s="109">
        <v>2021</v>
      </c>
      <c r="ET5" s="109"/>
      <c r="EU5" s="109">
        <v>2022</v>
      </c>
      <c r="EV5" s="109"/>
      <c r="EW5" s="109">
        <v>2023</v>
      </c>
      <c r="EX5" s="109"/>
      <c r="EY5" s="109">
        <v>2024</v>
      </c>
      <c r="EZ5" s="109"/>
      <c r="FA5" s="109">
        <v>2025</v>
      </c>
      <c r="FB5" s="109"/>
      <c r="FC5" s="109">
        <v>2026</v>
      </c>
      <c r="FD5" s="109"/>
      <c r="FE5" s="109">
        <v>2027</v>
      </c>
      <c r="FF5" s="109"/>
      <c r="FG5" s="109">
        <v>2028</v>
      </c>
      <c r="FH5" s="109"/>
      <c r="FI5" s="109">
        <v>2029</v>
      </c>
      <c r="FJ5" s="109"/>
      <c r="FK5" s="109">
        <v>2030</v>
      </c>
      <c r="FL5" s="109"/>
      <c r="FM5" s="109">
        <v>2031</v>
      </c>
      <c r="FN5" s="109"/>
      <c r="FO5" s="109">
        <v>2032</v>
      </c>
      <c r="FP5" s="109"/>
      <c r="FQ5" s="109">
        <v>2033</v>
      </c>
      <c r="FR5" s="109"/>
      <c r="FS5" s="109">
        <v>2034</v>
      </c>
      <c r="FT5" s="109"/>
      <c r="FU5" s="109">
        <v>2035</v>
      </c>
      <c r="FV5" s="109"/>
      <c r="FW5" s="109">
        <v>2036</v>
      </c>
      <c r="FX5" s="109"/>
      <c r="FY5" s="109">
        <v>2037</v>
      </c>
      <c r="FZ5" s="109"/>
      <c r="GA5" s="59" t="s">
        <v>62</v>
      </c>
      <c r="GB5" s="59" t="s">
        <v>63</v>
      </c>
      <c r="GC5" s="109">
        <v>2015</v>
      </c>
      <c r="GD5" s="109"/>
      <c r="GE5" s="109">
        <v>2016</v>
      </c>
      <c r="GF5" s="109"/>
      <c r="GG5" s="109">
        <v>2017</v>
      </c>
      <c r="GH5" s="109"/>
      <c r="GI5" s="109">
        <v>2018</v>
      </c>
      <c r="GJ5" s="109"/>
      <c r="GK5" s="109">
        <v>2019</v>
      </c>
      <c r="GL5" s="109"/>
      <c r="GM5" s="109">
        <v>2020</v>
      </c>
      <c r="GN5" s="109"/>
      <c r="GO5" s="109">
        <v>2021</v>
      </c>
      <c r="GP5" s="109"/>
      <c r="GQ5" s="109">
        <v>2022</v>
      </c>
      <c r="GR5" s="109"/>
      <c r="GS5" s="109">
        <v>2023</v>
      </c>
      <c r="GT5" s="109"/>
      <c r="GU5" s="109">
        <v>2024</v>
      </c>
      <c r="GV5" s="109"/>
      <c r="GW5" s="109">
        <v>2025</v>
      </c>
      <c r="GX5" s="109"/>
      <c r="GY5" s="109">
        <v>2026</v>
      </c>
      <c r="GZ5" s="109"/>
      <c r="HA5" s="109">
        <v>2027</v>
      </c>
      <c r="HB5" s="109"/>
      <c r="HC5" s="109">
        <v>2028</v>
      </c>
      <c r="HD5" s="109"/>
      <c r="HE5" s="109">
        <v>2029</v>
      </c>
      <c r="HF5" s="109"/>
      <c r="HG5" s="109">
        <v>2030</v>
      </c>
      <c r="HH5" s="109"/>
      <c r="HI5" s="109">
        <v>2031</v>
      </c>
      <c r="HJ5" s="109"/>
      <c r="HK5" s="109">
        <v>2032</v>
      </c>
      <c r="HL5" s="109"/>
      <c r="HM5" s="109">
        <v>2033</v>
      </c>
      <c r="HN5" s="109"/>
      <c r="HO5" s="109">
        <v>2034</v>
      </c>
      <c r="HP5" s="109"/>
      <c r="HQ5" s="109">
        <v>2035</v>
      </c>
      <c r="HR5" s="109"/>
      <c r="HS5" s="109">
        <v>2036</v>
      </c>
      <c r="HT5" s="109"/>
      <c r="HU5" s="109">
        <v>2037</v>
      </c>
      <c r="HV5" s="109"/>
      <c r="HW5" s="59" t="s">
        <v>64</v>
      </c>
      <c r="HX5" s="59" t="s">
        <v>65</v>
      </c>
      <c r="HY5" s="109">
        <v>2015</v>
      </c>
      <c r="HZ5" s="109"/>
      <c r="IA5" s="109">
        <v>2016</v>
      </c>
      <c r="IB5" s="109"/>
      <c r="IC5" s="109">
        <v>2017</v>
      </c>
      <c r="ID5" s="109"/>
      <c r="IE5" s="109">
        <v>2018</v>
      </c>
      <c r="IF5" s="109"/>
      <c r="IG5" s="109">
        <v>2019</v>
      </c>
      <c r="IH5" s="109"/>
      <c r="II5" s="109">
        <v>2020</v>
      </c>
      <c r="IJ5" s="109"/>
      <c r="IK5" s="109">
        <v>2021</v>
      </c>
      <c r="IL5" s="109"/>
      <c r="IM5" s="109">
        <v>2022</v>
      </c>
      <c r="IN5" s="109"/>
      <c r="IO5" s="109">
        <v>2023</v>
      </c>
      <c r="IP5" s="109"/>
      <c r="IQ5" s="109">
        <v>2024</v>
      </c>
      <c r="IR5" s="109"/>
      <c r="IS5" s="109">
        <v>2025</v>
      </c>
      <c r="IT5" s="109"/>
      <c r="IU5" s="109">
        <v>2026</v>
      </c>
      <c r="IV5" s="109"/>
      <c r="IW5" s="109">
        <v>2027</v>
      </c>
      <c r="IX5" s="109"/>
      <c r="IY5" s="109">
        <v>2028</v>
      </c>
      <c r="IZ5" s="109"/>
      <c r="JA5" s="109">
        <v>2029</v>
      </c>
      <c r="JB5" s="109"/>
      <c r="JC5" s="109">
        <v>2030</v>
      </c>
      <c r="JD5" s="109"/>
      <c r="JE5" s="109">
        <v>2031</v>
      </c>
      <c r="JF5" s="109"/>
      <c r="JG5" s="109">
        <v>2032</v>
      </c>
      <c r="JH5" s="109"/>
      <c r="JI5" s="109">
        <v>2033</v>
      </c>
      <c r="JJ5" s="109"/>
      <c r="JK5" s="109">
        <v>2034</v>
      </c>
      <c r="JL5" s="109"/>
      <c r="JM5" s="109">
        <v>2035</v>
      </c>
      <c r="JN5" s="109"/>
      <c r="JO5" s="109">
        <v>2036</v>
      </c>
      <c r="JP5" s="109"/>
      <c r="JQ5" s="109">
        <v>2037</v>
      </c>
      <c r="JR5" s="109"/>
      <c r="JS5" s="59" t="s">
        <v>66</v>
      </c>
      <c r="JT5" s="59" t="s">
        <v>67</v>
      </c>
      <c r="JU5" s="109">
        <v>2015</v>
      </c>
      <c r="JV5" s="109"/>
      <c r="JW5" s="109">
        <v>2016</v>
      </c>
      <c r="JX5" s="109"/>
      <c r="JY5" s="109">
        <v>2017</v>
      </c>
      <c r="JZ5" s="109"/>
      <c r="KA5" s="109">
        <v>2018</v>
      </c>
      <c r="KB5" s="109"/>
      <c r="KC5" s="109">
        <v>2019</v>
      </c>
      <c r="KD5" s="109"/>
      <c r="KE5" s="109">
        <v>2020</v>
      </c>
      <c r="KF5" s="109"/>
      <c r="KG5" s="109">
        <v>2021</v>
      </c>
      <c r="KH5" s="109"/>
      <c r="KI5" s="109">
        <v>2022</v>
      </c>
      <c r="KJ5" s="109"/>
      <c r="KK5" s="109">
        <v>2023</v>
      </c>
      <c r="KL5" s="109"/>
      <c r="KM5" s="109">
        <v>2024</v>
      </c>
      <c r="KN5" s="109"/>
      <c r="KO5" s="109">
        <v>2025</v>
      </c>
      <c r="KP5" s="109"/>
      <c r="KQ5" s="109">
        <v>2026</v>
      </c>
      <c r="KR5" s="109"/>
      <c r="KS5" s="109">
        <v>2027</v>
      </c>
      <c r="KT5" s="109"/>
      <c r="KU5" s="109">
        <v>2028</v>
      </c>
      <c r="KV5" s="109"/>
      <c r="KW5" s="109">
        <v>2029</v>
      </c>
      <c r="KX5" s="109"/>
      <c r="KY5" s="109">
        <v>2030</v>
      </c>
      <c r="KZ5" s="109"/>
      <c r="LA5" s="109">
        <v>2031</v>
      </c>
      <c r="LB5" s="109"/>
      <c r="LC5" s="109">
        <v>2032</v>
      </c>
      <c r="LD5" s="109"/>
      <c r="LE5" s="109">
        <v>2033</v>
      </c>
      <c r="LF5" s="109"/>
      <c r="LG5" s="109">
        <v>2034</v>
      </c>
      <c r="LH5" s="109"/>
      <c r="LI5" s="109">
        <v>2035</v>
      </c>
      <c r="LJ5" s="109"/>
      <c r="LK5" s="109">
        <v>2036</v>
      </c>
      <c r="LL5" s="109"/>
      <c r="LM5" s="109">
        <v>2037</v>
      </c>
      <c r="LN5" s="109"/>
      <c r="LO5" s="59" t="s">
        <v>68</v>
      </c>
      <c r="LP5" s="59" t="s">
        <v>69</v>
      </c>
      <c r="LQ5" s="109">
        <v>2015</v>
      </c>
      <c r="LR5" s="109"/>
      <c r="LS5" s="109">
        <v>2016</v>
      </c>
      <c r="LT5" s="109"/>
      <c r="LU5" s="109">
        <v>2017</v>
      </c>
      <c r="LV5" s="109"/>
      <c r="LW5" s="109">
        <v>2018</v>
      </c>
      <c r="LX5" s="109"/>
      <c r="LY5" s="109">
        <v>2019</v>
      </c>
      <c r="LZ5" s="109"/>
      <c r="MA5" s="109">
        <v>2020</v>
      </c>
      <c r="MB5" s="109"/>
      <c r="MC5" s="109">
        <v>2021</v>
      </c>
      <c r="MD5" s="109"/>
      <c r="ME5" s="109">
        <v>2022</v>
      </c>
      <c r="MF5" s="109"/>
      <c r="MG5" s="109">
        <v>2023</v>
      </c>
      <c r="MH5" s="109"/>
      <c r="MI5" s="109">
        <v>2024</v>
      </c>
      <c r="MJ5" s="109"/>
      <c r="MK5" s="109">
        <v>2025</v>
      </c>
      <c r="ML5" s="109"/>
      <c r="MM5" s="109">
        <v>2026</v>
      </c>
      <c r="MN5" s="109"/>
      <c r="MO5" s="109">
        <v>2027</v>
      </c>
      <c r="MP5" s="109"/>
      <c r="MQ5" s="109">
        <v>2028</v>
      </c>
      <c r="MR5" s="109"/>
      <c r="MS5" s="109">
        <v>2029</v>
      </c>
      <c r="MT5" s="109"/>
      <c r="MU5" s="109">
        <v>2030</v>
      </c>
      <c r="MV5" s="109"/>
      <c r="MW5" s="109">
        <v>2031</v>
      </c>
      <c r="MX5" s="109"/>
      <c r="MY5" s="109">
        <v>2032</v>
      </c>
      <c r="MZ5" s="109"/>
      <c r="NA5" s="109">
        <v>2033</v>
      </c>
      <c r="NB5" s="109"/>
      <c r="NC5" s="109">
        <v>2034</v>
      </c>
      <c r="ND5" s="109"/>
      <c r="NE5" s="109">
        <v>2035</v>
      </c>
      <c r="NF5" s="109"/>
      <c r="NG5" s="109">
        <v>2036</v>
      </c>
      <c r="NH5" s="109"/>
      <c r="NI5" s="109">
        <v>2037</v>
      </c>
      <c r="NJ5" s="109"/>
      <c r="NK5" s="59" t="s">
        <v>70</v>
      </c>
      <c r="NL5" s="59" t="s">
        <v>71</v>
      </c>
      <c r="NM5" s="109">
        <v>2015</v>
      </c>
      <c r="NN5" s="109"/>
      <c r="NO5" s="109">
        <v>2016</v>
      </c>
      <c r="NP5" s="109"/>
      <c r="NQ5" s="109">
        <v>2017</v>
      </c>
      <c r="NR5" s="109"/>
      <c r="NS5" s="109">
        <v>2018</v>
      </c>
      <c r="NT5" s="109"/>
      <c r="NU5" s="109">
        <v>2019</v>
      </c>
      <c r="NV5" s="109"/>
      <c r="NW5" s="109">
        <v>2020</v>
      </c>
      <c r="NX5" s="109"/>
      <c r="NY5" s="109">
        <v>2021</v>
      </c>
      <c r="NZ5" s="109"/>
      <c r="OA5" s="109">
        <v>2022</v>
      </c>
      <c r="OB5" s="109"/>
      <c r="OC5" s="109">
        <v>2023</v>
      </c>
      <c r="OD5" s="109"/>
      <c r="OE5" s="109">
        <v>2024</v>
      </c>
      <c r="OF5" s="109"/>
      <c r="OG5" s="109">
        <v>2025</v>
      </c>
      <c r="OH5" s="109"/>
      <c r="OI5" s="109">
        <v>2026</v>
      </c>
      <c r="OJ5" s="109"/>
      <c r="OK5" s="109">
        <v>2027</v>
      </c>
      <c r="OL5" s="109"/>
      <c r="OM5" s="109">
        <v>2028</v>
      </c>
      <c r="ON5" s="109"/>
      <c r="OO5" s="109">
        <v>2029</v>
      </c>
      <c r="OP5" s="109"/>
      <c r="OQ5" s="109">
        <v>2030</v>
      </c>
      <c r="OR5" s="109"/>
      <c r="OS5" s="109">
        <v>2031</v>
      </c>
      <c r="OT5" s="109"/>
      <c r="OU5" s="109">
        <v>2032</v>
      </c>
      <c r="OV5" s="109"/>
      <c r="OW5" s="109">
        <v>2033</v>
      </c>
      <c r="OX5" s="109"/>
      <c r="OY5" s="109">
        <v>2034</v>
      </c>
      <c r="OZ5" s="109"/>
      <c r="PA5" s="109">
        <v>2035</v>
      </c>
      <c r="PB5" s="109"/>
      <c r="PC5" s="109">
        <v>2036</v>
      </c>
      <c r="PD5" s="109"/>
      <c r="PE5" s="109">
        <v>2037</v>
      </c>
      <c r="PF5" s="109"/>
      <c r="PG5" s="59" t="s">
        <v>72</v>
      </c>
      <c r="PH5" s="59" t="s">
        <v>73</v>
      </c>
      <c r="PI5" s="109"/>
      <c r="PJ5" s="109"/>
      <c r="PK5" s="109"/>
      <c r="PL5" s="109"/>
      <c r="PM5" s="109"/>
      <c r="PN5" s="112"/>
    </row>
    <row r="6" spans="1:430" s="57" customFormat="1" ht="55.5" customHeight="1" x14ac:dyDescent="0.25">
      <c r="A6" s="109"/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11"/>
      <c r="M6" s="111"/>
      <c r="N6" s="111"/>
      <c r="O6" s="109"/>
      <c r="P6" s="109"/>
      <c r="Q6" s="59" t="s">
        <v>74</v>
      </c>
      <c r="R6" s="59" t="s">
        <v>75</v>
      </c>
      <c r="S6" s="59" t="s">
        <v>74</v>
      </c>
      <c r="T6" s="59" t="s">
        <v>75</v>
      </c>
      <c r="U6" s="59" t="s">
        <v>76</v>
      </c>
      <c r="V6" s="59" t="s">
        <v>77</v>
      </c>
      <c r="W6" s="59" t="s">
        <v>74</v>
      </c>
      <c r="X6" s="59" t="s">
        <v>75</v>
      </c>
      <c r="Y6" s="111"/>
      <c r="Z6" s="111"/>
      <c r="AA6" s="111"/>
      <c r="AB6" s="109"/>
      <c r="AC6" s="109"/>
      <c r="AD6" s="109"/>
      <c r="AE6" s="109"/>
      <c r="AF6" s="109"/>
      <c r="AG6" s="109"/>
      <c r="AH6" s="109"/>
      <c r="AI6" s="110"/>
      <c r="AJ6" s="110"/>
      <c r="AK6" s="110"/>
      <c r="AL6" s="110"/>
      <c r="AM6" s="109"/>
      <c r="AN6" s="109"/>
      <c r="AO6" s="59" t="s">
        <v>74</v>
      </c>
      <c r="AP6" s="59" t="s">
        <v>75</v>
      </c>
      <c r="AQ6" s="59" t="s">
        <v>74</v>
      </c>
      <c r="AR6" s="59" t="s">
        <v>75</v>
      </c>
      <c r="AS6" s="59" t="s">
        <v>74</v>
      </c>
      <c r="AT6" s="59" t="s">
        <v>75</v>
      </c>
      <c r="AU6" s="59" t="s">
        <v>74</v>
      </c>
      <c r="AV6" s="59" t="s">
        <v>75</v>
      </c>
      <c r="AW6" s="59" t="s">
        <v>74</v>
      </c>
      <c r="AX6" s="59" t="s">
        <v>75</v>
      </c>
      <c r="AY6" s="59" t="s">
        <v>74</v>
      </c>
      <c r="AZ6" s="59" t="s">
        <v>75</v>
      </c>
      <c r="BA6" s="59" t="s">
        <v>74</v>
      </c>
      <c r="BB6" s="59" t="s">
        <v>75</v>
      </c>
      <c r="BC6" s="59" t="s">
        <v>74</v>
      </c>
      <c r="BD6" s="59" t="s">
        <v>75</v>
      </c>
      <c r="BE6" s="59" t="s">
        <v>74</v>
      </c>
      <c r="BF6" s="59" t="s">
        <v>75</v>
      </c>
      <c r="BG6" s="59" t="s">
        <v>74</v>
      </c>
      <c r="BH6" s="59" t="s">
        <v>75</v>
      </c>
      <c r="BI6" s="59" t="s">
        <v>74</v>
      </c>
      <c r="BJ6" s="59" t="s">
        <v>75</v>
      </c>
      <c r="BK6" s="59" t="s">
        <v>74</v>
      </c>
      <c r="BL6" s="59" t="s">
        <v>75</v>
      </c>
      <c r="BM6" s="59" t="s">
        <v>74</v>
      </c>
      <c r="BN6" s="59" t="s">
        <v>75</v>
      </c>
      <c r="BO6" s="59" t="s">
        <v>74</v>
      </c>
      <c r="BP6" s="59" t="s">
        <v>75</v>
      </c>
      <c r="BQ6" s="59" t="s">
        <v>74</v>
      </c>
      <c r="BR6" s="59" t="s">
        <v>75</v>
      </c>
      <c r="BS6" s="59" t="s">
        <v>74</v>
      </c>
      <c r="BT6" s="59" t="s">
        <v>75</v>
      </c>
      <c r="BU6" s="59" t="s">
        <v>74</v>
      </c>
      <c r="BV6" s="59" t="s">
        <v>75</v>
      </c>
      <c r="BW6" s="59" t="s">
        <v>74</v>
      </c>
      <c r="BX6" s="59" t="s">
        <v>75</v>
      </c>
      <c r="BY6" s="59" t="s">
        <v>74</v>
      </c>
      <c r="BZ6" s="59" t="s">
        <v>75</v>
      </c>
      <c r="CA6" s="59" t="s">
        <v>74</v>
      </c>
      <c r="CB6" s="59" t="s">
        <v>75</v>
      </c>
      <c r="CC6" s="59" t="s">
        <v>74</v>
      </c>
      <c r="CD6" s="59" t="s">
        <v>75</v>
      </c>
      <c r="CE6" s="59" t="s">
        <v>74</v>
      </c>
      <c r="CF6" s="59" t="s">
        <v>75</v>
      </c>
      <c r="CG6" s="59" t="s">
        <v>74</v>
      </c>
      <c r="CH6" s="59" t="s">
        <v>75</v>
      </c>
      <c r="CI6" s="59" t="s">
        <v>74</v>
      </c>
      <c r="CJ6" s="59" t="s">
        <v>75</v>
      </c>
      <c r="CK6" s="59" t="s">
        <v>74</v>
      </c>
      <c r="CL6" s="59" t="s">
        <v>75</v>
      </c>
      <c r="CM6" s="59" t="s">
        <v>74</v>
      </c>
      <c r="CN6" s="59" t="s">
        <v>75</v>
      </c>
      <c r="CO6" s="59" t="s">
        <v>74</v>
      </c>
      <c r="CP6" s="59" t="s">
        <v>75</v>
      </c>
      <c r="CQ6" s="59" t="s">
        <v>74</v>
      </c>
      <c r="CR6" s="59" t="s">
        <v>75</v>
      </c>
      <c r="CS6" s="59" t="s">
        <v>74</v>
      </c>
      <c r="CT6" s="59" t="s">
        <v>75</v>
      </c>
      <c r="CU6" s="59" t="s">
        <v>74</v>
      </c>
      <c r="CV6" s="59" t="s">
        <v>75</v>
      </c>
      <c r="CW6" s="59" t="s">
        <v>74</v>
      </c>
      <c r="CX6" s="59" t="s">
        <v>75</v>
      </c>
      <c r="CY6" s="59" t="s">
        <v>74</v>
      </c>
      <c r="CZ6" s="59" t="s">
        <v>75</v>
      </c>
      <c r="DA6" s="59" t="s">
        <v>74</v>
      </c>
      <c r="DB6" s="59" t="s">
        <v>75</v>
      </c>
      <c r="DC6" s="59" t="s">
        <v>74</v>
      </c>
      <c r="DD6" s="59" t="s">
        <v>75</v>
      </c>
      <c r="DE6" s="59" t="s">
        <v>74</v>
      </c>
      <c r="DF6" s="59" t="s">
        <v>75</v>
      </c>
      <c r="DG6" s="59" t="s">
        <v>74</v>
      </c>
      <c r="DH6" s="59" t="s">
        <v>75</v>
      </c>
      <c r="DI6" s="59" t="s">
        <v>74</v>
      </c>
      <c r="DJ6" s="59" t="s">
        <v>75</v>
      </c>
      <c r="DK6" s="59" t="s">
        <v>74</v>
      </c>
      <c r="DL6" s="59" t="s">
        <v>75</v>
      </c>
      <c r="DM6" s="59" t="s">
        <v>74</v>
      </c>
      <c r="DN6" s="59" t="s">
        <v>75</v>
      </c>
      <c r="DO6" s="59" t="s">
        <v>74</v>
      </c>
      <c r="DP6" s="59" t="s">
        <v>75</v>
      </c>
      <c r="DQ6" s="59" t="s">
        <v>74</v>
      </c>
      <c r="DR6" s="59" t="s">
        <v>75</v>
      </c>
      <c r="DS6" s="59" t="s">
        <v>74</v>
      </c>
      <c r="DT6" s="59" t="s">
        <v>75</v>
      </c>
      <c r="DU6" s="59" t="s">
        <v>74</v>
      </c>
      <c r="DV6" s="59" t="s">
        <v>75</v>
      </c>
      <c r="DW6" s="59" t="s">
        <v>74</v>
      </c>
      <c r="DX6" s="59" t="s">
        <v>75</v>
      </c>
      <c r="DY6" s="59" t="s">
        <v>74</v>
      </c>
      <c r="DZ6" s="59" t="s">
        <v>75</v>
      </c>
      <c r="EA6" s="59" t="s">
        <v>74</v>
      </c>
      <c r="EB6" s="59" t="s">
        <v>75</v>
      </c>
      <c r="EC6" s="59" t="s">
        <v>74</v>
      </c>
      <c r="ED6" s="59" t="s">
        <v>75</v>
      </c>
      <c r="EE6" s="59" t="s">
        <v>74</v>
      </c>
      <c r="EF6" s="59" t="s">
        <v>75</v>
      </c>
      <c r="EG6" s="59" t="s">
        <v>74</v>
      </c>
      <c r="EH6" s="59" t="s">
        <v>75</v>
      </c>
      <c r="EI6" s="59" t="s">
        <v>74</v>
      </c>
      <c r="EJ6" s="59" t="s">
        <v>75</v>
      </c>
      <c r="EK6" s="59" t="s">
        <v>74</v>
      </c>
      <c r="EL6" s="59" t="s">
        <v>75</v>
      </c>
      <c r="EM6" s="59" t="s">
        <v>74</v>
      </c>
      <c r="EN6" s="59" t="s">
        <v>75</v>
      </c>
      <c r="EO6" s="59" t="s">
        <v>74</v>
      </c>
      <c r="EP6" s="59" t="s">
        <v>75</v>
      </c>
      <c r="EQ6" s="59" t="s">
        <v>74</v>
      </c>
      <c r="ER6" s="59" t="s">
        <v>75</v>
      </c>
      <c r="ES6" s="59" t="s">
        <v>74</v>
      </c>
      <c r="ET6" s="59" t="s">
        <v>75</v>
      </c>
      <c r="EU6" s="59" t="s">
        <v>74</v>
      </c>
      <c r="EV6" s="59" t="s">
        <v>75</v>
      </c>
      <c r="EW6" s="59" t="s">
        <v>74</v>
      </c>
      <c r="EX6" s="59" t="s">
        <v>75</v>
      </c>
      <c r="EY6" s="59" t="s">
        <v>74</v>
      </c>
      <c r="EZ6" s="59" t="s">
        <v>75</v>
      </c>
      <c r="FA6" s="59" t="s">
        <v>74</v>
      </c>
      <c r="FB6" s="59" t="s">
        <v>75</v>
      </c>
      <c r="FC6" s="59" t="s">
        <v>74</v>
      </c>
      <c r="FD6" s="59" t="s">
        <v>75</v>
      </c>
      <c r="FE6" s="59" t="s">
        <v>74</v>
      </c>
      <c r="FF6" s="59" t="s">
        <v>75</v>
      </c>
      <c r="FG6" s="59" t="s">
        <v>74</v>
      </c>
      <c r="FH6" s="59" t="s">
        <v>75</v>
      </c>
      <c r="FI6" s="59" t="s">
        <v>74</v>
      </c>
      <c r="FJ6" s="59" t="s">
        <v>75</v>
      </c>
      <c r="FK6" s="59" t="s">
        <v>74</v>
      </c>
      <c r="FL6" s="59" t="s">
        <v>75</v>
      </c>
      <c r="FM6" s="59" t="s">
        <v>74</v>
      </c>
      <c r="FN6" s="59" t="s">
        <v>75</v>
      </c>
      <c r="FO6" s="59" t="s">
        <v>74</v>
      </c>
      <c r="FP6" s="59" t="s">
        <v>75</v>
      </c>
      <c r="FQ6" s="59" t="s">
        <v>74</v>
      </c>
      <c r="FR6" s="59" t="s">
        <v>75</v>
      </c>
      <c r="FS6" s="59" t="s">
        <v>74</v>
      </c>
      <c r="FT6" s="59" t="s">
        <v>75</v>
      </c>
      <c r="FU6" s="59" t="s">
        <v>74</v>
      </c>
      <c r="FV6" s="59" t="s">
        <v>75</v>
      </c>
      <c r="FW6" s="59" t="s">
        <v>74</v>
      </c>
      <c r="FX6" s="59" t="s">
        <v>75</v>
      </c>
      <c r="FY6" s="59" t="s">
        <v>74</v>
      </c>
      <c r="FZ6" s="59" t="s">
        <v>75</v>
      </c>
      <c r="GA6" s="59" t="s">
        <v>74</v>
      </c>
      <c r="GB6" s="59" t="s">
        <v>75</v>
      </c>
      <c r="GC6" s="59" t="s">
        <v>74</v>
      </c>
      <c r="GD6" s="59" t="s">
        <v>75</v>
      </c>
      <c r="GE6" s="59" t="s">
        <v>74</v>
      </c>
      <c r="GF6" s="59" t="s">
        <v>75</v>
      </c>
      <c r="GG6" s="59" t="s">
        <v>74</v>
      </c>
      <c r="GH6" s="59" t="s">
        <v>75</v>
      </c>
      <c r="GI6" s="59" t="s">
        <v>74</v>
      </c>
      <c r="GJ6" s="59" t="s">
        <v>75</v>
      </c>
      <c r="GK6" s="59" t="s">
        <v>74</v>
      </c>
      <c r="GL6" s="59" t="s">
        <v>75</v>
      </c>
      <c r="GM6" s="59" t="s">
        <v>74</v>
      </c>
      <c r="GN6" s="59" t="s">
        <v>75</v>
      </c>
      <c r="GO6" s="59" t="s">
        <v>74</v>
      </c>
      <c r="GP6" s="59" t="s">
        <v>75</v>
      </c>
      <c r="GQ6" s="59" t="s">
        <v>74</v>
      </c>
      <c r="GR6" s="59" t="s">
        <v>75</v>
      </c>
      <c r="GS6" s="59" t="s">
        <v>74</v>
      </c>
      <c r="GT6" s="59" t="s">
        <v>75</v>
      </c>
      <c r="GU6" s="59" t="s">
        <v>74</v>
      </c>
      <c r="GV6" s="59" t="s">
        <v>75</v>
      </c>
      <c r="GW6" s="59" t="s">
        <v>74</v>
      </c>
      <c r="GX6" s="59" t="s">
        <v>75</v>
      </c>
      <c r="GY6" s="59" t="s">
        <v>74</v>
      </c>
      <c r="GZ6" s="59" t="s">
        <v>75</v>
      </c>
      <c r="HA6" s="59" t="s">
        <v>74</v>
      </c>
      <c r="HB6" s="59" t="s">
        <v>75</v>
      </c>
      <c r="HC6" s="59" t="s">
        <v>74</v>
      </c>
      <c r="HD6" s="59" t="s">
        <v>75</v>
      </c>
      <c r="HE6" s="59" t="s">
        <v>74</v>
      </c>
      <c r="HF6" s="59" t="s">
        <v>75</v>
      </c>
      <c r="HG6" s="59" t="s">
        <v>74</v>
      </c>
      <c r="HH6" s="59" t="s">
        <v>75</v>
      </c>
      <c r="HI6" s="59" t="s">
        <v>74</v>
      </c>
      <c r="HJ6" s="59" t="s">
        <v>75</v>
      </c>
      <c r="HK6" s="59" t="s">
        <v>74</v>
      </c>
      <c r="HL6" s="59" t="s">
        <v>75</v>
      </c>
      <c r="HM6" s="59" t="s">
        <v>74</v>
      </c>
      <c r="HN6" s="59" t="s">
        <v>75</v>
      </c>
      <c r="HO6" s="59" t="s">
        <v>74</v>
      </c>
      <c r="HP6" s="59" t="s">
        <v>75</v>
      </c>
      <c r="HQ6" s="59" t="s">
        <v>74</v>
      </c>
      <c r="HR6" s="59" t="s">
        <v>75</v>
      </c>
      <c r="HS6" s="59" t="s">
        <v>74</v>
      </c>
      <c r="HT6" s="59" t="s">
        <v>75</v>
      </c>
      <c r="HU6" s="59" t="s">
        <v>74</v>
      </c>
      <c r="HV6" s="59" t="s">
        <v>75</v>
      </c>
      <c r="HW6" s="59" t="s">
        <v>74</v>
      </c>
      <c r="HX6" s="59" t="s">
        <v>75</v>
      </c>
      <c r="HY6" s="59" t="s">
        <v>74</v>
      </c>
      <c r="HZ6" s="59" t="s">
        <v>75</v>
      </c>
      <c r="IA6" s="59" t="s">
        <v>74</v>
      </c>
      <c r="IB6" s="59" t="s">
        <v>75</v>
      </c>
      <c r="IC6" s="59" t="s">
        <v>74</v>
      </c>
      <c r="ID6" s="59" t="s">
        <v>75</v>
      </c>
      <c r="IE6" s="59" t="s">
        <v>74</v>
      </c>
      <c r="IF6" s="59" t="s">
        <v>75</v>
      </c>
      <c r="IG6" s="59" t="s">
        <v>74</v>
      </c>
      <c r="IH6" s="59" t="s">
        <v>75</v>
      </c>
      <c r="II6" s="59" t="s">
        <v>74</v>
      </c>
      <c r="IJ6" s="59" t="s">
        <v>75</v>
      </c>
      <c r="IK6" s="59" t="s">
        <v>74</v>
      </c>
      <c r="IL6" s="59" t="s">
        <v>75</v>
      </c>
      <c r="IM6" s="59" t="s">
        <v>74</v>
      </c>
      <c r="IN6" s="59" t="s">
        <v>75</v>
      </c>
      <c r="IO6" s="59" t="s">
        <v>74</v>
      </c>
      <c r="IP6" s="59" t="s">
        <v>75</v>
      </c>
      <c r="IQ6" s="59" t="s">
        <v>74</v>
      </c>
      <c r="IR6" s="59" t="s">
        <v>75</v>
      </c>
      <c r="IS6" s="59" t="s">
        <v>74</v>
      </c>
      <c r="IT6" s="59" t="s">
        <v>75</v>
      </c>
      <c r="IU6" s="59" t="s">
        <v>74</v>
      </c>
      <c r="IV6" s="59" t="s">
        <v>75</v>
      </c>
      <c r="IW6" s="59" t="s">
        <v>74</v>
      </c>
      <c r="IX6" s="59" t="s">
        <v>75</v>
      </c>
      <c r="IY6" s="59" t="s">
        <v>74</v>
      </c>
      <c r="IZ6" s="59" t="s">
        <v>75</v>
      </c>
      <c r="JA6" s="59" t="s">
        <v>74</v>
      </c>
      <c r="JB6" s="59" t="s">
        <v>75</v>
      </c>
      <c r="JC6" s="59" t="s">
        <v>74</v>
      </c>
      <c r="JD6" s="59" t="s">
        <v>75</v>
      </c>
      <c r="JE6" s="59" t="s">
        <v>74</v>
      </c>
      <c r="JF6" s="59" t="s">
        <v>75</v>
      </c>
      <c r="JG6" s="59" t="s">
        <v>74</v>
      </c>
      <c r="JH6" s="59" t="s">
        <v>75</v>
      </c>
      <c r="JI6" s="59" t="s">
        <v>74</v>
      </c>
      <c r="JJ6" s="59" t="s">
        <v>75</v>
      </c>
      <c r="JK6" s="59" t="s">
        <v>74</v>
      </c>
      <c r="JL6" s="59" t="s">
        <v>75</v>
      </c>
      <c r="JM6" s="59" t="s">
        <v>74</v>
      </c>
      <c r="JN6" s="59" t="s">
        <v>75</v>
      </c>
      <c r="JO6" s="59" t="s">
        <v>74</v>
      </c>
      <c r="JP6" s="59" t="s">
        <v>75</v>
      </c>
      <c r="JQ6" s="59" t="s">
        <v>74</v>
      </c>
      <c r="JR6" s="59" t="s">
        <v>75</v>
      </c>
      <c r="JS6" s="59" t="s">
        <v>74</v>
      </c>
      <c r="JT6" s="59" t="s">
        <v>75</v>
      </c>
      <c r="JU6" s="59" t="s">
        <v>74</v>
      </c>
      <c r="JV6" s="59" t="s">
        <v>75</v>
      </c>
      <c r="JW6" s="59" t="s">
        <v>74</v>
      </c>
      <c r="JX6" s="59" t="s">
        <v>75</v>
      </c>
      <c r="JY6" s="59" t="s">
        <v>74</v>
      </c>
      <c r="JZ6" s="59" t="s">
        <v>75</v>
      </c>
      <c r="KA6" s="59" t="s">
        <v>74</v>
      </c>
      <c r="KB6" s="59" t="s">
        <v>75</v>
      </c>
      <c r="KC6" s="59" t="s">
        <v>74</v>
      </c>
      <c r="KD6" s="59" t="s">
        <v>75</v>
      </c>
      <c r="KE6" s="59" t="s">
        <v>74</v>
      </c>
      <c r="KF6" s="59" t="s">
        <v>75</v>
      </c>
      <c r="KG6" s="59" t="s">
        <v>74</v>
      </c>
      <c r="KH6" s="59" t="s">
        <v>75</v>
      </c>
      <c r="KI6" s="59" t="s">
        <v>74</v>
      </c>
      <c r="KJ6" s="59" t="s">
        <v>75</v>
      </c>
      <c r="KK6" s="59" t="s">
        <v>74</v>
      </c>
      <c r="KL6" s="59" t="s">
        <v>75</v>
      </c>
      <c r="KM6" s="59" t="s">
        <v>74</v>
      </c>
      <c r="KN6" s="59" t="s">
        <v>75</v>
      </c>
      <c r="KO6" s="59" t="s">
        <v>74</v>
      </c>
      <c r="KP6" s="59" t="s">
        <v>75</v>
      </c>
      <c r="KQ6" s="59" t="s">
        <v>74</v>
      </c>
      <c r="KR6" s="59" t="s">
        <v>75</v>
      </c>
      <c r="KS6" s="59" t="s">
        <v>74</v>
      </c>
      <c r="KT6" s="59" t="s">
        <v>75</v>
      </c>
      <c r="KU6" s="59" t="s">
        <v>74</v>
      </c>
      <c r="KV6" s="59" t="s">
        <v>75</v>
      </c>
      <c r="KW6" s="59" t="s">
        <v>74</v>
      </c>
      <c r="KX6" s="59" t="s">
        <v>75</v>
      </c>
      <c r="KY6" s="59" t="s">
        <v>74</v>
      </c>
      <c r="KZ6" s="59" t="s">
        <v>75</v>
      </c>
      <c r="LA6" s="59" t="s">
        <v>74</v>
      </c>
      <c r="LB6" s="59" t="s">
        <v>75</v>
      </c>
      <c r="LC6" s="59" t="s">
        <v>74</v>
      </c>
      <c r="LD6" s="59" t="s">
        <v>75</v>
      </c>
      <c r="LE6" s="59" t="s">
        <v>74</v>
      </c>
      <c r="LF6" s="59" t="s">
        <v>75</v>
      </c>
      <c r="LG6" s="59" t="s">
        <v>74</v>
      </c>
      <c r="LH6" s="59" t="s">
        <v>75</v>
      </c>
      <c r="LI6" s="59" t="s">
        <v>74</v>
      </c>
      <c r="LJ6" s="59" t="s">
        <v>75</v>
      </c>
      <c r="LK6" s="59" t="s">
        <v>74</v>
      </c>
      <c r="LL6" s="59" t="s">
        <v>75</v>
      </c>
      <c r="LM6" s="59" t="s">
        <v>74</v>
      </c>
      <c r="LN6" s="59" t="s">
        <v>75</v>
      </c>
      <c r="LO6" s="59" t="s">
        <v>74</v>
      </c>
      <c r="LP6" s="59" t="s">
        <v>75</v>
      </c>
      <c r="LQ6" s="59" t="s">
        <v>74</v>
      </c>
      <c r="LR6" s="59" t="s">
        <v>75</v>
      </c>
      <c r="LS6" s="59" t="s">
        <v>74</v>
      </c>
      <c r="LT6" s="59" t="s">
        <v>75</v>
      </c>
      <c r="LU6" s="59" t="s">
        <v>74</v>
      </c>
      <c r="LV6" s="59" t="s">
        <v>75</v>
      </c>
      <c r="LW6" s="59" t="s">
        <v>74</v>
      </c>
      <c r="LX6" s="59" t="s">
        <v>75</v>
      </c>
      <c r="LY6" s="59" t="s">
        <v>74</v>
      </c>
      <c r="LZ6" s="59" t="s">
        <v>75</v>
      </c>
      <c r="MA6" s="59" t="s">
        <v>74</v>
      </c>
      <c r="MB6" s="59" t="s">
        <v>75</v>
      </c>
      <c r="MC6" s="59" t="s">
        <v>74</v>
      </c>
      <c r="MD6" s="59" t="s">
        <v>75</v>
      </c>
      <c r="ME6" s="59" t="s">
        <v>74</v>
      </c>
      <c r="MF6" s="59" t="s">
        <v>75</v>
      </c>
      <c r="MG6" s="59" t="s">
        <v>74</v>
      </c>
      <c r="MH6" s="59" t="s">
        <v>75</v>
      </c>
      <c r="MI6" s="59" t="s">
        <v>74</v>
      </c>
      <c r="MJ6" s="59" t="s">
        <v>75</v>
      </c>
      <c r="MK6" s="59" t="s">
        <v>74</v>
      </c>
      <c r="ML6" s="59" t="s">
        <v>75</v>
      </c>
      <c r="MM6" s="59" t="s">
        <v>74</v>
      </c>
      <c r="MN6" s="59" t="s">
        <v>75</v>
      </c>
      <c r="MO6" s="59" t="s">
        <v>74</v>
      </c>
      <c r="MP6" s="59" t="s">
        <v>75</v>
      </c>
      <c r="MQ6" s="59" t="s">
        <v>74</v>
      </c>
      <c r="MR6" s="59" t="s">
        <v>75</v>
      </c>
      <c r="MS6" s="59" t="s">
        <v>74</v>
      </c>
      <c r="MT6" s="59" t="s">
        <v>75</v>
      </c>
      <c r="MU6" s="59" t="s">
        <v>74</v>
      </c>
      <c r="MV6" s="59" t="s">
        <v>75</v>
      </c>
      <c r="MW6" s="59" t="s">
        <v>74</v>
      </c>
      <c r="MX6" s="59" t="s">
        <v>75</v>
      </c>
      <c r="MY6" s="59" t="s">
        <v>74</v>
      </c>
      <c r="MZ6" s="59" t="s">
        <v>75</v>
      </c>
      <c r="NA6" s="59" t="s">
        <v>74</v>
      </c>
      <c r="NB6" s="59" t="s">
        <v>75</v>
      </c>
      <c r="NC6" s="59" t="s">
        <v>74</v>
      </c>
      <c r="ND6" s="59" t="s">
        <v>75</v>
      </c>
      <c r="NE6" s="59" t="s">
        <v>74</v>
      </c>
      <c r="NF6" s="59" t="s">
        <v>75</v>
      </c>
      <c r="NG6" s="59" t="s">
        <v>74</v>
      </c>
      <c r="NH6" s="59" t="s">
        <v>75</v>
      </c>
      <c r="NI6" s="59" t="s">
        <v>74</v>
      </c>
      <c r="NJ6" s="59" t="s">
        <v>75</v>
      </c>
      <c r="NK6" s="59" t="s">
        <v>74</v>
      </c>
      <c r="NL6" s="59" t="s">
        <v>75</v>
      </c>
      <c r="NM6" s="59" t="s">
        <v>74</v>
      </c>
      <c r="NN6" s="59" t="s">
        <v>75</v>
      </c>
      <c r="NO6" s="59" t="s">
        <v>74</v>
      </c>
      <c r="NP6" s="59" t="s">
        <v>75</v>
      </c>
      <c r="NQ6" s="59" t="s">
        <v>74</v>
      </c>
      <c r="NR6" s="59" t="s">
        <v>75</v>
      </c>
      <c r="NS6" s="59" t="s">
        <v>74</v>
      </c>
      <c r="NT6" s="59" t="s">
        <v>75</v>
      </c>
      <c r="NU6" s="59" t="s">
        <v>74</v>
      </c>
      <c r="NV6" s="59" t="s">
        <v>75</v>
      </c>
      <c r="NW6" s="59" t="s">
        <v>74</v>
      </c>
      <c r="NX6" s="59" t="s">
        <v>75</v>
      </c>
      <c r="NY6" s="59" t="s">
        <v>74</v>
      </c>
      <c r="NZ6" s="59" t="s">
        <v>75</v>
      </c>
      <c r="OA6" s="59" t="s">
        <v>74</v>
      </c>
      <c r="OB6" s="59" t="s">
        <v>75</v>
      </c>
      <c r="OC6" s="59" t="s">
        <v>74</v>
      </c>
      <c r="OD6" s="59" t="s">
        <v>75</v>
      </c>
      <c r="OE6" s="59" t="s">
        <v>74</v>
      </c>
      <c r="OF6" s="59" t="s">
        <v>75</v>
      </c>
      <c r="OG6" s="59" t="s">
        <v>74</v>
      </c>
      <c r="OH6" s="59" t="s">
        <v>75</v>
      </c>
      <c r="OI6" s="59" t="s">
        <v>74</v>
      </c>
      <c r="OJ6" s="59" t="s">
        <v>75</v>
      </c>
      <c r="OK6" s="59" t="s">
        <v>74</v>
      </c>
      <c r="OL6" s="59" t="s">
        <v>75</v>
      </c>
      <c r="OM6" s="59" t="s">
        <v>74</v>
      </c>
      <c r="ON6" s="59" t="s">
        <v>75</v>
      </c>
      <c r="OO6" s="59" t="s">
        <v>74</v>
      </c>
      <c r="OP6" s="59" t="s">
        <v>75</v>
      </c>
      <c r="OQ6" s="59" t="s">
        <v>74</v>
      </c>
      <c r="OR6" s="59" t="s">
        <v>75</v>
      </c>
      <c r="OS6" s="59" t="s">
        <v>74</v>
      </c>
      <c r="OT6" s="59" t="s">
        <v>75</v>
      </c>
      <c r="OU6" s="59" t="s">
        <v>74</v>
      </c>
      <c r="OV6" s="59" t="s">
        <v>75</v>
      </c>
      <c r="OW6" s="59" t="s">
        <v>74</v>
      </c>
      <c r="OX6" s="59" t="s">
        <v>75</v>
      </c>
      <c r="OY6" s="59" t="s">
        <v>74</v>
      </c>
      <c r="OZ6" s="59" t="s">
        <v>75</v>
      </c>
      <c r="PA6" s="59" t="s">
        <v>74</v>
      </c>
      <c r="PB6" s="59" t="s">
        <v>75</v>
      </c>
      <c r="PC6" s="59" t="s">
        <v>74</v>
      </c>
      <c r="PD6" s="59" t="s">
        <v>75</v>
      </c>
      <c r="PE6" s="59" t="s">
        <v>74</v>
      </c>
      <c r="PF6" s="59" t="s">
        <v>75</v>
      </c>
      <c r="PG6" s="59" t="s">
        <v>74</v>
      </c>
      <c r="PH6" s="59" t="s">
        <v>75</v>
      </c>
      <c r="PI6" s="109"/>
      <c r="PJ6" s="109"/>
      <c r="PK6" s="109"/>
      <c r="PL6" s="109"/>
      <c r="PM6" s="109"/>
      <c r="PN6" s="112"/>
    </row>
    <row r="7" spans="1:430" s="58" customFormat="1" x14ac:dyDescent="0.25">
      <c r="A7" s="53">
        <v>1</v>
      </c>
      <c r="B7" s="53">
        <v>2</v>
      </c>
      <c r="C7" s="53">
        <v>3</v>
      </c>
      <c r="D7" s="53">
        <v>4</v>
      </c>
      <c r="E7" s="53">
        <v>5</v>
      </c>
      <c r="F7" s="53">
        <v>6</v>
      </c>
      <c r="G7" s="53">
        <v>7</v>
      </c>
      <c r="H7" s="53">
        <v>8</v>
      </c>
      <c r="I7" s="53">
        <v>9</v>
      </c>
      <c r="J7" s="53">
        <v>10</v>
      </c>
      <c r="K7" s="53">
        <v>11</v>
      </c>
      <c r="L7" s="53">
        <v>12</v>
      </c>
      <c r="M7" s="53">
        <v>13</v>
      </c>
      <c r="N7" s="53">
        <v>14</v>
      </c>
      <c r="O7" s="53">
        <v>15</v>
      </c>
      <c r="P7" s="53">
        <v>16</v>
      </c>
      <c r="Q7" s="53">
        <v>17</v>
      </c>
      <c r="R7" s="53">
        <v>18</v>
      </c>
      <c r="S7" s="53">
        <v>19</v>
      </c>
      <c r="T7" s="53">
        <v>20</v>
      </c>
      <c r="U7" s="53">
        <v>21</v>
      </c>
      <c r="V7" s="53">
        <v>22</v>
      </c>
      <c r="W7" s="53">
        <v>23</v>
      </c>
      <c r="X7" s="53">
        <v>24</v>
      </c>
      <c r="Y7" s="53">
        <v>25</v>
      </c>
      <c r="Z7" s="53">
        <v>26</v>
      </c>
      <c r="AA7" s="53">
        <v>27</v>
      </c>
      <c r="AB7" s="53">
        <v>28</v>
      </c>
      <c r="AC7" s="53">
        <v>29</v>
      </c>
      <c r="AD7" s="53">
        <v>30</v>
      </c>
      <c r="AE7" s="53">
        <v>31</v>
      </c>
      <c r="AF7" s="53">
        <v>32</v>
      </c>
      <c r="AG7" s="53">
        <v>33</v>
      </c>
      <c r="AH7" s="53">
        <v>34</v>
      </c>
      <c r="AI7" s="53">
        <v>35</v>
      </c>
      <c r="AJ7" s="53">
        <v>36</v>
      </c>
      <c r="AK7" s="53">
        <v>37</v>
      </c>
      <c r="AL7" s="53">
        <v>38</v>
      </c>
      <c r="AM7" s="53">
        <v>39</v>
      </c>
      <c r="AN7" s="53">
        <v>40</v>
      </c>
      <c r="AO7" s="53">
        <v>41</v>
      </c>
      <c r="AP7" s="53">
        <v>42</v>
      </c>
      <c r="AQ7" s="53">
        <v>43</v>
      </c>
      <c r="AR7" s="53">
        <v>44</v>
      </c>
      <c r="AS7" s="53">
        <v>45</v>
      </c>
      <c r="AT7" s="53">
        <v>46</v>
      </c>
      <c r="AU7" s="53">
        <v>47</v>
      </c>
      <c r="AV7" s="53">
        <v>48</v>
      </c>
      <c r="AW7" s="53">
        <v>49</v>
      </c>
      <c r="AX7" s="53">
        <v>50</v>
      </c>
      <c r="AY7" s="53">
        <v>51</v>
      </c>
      <c r="AZ7" s="53">
        <v>52</v>
      </c>
      <c r="BA7" s="53">
        <v>53</v>
      </c>
      <c r="BB7" s="53">
        <v>54</v>
      </c>
      <c r="BC7" s="53">
        <v>55</v>
      </c>
      <c r="BD7" s="53">
        <v>56</v>
      </c>
      <c r="BE7" s="53">
        <v>57</v>
      </c>
      <c r="BF7" s="53">
        <v>58</v>
      </c>
      <c r="BG7" s="53">
        <v>59</v>
      </c>
      <c r="BH7" s="53">
        <v>60</v>
      </c>
      <c r="BI7" s="53">
        <v>61</v>
      </c>
      <c r="BJ7" s="53">
        <v>62</v>
      </c>
      <c r="BK7" s="53">
        <v>63</v>
      </c>
      <c r="BL7" s="53">
        <v>64</v>
      </c>
      <c r="BM7" s="53">
        <v>65</v>
      </c>
      <c r="BN7" s="53">
        <v>66</v>
      </c>
      <c r="BO7" s="53">
        <v>67</v>
      </c>
      <c r="BP7" s="53">
        <v>68</v>
      </c>
      <c r="BQ7" s="53">
        <v>69</v>
      </c>
      <c r="BR7" s="53">
        <v>70</v>
      </c>
      <c r="BS7" s="53">
        <v>71</v>
      </c>
      <c r="BT7" s="53">
        <v>72</v>
      </c>
      <c r="BU7" s="53">
        <v>73</v>
      </c>
      <c r="BV7" s="53">
        <v>74</v>
      </c>
      <c r="BW7" s="53">
        <v>75</v>
      </c>
      <c r="BX7" s="53">
        <v>76</v>
      </c>
      <c r="BY7" s="53">
        <v>77</v>
      </c>
      <c r="BZ7" s="53">
        <v>78</v>
      </c>
      <c r="CA7" s="53">
        <v>79</v>
      </c>
      <c r="CB7" s="53">
        <v>80</v>
      </c>
      <c r="CC7" s="53">
        <v>81</v>
      </c>
      <c r="CD7" s="53">
        <v>82</v>
      </c>
      <c r="CE7" s="53">
        <v>83</v>
      </c>
      <c r="CF7" s="53">
        <v>84</v>
      </c>
      <c r="CG7" s="53">
        <v>85</v>
      </c>
      <c r="CH7" s="53">
        <v>86</v>
      </c>
      <c r="CI7" s="53">
        <v>87</v>
      </c>
      <c r="CJ7" s="53">
        <v>88</v>
      </c>
      <c r="CK7" s="53">
        <v>89</v>
      </c>
      <c r="CL7" s="53">
        <v>90</v>
      </c>
      <c r="CM7" s="53">
        <v>91</v>
      </c>
      <c r="CN7" s="53">
        <v>92</v>
      </c>
      <c r="CO7" s="53">
        <v>93</v>
      </c>
      <c r="CP7" s="53">
        <v>94</v>
      </c>
      <c r="CQ7" s="53">
        <v>95</v>
      </c>
      <c r="CR7" s="53">
        <v>96</v>
      </c>
      <c r="CS7" s="53">
        <v>97</v>
      </c>
      <c r="CT7" s="53">
        <v>98</v>
      </c>
      <c r="CU7" s="53">
        <v>99</v>
      </c>
      <c r="CV7" s="53">
        <v>100</v>
      </c>
      <c r="CW7" s="53">
        <v>101</v>
      </c>
      <c r="CX7" s="53">
        <v>102</v>
      </c>
      <c r="CY7" s="53">
        <v>103</v>
      </c>
      <c r="CZ7" s="53">
        <v>104</v>
      </c>
      <c r="DA7" s="53">
        <v>105</v>
      </c>
      <c r="DB7" s="53">
        <v>106</v>
      </c>
      <c r="DC7" s="53">
        <v>107</v>
      </c>
      <c r="DD7" s="53">
        <v>108</v>
      </c>
      <c r="DE7" s="53">
        <v>109</v>
      </c>
      <c r="DF7" s="53">
        <v>110</v>
      </c>
      <c r="DG7" s="53">
        <v>111</v>
      </c>
      <c r="DH7" s="53">
        <v>112</v>
      </c>
      <c r="DI7" s="53">
        <v>113</v>
      </c>
      <c r="DJ7" s="53">
        <v>114</v>
      </c>
      <c r="DK7" s="53">
        <v>115</v>
      </c>
      <c r="DL7" s="53">
        <v>116</v>
      </c>
      <c r="DM7" s="53">
        <v>117</v>
      </c>
      <c r="DN7" s="53">
        <v>118</v>
      </c>
      <c r="DO7" s="53">
        <v>119</v>
      </c>
      <c r="DP7" s="53">
        <v>120</v>
      </c>
      <c r="DQ7" s="53">
        <v>121</v>
      </c>
      <c r="DR7" s="53">
        <v>122</v>
      </c>
      <c r="DS7" s="53">
        <v>123</v>
      </c>
      <c r="DT7" s="53">
        <v>124</v>
      </c>
      <c r="DU7" s="53">
        <v>125</v>
      </c>
      <c r="DV7" s="53">
        <v>126</v>
      </c>
      <c r="DW7" s="53">
        <v>127</v>
      </c>
      <c r="DX7" s="53">
        <v>128</v>
      </c>
      <c r="DY7" s="53">
        <v>129</v>
      </c>
      <c r="DZ7" s="53">
        <v>130</v>
      </c>
      <c r="EA7" s="53">
        <v>131</v>
      </c>
      <c r="EB7" s="53">
        <v>132</v>
      </c>
      <c r="EC7" s="53">
        <v>133</v>
      </c>
      <c r="ED7" s="53">
        <v>134</v>
      </c>
      <c r="EE7" s="53">
        <v>135</v>
      </c>
      <c r="EF7" s="53">
        <v>136</v>
      </c>
      <c r="EG7" s="53">
        <v>137</v>
      </c>
      <c r="EH7" s="53">
        <v>138</v>
      </c>
      <c r="EI7" s="53">
        <v>139</v>
      </c>
      <c r="EJ7" s="53">
        <v>140</v>
      </c>
      <c r="EK7" s="53">
        <v>141</v>
      </c>
      <c r="EL7" s="53">
        <v>142</v>
      </c>
      <c r="EM7" s="53">
        <v>143</v>
      </c>
      <c r="EN7" s="53">
        <v>144</v>
      </c>
      <c r="EO7" s="53">
        <v>145</v>
      </c>
      <c r="EP7" s="53">
        <v>146</v>
      </c>
      <c r="EQ7" s="53">
        <v>147</v>
      </c>
      <c r="ER7" s="53">
        <v>148</v>
      </c>
      <c r="ES7" s="53">
        <v>149</v>
      </c>
      <c r="ET7" s="53">
        <v>150</v>
      </c>
      <c r="EU7" s="53">
        <v>151</v>
      </c>
      <c r="EV7" s="53">
        <v>152</v>
      </c>
      <c r="EW7" s="53">
        <v>153</v>
      </c>
      <c r="EX7" s="53">
        <v>154</v>
      </c>
      <c r="EY7" s="53">
        <v>155</v>
      </c>
      <c r="EZ7" s="53">
        <v>156</v>
      </c>
      <c r="FA7" s="53">
        <v>157</v>
      </c>
      <c r="FB7" s="53">
        <v>158</v>
      </c>
      <c r="FC7" s="53">
        <v>159</v>
      </c>
      <c r="FD7" s="53">
        <v>160</v>
      </c>
      <c r="FE7" s="53">
        <v>161</v>
      </c>
      <c r="FF7" s="53">
        <v>162</v>
      </c>
      <c r="FG7" s="53">
        <v>163</v>
      </c>
      <c r="FH7" s="53">
        <v>164</v>
      </c>
      <c r="FI7" s="53">
        <v>165</v>
      </c>
      <c r="FJ7" s="53">
        <v>166</v>
      </c>
      <c r="FK7" s="53">
        <v>167</v>
      </c>
      <c r="FL7" s="53">
        <v>168</v>
      </c>
      <c r="FM7" s="53">
        <v>169</v>
      </c>
      <c r="FN7" s="53">
        <v>170</v>
      </c>
      <c r="FO7" s="53">
        <v>171</v>
      </c>
      <c r="FP7" s="53">
        <v>172</v>
      </c>
      <c r="FQ7" s="53">
        <v>173</v>
      </c>
      <c r="FR7" s="53">
        <v>174</v>
      </c>
      <c r="FS7" s="53">
        <v>175</v>
      </c>
      <c r="FT7" s="53">
        <v>176</v>
      </c>
      <c r="FU7" s="53">
        <v>177</v>
      </c>
      <c r="FV7" s="53">
        <v>178</v>
      </c>
      <c r="FW7" s="53">
        <v>179</v>
      </c>
      <c r="FX7" s="53">
        <v>180</v>
      </c>
      <c r="FY7" s="53">
        <v>181</v>
      </c>
      <c r="FZ7" s="53">
        <v>182</v>
      </c>
      <c r="GA7" s="53">
        <v>183</v>
      </c>
      <c r="GB7" s="53">
        <v>184</v>
      </c>
      <c r="GC7" s="53">
        <v>185</v>
      </c>
      <c r="GD7" s="53">
        <v>186</v>
      </c>
      <c r="GE7" s="53">
        <v>187</v>
      </c>
      <c r="GF7" s="53">
        <v>188</v>
      </c>
      <c r="GG7" s="53">
        <v>189</v>
      </c>
      <c r="GH7" s="53">
        <v>190</v>
      </c>
      <c r="GI7" s="53">
        <v>191</v>
      </c>
      <c r="GJ7" s="53">
        <v>192</v>
      </c>
      <c r="GK7" s="53">
        <v>193</v>
      </c>
      <c r="GL7" s="53">
        <v>194</v>
      </c>
      <c r="GM7" s="53">
        <v>195</v>
      </c>
      <c r="GN7" s="53">
        <v>196</v>
      </c>
      <c r="GO7" s="53">
        <v>197</v>
      </c>
      <c r="GP7" s="53">
        <v>198</v>
      </c>
      <c r="GQ7" s="53">
        <v>199</v>
      </c>
      <c r="GR7" s="53">
        <v>200</v>
      </c>
      <c r="GS7" s="53">
        <v>201</v>
      </c>
      <c r="GT7" s="53">
        <v>202</v>
      </c>
      <c r="GU7" s="53">
        <v>203</v>
      </c>
      <c r="GV7" s="53">
        <v>204</v>
      </c>
      <c r="GW7" s="53">
        <v>205</v>
      </c>
      <c r="GX7" s="53">
        <v>206</v>
      </c>
      <c r="GY7" s="53">
        <v>207</v>
      </c>
      <c r="GZ7" s="53">
        <v>208</v>
      </c>
      <c r="HA7" s="53">
        <v>209</v>
      </c>
      <c r="HB7" s="53">
        <v>210</v>
      </c>
      <c r="HC7" s="53">
        <v>211</v>
      </c>
      <c r="HD7" s="53">
        <v>212</v>
      </c>
      <c r="HE7" s="53">
        <v>213</v>
      </c>
      <c r="HF7" s="53">
        <v>214</v>
      </c>
      <c r="HG7" s="53">
        <v>215</v>
      </c>
      <c r="HH7" s="53">
        <v>216</v>
      </c>
      <c r="HI7" s="53">
        <v>217</v>
      </c>
      <c r="HJ7" s="53">
        <v>218</v>
      </c>
      <c r="HK7" s="53">
        <v>219</v>
      </c>
      <c r="HL7" s="53">
        <v>220</v>
      </c>
      <c r="HM7" s="53">
        <v>221</v>
      </c>
      <c r="HN7" s="53">
        <v>222</v>
      </c>
      <c r="HO7" s="53">
        <v>223</v>
      </c>
      <c r="HP7" s="53">
        <v>224</v>
      </c>
      <c r="HQ7" s="53">
        <v>225</v>
      </c>
      <c r="HR7" s="53">
        <v>226</v>
      </c>
      <c r="HS7" s="53">
        <v>227</v>
      </c>
      <c r="HT7" s="53">
        <v>228</v>
      </c>
      <c r="HU7" s="53">
        <v>229</v>
      </c>
      <c r="HV7" s="53">
        <v>230</v>
      </c>
      <c r="HW7" s="53">
        <v>231</v>
      </c>
      <c r="HX7" s="53">
        <v>232</v>
      </c>
      <c r="HY7" s="53">
        <v>233</v>
      </c>
      <c r="HZ7" s="53">
        <v>234</v>
      </c>
      <c r="IA7" s="53">
        <v>235</v>
      </c>
      <c r="IB7" s="53">
        <v>236</v>
      </c>
      <c r="IC7" s="53">
        <v>237</v>
      </c>
      <c r="ID7" s="53">
        <v>238</v>
      </c>
      <c r="IE7" s="53">
        <v>239</v>
      </c>
      <c r="IF7" s="53">
        <v>240</v>
      </c>
      <c r="IG7" s="53">
        <v>241</v>
      </c>
      <c r="IH7" s="53">
        <v>242</v>
      </c>
      <c r="II7" s="53">
        <v>243</v>
      </c>
      <c r="IJ7" s="53">
        <v>244</v>
      </c>
      <c r="IK7" s="53">
        <v>245</v>
      </c>
      <c r="IL7" s="53">
        <v>246</v>
      </c>
      <c r="IM7" s="53">
        <v>247</v>
      </c>
      <c r="IN7" s="53">
        <v>248</v>
      </c>
      <c r="IO7" s="53">
        <v>249</v>
      </c>
      <c r="IP7" s="53">
        <v>250</v>
      </c>
      <c r="IQ7" s="53">
        <v>251</v>
      </c>
      <c r="IR7" s="53">
        <v>252</v>
      </c>
      <c r="IS7" s="53">
        <v>253</v>
      </c>
      <c r="IT7" s="53">
        <v>254</v>
      </c>
      <c r="IU7" s="53">
        <v>255</v>
      </c>
      <c r="IV7" s="53">
        <v>256</v>
      </c>
      <c r="IW7" s="53">
        <v>257</v>
      </c>
      <c r="IX7" s="53">
        <v>258</v>
      </c>
      <c r="IY7" s="53">
        <v>259</v>
      </c>
      <c r="IZ7" s="53">
        <v>260</v>
      </c>
      <c r="JA7" s="53">
        <v>261</v>
      </c>
      <c r="JB7" s="53">
        <v>262</v>
      </c>
      <c r="JC7" s="53">
        <v>263</v>
      </c>
      <c r="JD7" s="53">
        <v>264</v>
      </c>
      <c r="JE7" s="53">
        <v>265</v>
      </c>
      <c r="JF7" s="53">
        <v>266</v>
      </c>
      <c r="JG7" s="53">
        <v>267</v>
      </c>
      <c r="JH7" s="53">
        <v>268</v>
      </c>
      <c r="JI7" s="53">
        <v>269</v>
      </c>
      <c r="JJ7" s="53">
        <v>270</v>
      </c>
      <c r="JK7" s="53">
        <v>271</v>
      </c>
      <c r="JL7" s="53">
        <v>272</v>
      </c>
      <c r="JM7" s="53">
        <v>273</v>
      </c>
      <c r="JN7" s="53">
        <v>274</v>
      </c>
      <c r="JO7" s="53">
        <v>275</v>
      </c>
      <c r="JP7" s="53">
        <v>276</v>
      </c>
      <c r="JQ7" s="53">
        <v>277</v>
      </c>
      <c r="JR7" s="53">
        <v>278</v>
      </c>
      <c r="JS7" s="53">
        <v>279</v>
      </c>
      <c r="JT7" s="53">
        <v>280</v>
      </c>
      <c r="JU7" s="53">
        <v>281</v>
      </c>
      <c r="JV7" s="53">
        <v>282</v>
      </c>
      <c r="JW7" s="53">
        <v>283</v>
      </c>
      <c r="JX7" s="53">
        <v>284</v>
      </c>
      <c r="JY7" s="53">
        <v>285</v>
      </c>
      <c r="JZ7" s="53">
        <v>286</v>
      </c>
      <c r="KA7" s="53">
        <v>287</v>
      </c>
      <c r="KB7" s="53">
        <v>288</v>
      </c>
      <c r="KC7" s="53">
        <v>289</v>
      </c>
      <c r="KD7" s="53">
        <v>290</v>
      </c>
      <c r="KE7" s="53">
        <v>291</v>
      </c>
      <c r="KF7" s="53">
        <v>292</v>
      </c>
      <c r="KG7" s="53">
        <v>293</v>
      </c>
      <c r="KH7" s="53">
        <v>294</v>
      </c>
      <c r="KI7" s="53">
        <v>295</v>
      </c>
      <c r="KJ7" s="53">
        <v>296</v>
      </c>
      <c r="KK7" s="53">
        <v>297</v>
      </c>
      <c r="KL7" s="53">
        <v>298</v>
      </c>
      <c r="KM7" s="53">
        <v>299</v>
      </c>
      <c r="KN7" s="53">
        <v>300</v>
      </c>
      <c r="KO7" s="53">
        <v>301</v>
      </c>
      <c r="KP7" s="53">
        <v>302</v>
      </c>
      <c r="KQ7" s="53">
        <v>303</v>
      </c>
      <c r="KR7" s="53">
        <v>304</v>
      </c>
      <c r="KS7" s="53">
        <v>305</v>
      </c>
      <c r="KT7" s="53">
        <v>306</v>
      </c>
      <c r="KU7" s="53">
        <v>307</v>
      </c>
      <c r="KV7" s="53">
        <v>308</v>
      </c>
      <c r="KW7" s="53">
        <v>309</v>
      </c>
      <c r="KX7" s="53">
        <v>310</v>
      </c>
      <c r="KY7" s="53">
        <v>311</v>
      </c>
      <c r="KZ7" s="53">
        <v>312</v>
      </c>
      <c r="LA7" s="53">
        <v>313</v>
      </c>
      <c r="LB7" s="53">
        <v>314</v>
      </c>
      <c r="LC7" s="53">
        <v>315</v>
      </c>
      <c r="LD7" s="53">
        <v>316</v>
      </c>
      <c r="LE7" s="53">
        <v>317</v>
      </c>
      <c r="LF7" s="53">
        <v>318</v>
      </c>
      <c r="LG7" s="53">
        <v>319</v>
      </c>
      <c r="LH7" s="53">
        <v>320</v>
      </c>
      <c r="LI7" s="53">
        <v>321</v>
      </c>
      <c r="LJ7" s="53">
        <v>322</v>
      </c>
      <c r="LK7" s="53">
        <v>323</v>
      </c>
      <c r="LL7" s="53">
        <v>324</v>
      </c>
      <c r="LM7" s="53">
        <v>325</v>
      </c>
      <c r="LN7" s="53">
        <v>326</v>
      </c>
      <c r="LO7" s="53">
        <v>327</v>
      </c>
      <c r="LP7" s="53">
        <v>328</v>
      </c>
      <c r="LQ7" s="53">
        <v>329</v>
      </c>
      <c r="LR7" s="53">
        <v>330</v>
      </c>
      <c r="LS7" s="53">
        <v>331</v>
      </c>
      <c r="LT7" s="53">
        <v>332</v>
      </c>
      <c r="LU7" s="53">
        <v>333</v>
      </c>
      <c r="LV7" s="53">
        <v>334</v>
      </c>
      <c r="LW7" s="53">
        <v>335</v>
      </c>
      <c r="LX7" s="53">
        <v>336</v>
      </c>
      <c r="LY7" s="53">
        <v>337</v>
      </c>
      <c r="LZ7" s="53">
        <v>338</v>
      </c>
      <c r="MA7" s="53">
        <v>339</v>
      </c>
      <c r="MB7" s="53">
        <v>340</v>
      </c>
      <c r="MC7" s="53">
        <v>341</v>
      </c>
      <c r="MD7" s="53">
        <v>342</v>
      </c>
      <c r="ME7" s="53">
        <v>343</v>
      </c>
      <c r="MF7" s="53">
        <v>344</v>
      </c>
      <c r="MG7" s="53">
        <v>345</v>
      </c>
      <c r="MH7" s="53">
        <v>346</v>
      </c>
      <c r="MI7" s="53">
        <v>347</v>
      </c>
      <c r="MJ7" s="53">
        <v>348</v>
      </c>
      <c r="MK7" s="53">
        <v>349</v>
      </c>
      <c r="ML7" s="53">
        <v>350</v>
      </c>
      <c r="MM7" s="53">
        <v>351</v>
      </c>
      <c r="MN7" s="53">
        <v>352</v>
      </c>
      <c r="MO7" s="53">
        <v>353</v>
      </c>
      <c r="MP7" s="53">
        <v>354</v>
      </c>
      <c r="MQ7" s="53">
        <v>355</v>
      </c>
      <c r="MR7" s="53">
        <v>356</v>
      </c>
      <c r="MS7" s="53">
        <v>357</v>
      </c>
      <c r="MT7" s="53">
        <v>358</v>
      </c>
      <c r="MU7" s="53">
        <v>359</v>
      </c>
      <c r="MV7" s="53">
        <v>360</v>
      </c>
      <c r="MW7" s="53">
        <v>361</v>
      </c>
      <c r="MX7" s="53">
        <v>362</v>
      </c>
      <c r="MY7" s="53">
        <v>363</v>
      </c>
      <c r="MZ7" s="53">
        <v>364</v>
      </c>
      <c r="NA7" s="53">
        <v>365</v>
      </c>
      <c r="NB7" s="53">
        <v>366</v>
      </c>
      <c r="NC7" s="53">
        <v>367</v>
      </c>
      <c r="ND7" s="53">
        <v>368</v>
      </c>
      <c r="NE7" s="53">
        <v>369</v>
      </c>
      <c r="NF7" s="53">
        <v>370</v>
      </c>
      <c r="NG7" s="53">
        <v>371</v>
      </c>
      <c r="NH7" s="53">
        <v>372</v>
      </c>
      <c r="NI7" s="53">
        <v>373</v>
      </c>
      <c r="NJ7" s="53">
        <v>374</v>
      </c>
      <c r="NK7" s="53">
        <v>375</v>
      </c>
      <c r="NL7" s="53">
        <v>376</v>
      </c>
      <c r="NM7" s="53">
        <v>377</v>
      </c>
      <c r="NN7" s="53">
        <v>378</v>
      </c>
      <c r="NO7" s="53">
        <v>379</v>
      </c>
      <c r="NP7" s="53">
        <v>380</v>
      </c>
      <c r="NQ7" s="53">
        <v>381</v>
      </c>
      <c r="NR7" s="53">
        <v>382</v>
      </c>
      <c r="NS7" s="53">
        <v>383</v>
      </c>
      <c r="NT7" s="53">
        <v>384</v>
      </c>
      <c r="NU7" s="53">
        <v>385</v>
      </c>
      <c r="NV7" s="53">
        <v>386</v>
      </c>
      <c r="NW7" s="53">
        <v>387</v>
      </c>
      <c r="NX7" s="53">
        <v>388</v>
      </c>
      <c r="NY7" s="53">
        <v>389</v>
      </c>
      <c r="NZ7" s="53">
        <v>390</v>
      </c>
      <c r="OA7" s="53">
        <v>391</v>
      </c>
      <c r="OB7" s="53">
        <v>392</v>
      </c>
      <c r="OC7" s="53">
        <v>393</v>
      </c>
      <c r="OD7" s="53">
        <v>394</v>
      </c>
      <c r="OE7" s="53">
        <v>395</v>
      </c>
      <c r="OF7" s="53">
        <v>396</v>
      </c>
      <c r="OG7" s="53">
        <v>397</v>
      </c>
      <c r="OH7" s="53">
        <v>398</v>
      </c>
      <c r="OI7" s="53">
        <v>399</v>
      </c>
      <c r="OJ7" s="53">
        <v>400</v>
      </c>
      <c r="OK7" s="53">
        <v>401</v>
      </c>
      <c r="OL7" s="53">
        <v>402</v>
      </c>
      <c r="OM7" s="53">
        <v>403</v>
      </c>
      <c r="ON7" s="53">
        <v>404</v>
      </c>
      <c r="OO7" s="53">
        <v>405</v>
      </c>
      <c r="OP7" s="53">
        <v>406</v>
      </c>
      <c r="OQ7" s="53">
        <v>407</v>
      </c>
      <c r="OR7" s="53">
        <v>408</v>
      </c>
      <c r="OS7" s="53">
        <v>409</v>
      </c>
      <c r="OT7" s="53">
        <v>410</v>
      </c>
      <c r="OU7" s="53">
        <v>411</v>
      </c>
      <c r="OV7" s="53">
        <v>412</v>
      </c>
      <c r="OW7" s="53">
        <v>413</v>
      </c>
      <c r="OX7" s="53">
        <v>414</v>
      </c>
      <c r="OY7" s="53">
        <v>415</v>
      </c>
      <c r="OZ7" s="53">
        <v>416</v>
      </c>
      <c r="PA7" s="53">
        <v>417</v>
      </c>
      <c r="PB7" s="53">
        <v>418</v>
      </c>
      <c r="PC7" s="53">
        <v>419</v>
      </c>
      <c r="PD7" s="53">
        <v>420</v>
      </c>
      <c r="PE7" s="53">
        <v>421</v>
      </c>
      <c r="PF7" s="53">
        <v>422</v>
      </c>
      <c r="PG7" s="53">
        <v>423</v>
      </c>
      <c r="PH7" s="53">
        <v>424</v>
      </c>
      <c r="PI7" s="53">
        <v>425</v>
      </c>
      <c r="PJ7" s="53">
        <v>426</v>
      </c>
      <c r="PK7" s="53">
        <v>427</v>
      </c>
      <c r="PL7" s="53">
        <v>428</v>
      </c>
      <c r="PM7" s="53">
        <v>429</v>
      </c>
      <c r="PN7" s="2"/>
    </row>
    <row r="8" spans="1:430" s="49" customFormat="1" ht="45" x14ac:dyDescent="0.25">
      <c r="A8" s="54">
        <v>1</v>
      </c>
      <c r="B8" s="10" t="s">
        <v>78</v>
      </c>
      <c r="C8" s="10" t="s">
        <v>79</v>
      </c>
      <c r="D8" s="10" t="s">
        <v>79</v>
      </c>
      <c r="E8" s="10" t="s">
        <v>80</v>
      </c>
      <c r="F8" s="10" t="s">
        <v>81</v>
      </c>
      <c r="G8" s="10" t="s">
        <v>82</v>
      </c>
      <c r="H8" s="10" t="s">
        <v>83</v>
      </c>
      <c r="I8" s="10" t="s">
        <v>84</v>
      </c>
      <c r="J8" s="10" t="s">
        <v>85</v>
      </c>
      <c r="K8" s="10" t="s">
        <v>86</v>
      </c>
      <c r="L8" s="11">
        <v>42656</v>
      </c>
      <c r="M8" s="11">
        <v>43565</v>
      </c>
      <c r="N8" s="11">
        <v>43066</v>
      </c>
      <c r="O8" s="10"/>
      <c r="P8" s="10"/>
      <c r="Q8" s="10"/>
      <c r="R8" s="10"/>
      <c r="S8" s="10" t="s">
        <v>87</v>
      </c>
      <c r="T8" s="10" t="s">
        <v>87</v>
      </c>
      <c r="U8" s="12">
        <v>140</v>
      </c>
      <c r="V8" s="10" t="s">
        <v>88</v>
      </c>
      <c r="W8" s="13">
        <v>73</v>
      </c>
      <c r="X8" s="12">
        <v>73</v>
      </c>
      <c r="Y8" s="11" t="s">
        <v>89</v>
      </c>
      <c r="Z8" s="11"/>
      <c r="AA8" s="11"/>
      <c r="AB8" s="10"/>
      <c r="AC8" s="10" t="s">
        <v>90</v>
      </c>
      <c r="AD8" s="14">
        <v>427426</v>
      </c>
      <c r="AE8" s="14"/>
      <c r="AF8" s="14">
        <v>427426</v>
      </c>
      <c r="AG8" s="14">
        <v>427426</v>
      </c>
      <c r="AH8" s="10" t="s">
        <v>91</v>
      </c>
      <c r="AI8" s="10"/>
      <c r="AJ8" s="14"/>
      <c r="AK8" s="14"/>
      <c r="AL8" s="14"/>
      <c r="AM8" s="55">
        <v>427426</v>
      </c>
      <c r="AN8" s="55">
        <v>427426</v>
      </c>
      <c r="AO8" s="4"/>
      <c r="AP8" s="4"/>
      <c r="AQ8" s="4"/>
      <c r="AR8" s="4"/>
      <c r="AS8" s="4"/>
      <c r="AT8" s="4"/>
      <c r="AU8" s="4">
        <v>142475</v>
      </c>
      <c r="AV8" s="4">
        <v>142475</v>
      </c>
      <c r="AW8" s="4">
        <v>142475</v>
      </c>
      <c r="AX8" s="4">
        <v>142475</v>
      </c>
      <c r="AY8" s="4">
        <v>142476</v>
      </c>
      <c r="AZ8" s="4">
        <v>142476</v>
      </c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55">
        <v>427426</v>
      </c>
      <c r="CJ8" s="55">
        <v>427426</v>
      </c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55">
        <v>0</v>
      </c>
      <c r="EF8" s="55">
        <v>0</v>
      </c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55">
        <v>0</v>
      </c>
      <c r="GB8" s="55">
        <v>0</v>
      </c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55">
        <v>0</v>
      </c>
      <c r="HX8" s="55">
        <v>0</v>
      </c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55">
        <v>0</v>
      </c>
      <c r="JT8" s="55">
        <v>0</v>
      </c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55">
        <v>0</v>
      </c>
      <c r="LP8" s="55">
        <v>0</v>
      </c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55">
        <v>0</v>
      </c>
      <c r="NL8" s="55">
        <v>0</v>
      </c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55">
        <v>0</v>
      </c>
      <c r="PH8" s="55">
        <v>0</v>
      </c>
      <c r="PI8" s="4"/>
      <c r="PJ8" s="56" t="s">
        <v>92</v>
      </c>
      <c r="PK8" s="2"/>
      <c r="PL8" s="50" t="s">
        <v>451</v>
      </c>
      <c r="PM8" s="2" t="s">
        <v>96</v>
      </c>
      <c r="PN8" s="2" t="s">
        <v>93</v>
      </c>
    </row>
    <row r="9" spans="1:430" s="49" customFormat="1" ht="18.75" x14ac:dyDescent="0.25">
      <c r="A9" s="54">
        <v>2</v>
      </c>
      <c r="B9" s="10" t="s">
        <v>78</v>
      </c>
      <c r="C9" s="10" t="s">
        <v>79</v>
      </c>
      <c r="D9" s="10" t="s">
        <v>79</v>
      </c>
      <c r="E9" s="10" t="s">
        <v>80</v>
      </c>
      <c r="F9" s="10" t="s">
        <v>94</v>
      </c>
      <c r="G9" s="10" t="s">
        <v>82</v>
      </c>
      <c r="H9" s="10" t="s">
        <v>83</v>
      </c>
      <c r="I9" s="10" t="s">
        <v>84</v>
      </c>
      <c r="J9" s="10" t="s">
        <v>85</v>
      </c>
      <c r="K9" s="10" t="s">
        <v>86</v>
      </c>
      <c r="L9" s="11">
        <v>42762</v>
      </c>
      <c r="M9" s="11">
        <v>43565</v>
      </c>
      <c r="N9" s="11">
        <v>43579</v>
      </c>
      <c r="O9" s="10"/>
      <c r="P9" s="10"/>
      <c r="Q9" s="10"/>
      <c r="R9" s="10"/>
      <c r="S9" s="10" t="s">
        <v>87</v>
      </c>
      <c r="T9" s="10" t="s">
        <v>87</v>
      </c>
      <c r="U9" s="12">
        <v>90</v>
      </c>
      <c r="V9" s="10" t="s">
        <v>88</v>
      </c>
      <c r="W9" s="13">
        <v>36</v>
      </c>
      <c r="X9" s="12">
        <v>36</v>
      </c>
      <c r="Y9" s="13" t="s">
        <v>95</v>
      </c>
      <c r="Z9" s="11"/>
      <c r="AA9" s="11"/>
      <c r="AB9" s="10"/>
      <c r="AC9" s="10" t="s">
        <v>90</v>
      </c>
      <c r="AD9" s="14">
        <v>320631.25</v>
      </c>
      <c r="AE9" s="14"/>
      <c r="AF9" s="14">
        <v>320631.25</v>
      </c>
      <c r="AG9" s="14">
        <v>320631.25</v>
      </c>
      <c r="AH9" s="10" t="s">
        <v>91</v>
      </c>
      <c r="AI9" s="10"/>
      <c r="AJ9" s="14"/>
      <c r="AK9" s="14"/>
      <c r="AL9" s="14"/>
      <c r="AM9" s="55">
        <v>320631.25</v>
      </c>
      <c r="AN9" s="55">
        <v>320631</v>
      </c>
      <c r="AO9" s="4"/>
      <c r="AP9" s="4"/>
      <c r="AQ9" s="4"/>
      <c r="AR9" s="4"/>
      <c r="AS9" s="4">
        <v>170093</v>
      </c>
      <c r="AT9" s="4">
        <v>170093</v>
      </c>
      <c r="AU9" s="4">
        <v>78394</v>
      </c>
      <c r="AV9" s="4">
        <v>78394</v>
      </c>
      <c r="AW9" s="4">
        <v>72144.25</v>
      </c>
      <c r="AX9" s="4">
        <v>72144.25</v>
      </c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55">
        <v>320631.25</v>
      </c>
      <c r="CJ9" s="55">
        <v>320631.25</v>
      </c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55">
        <v>0</v>
      </c>
      <c r="EF9" s="55">
        <v>0</v>
      </c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55">
        <v>0</v>
      </c>
      <c r="GB9" s="55">
        <v>0</v>
      </c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55">
        <v>0</v>
      </c>
      <c r="HX9" s="55">
        <v>0</v>
      </c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55">
        <v>0</v>
      </c>
      <c r="JT9" s="55">
        <v>0</v>
      </c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55">
        <v>0</v>
      </c>
      <c r="LP9" s="55">
        <v>0</v>
      </c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55">
        <v>0</v>
      </c>
      <c r="NL9" s="55">
        <v>0</v>
      </c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55">
        <v>0</v>
      </c>
      <c r="PH9" s="55">
        <v>0</v>
      </c>
      <c r="PI9" s="4"/>
      <c r="PJ9" s="56" t="s">
        <v>92</v>
      </c>
      <c r="PK9" s="2"/>
      <c r="PL9" s="2" t="s">
        <v>451</v>
      </c>
      <c r="PM9" s="2" t="s">
        <v>96</v>
      </c>
      <c r="PN9" s="2" t="s">
        <v>93</v>
      </c>
    </row>
    <row r="10" spans="1:430" s="49" customFormat="1" ht="22.5" customHeight="1" x14ac:dyDescent="0.25">
      <c r="A10" s="54">
        <v>3</v>
      </c>
      <c r="B10" s="10" t="s">
        <v>78</v>
      </c>
      <c r="C10" s="10" t="s">
        <v>97</v>
      </c>
      <c r="D10" s="10" t="s">
        <v>97</v>
      </c>
      <c r="E10" s="10" t="s">
        <v>98</v>
      </c>
      <c r="F10" s="10" t="s">
        <v>99</v>
      </c>
      <c r="G10" s="10" t="s">
        <v>424</v>
      </c>
      <c r="H10" s="10" t="s">
        <v>83</v>
      </c>
      <c r="I10" s="10" t="s">
        <v>100</v>
      </c>
      <c r="J10" s="10" t="s">
        <v>85</v>
      </c>
      <c r="K10" s="10" t="s">
        <v>101</v>
      </c>
      <c r="L10" s="11">
        <v>43146</v>
      </c>
      <c r="M10" s="11">
        <v>43200</v>
      </c>
      <c r="N10" s="11"/>
      <c r="O10" s="10" t="s">
        <v>102</v>
      </c>
      <c r="P10" s="10" t="s">
        <v>103</v>
      </c>
      <c r="Q10" s="10" t="s">
        <v>104</v>
      </c>
      <c r="R10" s="10" t="s">
        <v>104</v>
      </c>
      <c r="S10" s="10" t="s">
        <v>104</v>
      </c>
      <c r="T10" s="10"/>
      <c r="U10" s="12">
        <v>32</v>
      </c>
      <c r="V10" s="10" t="s">
        <v>105</v>
      </c>
      <c r="W10" s="13">
        <v>27</v>
      </c>
      <c r="X10" s="12">
        <v>27</v>
      </c>
      <c r="Y10" s="11" t="s">
        <v>106</v>
      </c>
      <c r="Z10" s="11" t="s">
        <v>107</v>
      </c>
      <c r="AA10" s="11"/>
      <c r="AB10" s="10"/>
      <c r="AC10" s="10" t="s">
        <v>90</v>
      </c>
      <c r="AD10" s="14">
        <v>550429</v>
      </c>
      <c r="AE10" s="14"/>
      <c r="AF10" s="14"/>
      <c r="AG10" s="14">
        <v>550429</v>
      </c>
      <c r="AH10" s="10"/>
      <c r="AI10" s="10"/>
      <c r="AJ10" s="14"/>
      <c r="AK10" s="14"/>
      <c r="AL10" s="14"/>
      <c r="AM10" s="55">
        <v>0</v>
      </c>
      <c r="AN10" s="55">
        <v>0</v>
      </c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55">
        <v>0</v>
      </c>
      <c r="CJ10" s="55">
        <v>0</v>
      </c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55">
        <v>0</v>
      </c>
      <c r="EF10" s="55">
        <v>0</v>
      </c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55">
        <v>0</v>
      </c>
      <c r="GB10" s="55">
        <v>0</v>
      </c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55">
        <v>0</v>
      </c>
      <c r="HX10" s="55">
        <v>0</v>
      </c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55">
        <v>0</v>
      </c>
      <c r="JT10" s="55">
        <v>0</v>
      </c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55">
        <v>0</v>
      </c>
      <c r="LP10" s="55">
        <v>0</v>
      </c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55">
        <v>0</v>
      </c>
      <c r="NL10" s="55">
        <v>0</v>
      </c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55">
        <v>0</v>
      </c>
      <c r="PH10" s="55">
        <v>0</v>
      </c>
      <c r="PI10" s="4"/>
      <c r="PJ10" s="2" t="s">
        <v>108</v>
      </c>
      <c r="PK10" s="2"/>
      <c r="PL10" s="50" t="s">
        <v>449</v>
      </c>
      <c r="PM10" s="2" t="s">
        <v>96</v>
      </c>
      <c r="PN10" s="2" t="s">
        <v>93</v>
      </c>
    </row>
    <row r="11" spans="1:430" s="108" customFormat="1" ht="28.5" customHeight="1" x14ac:dyDescent="0.25">
      <c r="A11" s="97">
        <v>4</v>
      </c>
      <c r="B11" s="98" t="s">
        <v>78</v>
      </c>
      <c r="C11" s="98" t="s">
        <v>109</v>
      </c>
      <c r="D11" s="98" t="s">
        <v>110</v>
      </c>
      <c r="E11" s="98" t="s">
        <v>111</v>
      </c>
      <c r="F11" s="99" t="s">
        <v>112</v>
      </c>
      <c r="G11" s="98" t="s">
        <v>113</v>
      </c>
      <c r="H11" s="98" t="s">
        <v>83</v>
      </c>
      <c r="I11" s="98" t="s">
        <v>114</v>
      </c>
      <c r="J11" s="98" t="s">
        <v>85</v>
      </c>
      <c r="K11" s="98" t="s">
        <v>86</v>
      </c>
      <c r="L11" s="100">
        <v>42831</v>
      </c>
      <c r="M11" s="100">
        <v>42835</v>
      </c>
      <c r="N11" s="100">
        <v>43455</v>
      </c>
      <c r="O11" s="98"/>
      <c r="P11" s="98"/>
      <c r="Q11" s="98"/>
      <c r="R11" s="98"/>
      <c r="S11" s="98" t="s">
        <v>115</v>
      </c>
      <c r="T11" s="98"/>
      <c r="U11" s="101">
        <v>96</v>
      </c>
      <c r="V11" s="98" t="s">
        <v>116</v>
      </c>
      <c r="W11" s="102">
        <v>20</v>
      </c>
      <c r="X11" s="101"/>
      <c r="Y11" s="102" t="s">
        <v>106</v>
      </c>
      <c r="Z11" s="100" t="s">
        <v>117</v>
      </c>
      <c r="AA11" s="100"/>
      <c r="AB11" s="98"/>
      <c r="AC11" s="98" t="s">
        <v>118</v>
      </c>
      <c r="AD11" s="103">
        <v>2633974.4700000002</v>
      </c>
      <c r="AE11" s="103">
        <v>1715509</v>
      </c>
      <c r="AF11" s="103">
        <v>2633974.4700000002</v>
      </c>
      <c r="AG11" s="103">
        <v>1722046</v>
      </c>
      <c r="AH11" s="98"/>
      <c r="AI11" s="98"/>
      <c r="AJ11" s="103"/>
      <c r="AK11" s="103"/>
      <c r="AL11" s="103"/>
      <c r="AM11" s="104">
        <v>2633974.4700000002</v>
      </c>
      <c r="AN11" s="104">
        <v>2355559</v>
      </c>
      <c r="AO11" s="105"/>
      <c r="AP11" s="105"/>
      <c r="AQ11" s="105"/>
      <c r="AR11" s="105"/>
      <c r="AS11" s="105"/>
      <c r="AT11" s="105"/>
      <c r="AU11" s="105">
        <v>387594</v>
      </c>
      <c r="AV11" s="105">
        <v>387594</v>
      </c>
      <c r="AW11" s="105">
        <v>775188</v>
      </c>
      <c r="AX11" s="105">
        <v>775188</v>
      </c>
      <c r="AY11" s="105">
        <v>387594</v>
      </c>
      <c r="AZ11" s="105">
        <v>387594</v>
      </c>
      <c r="BA11" s="105">
        <v>165133.5</v>
      </c>
      <c r="BB11" s="106">
        <v>165133.5</v>
      </c>
      <c r="BC11" s="105"/>
      <c r="BD11" s="105"/>
      <c r="BE11" s="105"/>
      <c r="BF11" s="105"/>
      <c r="BG11" s="105"/>
      <c r="BH11" s="105"/>
      <c r="BI11" s="105"/>
      <c r="BJ11" s="105"/>
      <c r="BK11" s="105"/>
      <c r="BL11" s="105"/>
      <c r="BM11" s="105"/>
      <c r="BN11" s="105"/>
      <c r="BO11" s="105"/>
      <c r="BP11" s="105"/>
      <c r="BQ11" s="105"/>
      <c r="BR11" s="105"/>
      <c r="BS11" s="105"/>
      <c r="BT11" s="105"/>
      <c r="BU11" s="105"/>
      <c r="BV11" s="105"/>
      <c r="BW11" s="105"/>
      <c r="BX11" s="105"/>
      <c r="BY11" s="105"/>
      <c r="BZ11" s="105"/>
      <c r="CA11" s="105"/>
      <c r="CB11" s="105"/>
      <c r="CC11" s="105"/>
      <c r="CD11" s="105"/>
      <c r="CE11" s="105"/>
      <c r="CF11" s="105"/>
      <c r="CG11" s="105"/>
      <c r="CH11" s="105"/>
      <c r="CI11" s="104">
        <v>1715509</v>
      </c>
      <c r="CJ11" s="104">
        <v>1715509</v>
      </c>
      <c r="CK11" s="105"/>
      <c r="CL11" s="105"/>
      <c r="CM11" s="105"/>
      <c r="CN11" s="105"/>
      <c r="CO11" s="105"/>
      <c r="CP11" s="105"/>
      <c r="CQ11" s="105">
        <v>55164</v>
      </c>
      <c r="CR11" s="105">
        <v>37764</v>
      </c>
      <c r="CS11" s="105">
        <v>152788</v>
      </c>
      <c r="CT11" s="105">
        <v>152788</v>
      </c>
      <c r="CU11" s="105">
        <v>80184</v>
      </c>
      <c r="CV11" s="105">
        <v>80184</v>
      </c>
      <c r="CW11" s="105">
        <v>38254</v>
      </c>
      <c r="CX11" s="105">
        <v>38254</v>
      </c>
      <c r="CY11" s="105">
        <v>26082</v>
      </c>
      <c r="CZ11" s="105">
        <v>13182</v>
      </c>
      <c r="DA11" s="105">
        <v>25019</v>
      </c>
      <c r="DB11" s="105"/>
      <c r="DC11" s="105">
        <v>40443</v>
      </c>
      <c r="DD11" s="105"/>
      <c r="DE11" s="105">
        <v>23521</v>
      </c>
      <c r="DF11" s="105"/>
      <c r="DG11" s="105">
        <v>23062</v>
      </c>
      <c r="DH11" s="105"/>
      <c r="DI11" s="105">
        <v>22781</v>
      </c>
      <c r="DJ11" s="105"/>
      <c r="DK11" s="105">
        <v>16306</v>
      </c>
      <c r="DL11" s="105"/>
      <c r="DM11" s="105"/>
      <c r="DN11" s="105"/>
      <c r="DO11" s="105"/>
      <c r="DP11" s="105"/>
      <c r="DQ11" s="105"/>
      <c r="DR11" s="105"/>
      <c r="DS11" s="105"/>
      <c r="DT11" s="105"/>
      <c r="DU11" s="105"/>
      <c r="DV11" s="105"/>
      <c r="DW11" s="105"/>
      <c r="DX11" s="105"/>
      <c r="DY11" s="105"/>
      <c r="DZ11" s="105"/>
      <c r="EA11" s="105"/>
      <c r="EB11" s="105"/>
      <c r="EC11" s="105"/>
      <c r="ED11" s="105"/>
      <c r="EE11" s="104">
        <f>CQ11+CS11+CU11+CW11+CY11+DA11+DC11+DE11+DG11+DI11+DK11</f>
        <v>503604</v>
      </c>
      <c r="EF11" s="104">
        <f>CR11+CT11+CV11+CX11+CZ11+DB11+DD11+DF11+DH11+DJ11+DL11</f>
        <v>322172</v>
      </c>
      <c r="EG11" s="105"/>
      <c r="EH11" s="105"/>
      <c r="EI11" s="105"/>
      <c r="EJ11" s="105"/>
      <c r="EK11" s="105"/>
      <c r="EL11" s="105"/>
      <c r="EM11" s="105">
        <v>111627</v>
      </c>
      <c r="EN11" s="105">
        <v>111627</v>
      </c>
      <c r="EO11" s="105">
        <v>139534</v>
      </c>
      <c r="EP11" s="105">
        <v>139534</v>
      </c>
      <c r="EQ11" s="105">
        <v>45276</v>
      </c>
      <c r="ER11" s="105">
        <v>45276</v>
      </c>
      <c r="ES11" s="105">
        <v>16727</v>
      </c>
      <c r="ET11" s="105">
        <v>16727</v>
      </c>
      <c r="EU11" s="105">
        <v>16108</v>
      </c>
      <c r="EV11" s="105">
        <v>8056</v>
      </c>
      <c r="EW11" s="105">
        <v>15512</v>
      </c>
      <c r="EX11" s="105"/>
      <c r="EY11" s="105">
        <v>14938</v>
      </c>
      <c r="EZ11" s="105"/>
      <c r="FA11" s="105">
        <v>14385</v>
      </c>
      <c r="FB11" s="105"/>
      <c r="FC11" s="105">
        <v>13853</v>
      </c>
      <c r="FD11" s="105"/>
      <c r="FE11" s="105">
        <v>13341</v>
      </c>
      <c r="FF11" s="105"/>
      <c r="FG11" s="105">
        <v>13560</v>
      </c>
      <c r="FH11" s="105"/>
      <c r="FI11" s="105"/>
      <c r="FJ11" s="105"/>
      <c r="FK11" s="105"/>
      <c r="FL11" s="105"/>
      <c r="FM11" s="105"/>
      <c r="FN11" s="105"/>
      <c r="FO11" s="105"/>
      <c r="FP11" s="105"/>
      <c r="FQ11" s="105"/>
      <c r="FR11" s="105"/>
      <c r="FS11" s="105"/>
      <c r="FT11" s="105"/>
      <c r="FU11" s="105"/>
      <c r="FV11" s="105"/>
      <c r="FW11" s="105"/>
      <c r="FX11" s="105"/>
      <c r="FY11" s="105"/>
      <c r="FZ11" s="105"/>
      <c r="GA11" s="104">
        <f>EM11+EO11+EQ11+ES11+EU11+EW11+EY11+FA11+FC11+FE11+FG11</f>
        <v>414861</v>
      </c>
      <c r="GB11" s="104">
        <f>EN11+EP11+ER11+ET11+EV11+EX11+EZ11+FB11+FD11+FF11+FH11</f>
        <v>321220</v>
      </c>
      <c r="GC11" s="105"/>
      <c r="GD11" s="105"/>
      <c r="GE11" s="105"/>
      <c r="GF11" s="105"/>
      <c r="GG11" s="105"/>
      <c r="GH11" s="105"/>
      <c r="GI11" s="105"/>
      <c r="GJ11" s="105"/>
      <c r="GK11" s="105"/>
      <c r="GL11" s="105"/>
      <c r="GM11" s="105"/>
      <c r="GN11" s="105"/>
      <c r="GO11" s="105"/>
      <c r="GP11" s="105"/>
      <c r="GQ11" s="105"/>
      <c r="GR11" s="105"/>
      <c r="GS11" s="105"/>
      <c r="GT11" s="105"/>
      <c r="GU11" s="105"/>
      <c r="GV11" s="105"/>
      <c r="GW11" s="105"/>
      <c r="GX11" s="105"/>
      <c r="GY11" s="105"/>
      <c r="GZ11" s="105"/>
      <c r="HA11" s="105"/>
      <c r="HB11" s="105"/>
      <c r="HC11" s="105"/>
      <c r="HD11" s="105"/>
      <c r="HE11" s="105"/>
      <c r="HF11" s="105"/>
      <c r="HG11" s="105"/>
      <c r="HH11" s="105"/>
      <c r="HI11" s="105"/>
      <c r="HJ11" s="105"/>
      <c r="HK11" s="105"/>
      <c r="HL11" s="105"/>
      <c r="HM11" s="105"/>
      <c r="HN11" s="105"/>
      <c r="HO11" s="105"/>
      <c r="HP11" s="105"/>
      <c r="HQ11" s="105"/>
      <c r="HR11" s="105"/>
      <c r="HS11" s="105"/>
      <c r="HT11" s="105"/>
      <c r="HU11" s="105"/>
      <c r="HV11" s="105"/>
      <c r="HW11" s="104">
        <v>0</v>
      </c>
      <c r="HX11" s="104">
        <v>0</v>
      </c>
      <c r="HY11" s="105"/>
      <c r="HZ11" s="105"/>
      <c r="IA11" s="105"/>
      <c r="IB11" s="105"/>
      <c r="IC11" s="105"/>
      <c r="ID11" s="105"/>
      <c r="IE11" s="105"/>
      <c r="IF11" s="105"/>
      <c r="IG11" s="105"/>
      <c r="IH11" s="105"/>
      <c r="II11" s="105"/>
      <c r="IJ11" s="105"/>
      <c r="IK11" s="105"/>
      <c r="IL11" s="105"/>
      <c r="IM11" s="105"/>
      <c r="IN11" s="105"/>
      <c r="IO11" s="105"/>
      <c r="IP11" s="105"/>
      <c r="IQ11" s="105"/>
      <c r="IR11" s="105"/>
      <c r="IS11" s="105"/>
      <c r="IT11" s="105"/>
      <c r="IU11" s="105"/>
      <c r="IV11" s="105"/>
      <c r="IW11" s="105"/>
      <c r="IX11" s="105"/>
      <c r="IY11" s="105"/>
      <c r="IZ11" s="105"/>
      <c r="JA11" s="105"/>
      <c r="JB11" s="105"/>
      <c r="JC11" s="105"/>
      <c r="JD11" s="105"/>
      <c r="JE11" s="105"/>
      <c r="JF11" s="105"/>
      <c r="JG11" s="105"/>
      <c r="JH11" s="105"/>
      <c r="JI11" s="105"/>
      <c r="JJ11" s="105"/>
      <c r="JK11" s="105"/>
      <c r="JL11" s="105"/>
      <c r="JM11" s="105"/>
      <c r="JN11" s="105"/>
      <c r="JO11" s="105"/>
      <c r="JP11" s="105"/>
      <c r="JQ11" s="105"/>
      <c r="JR11" s="105"/>
      <c r="JS11" s="104">
        <v>0</v>
      </c>
      <c r="JT11" s="104">
        <v>0</v>
      </c>
      <c r="JU11" s="105"/>
      <c r="JV11" s="105"/>
      <c r="JW11" s="105"/>
      <c r="JX11" s="105"/>
      <c r="JY11" s="105"/>
      <c r="JZ11" s="105"/>
      <c r="KA11" s="105"/>
      <c r="KB11" s="105"/>
      <c r="KC11" s="105"/>
      <c r="KD11" s="105"/>
      <c r="KE11" s="105"/>
      <c r="KF11" s="105"/>
      <c r="KG11" s="105"/>
      <c r="KH11" s="105"/>
      <c r="KI11" s="105"/>
      <c r="KJ11" s="105"/>
      <c r="KK11" s="105"/>
      <c r="KL11" s="105"/>
      <c r="KM11" s="105"/>
      <c r="KN11" s="105"/>
      <c r="KO11" s="105"/>
      <c r="KP11" s="105"/>
      <c r="KQ11" s="105"/>
      <c r="KR11" s="105"/>
      <c r="KS11" s="105"/>
      <c r="KT11" s="105"/>
      <c r="KU11" s="105"/>
      <c r="KV11" s="105"/>
      <c r="KW11" s="105"/>
      <c r="KX11" s="105"/>
      <c r="KY11" s="105"/>
      <c r="KZ11" s="105"/>
      <c r="LA11" s="105"/>
      <c r="LB11" s="105"/>
      <c r="LC11" s="105"/>
      <c r="LD11" s="105"/>
      <c r="LE11" s="105"/>
      <c r="LF11" s="105"/>
      <c r="LG11" s="105"/>
      <c r="LH11" s="105"/>
      <c r="LI11" s="105"/>
      <c r="LJ11" s="105"/>
      <c r="LK11" s="105"/>
      <c r="LL11" s="105"/>
      <c r="LM11" s="105"/>
      <c r="LN11" s="105"/>
      <c r="LO11" s="104">
        <v>0</v>
      </c>
      <c r="LP11" s="104">
        <v>0</v>
      </c>
      <c r="LQ11" s="105"/>
      <c r="LR11" s="105"/>
      <c r="LS11" s="105"/>
      <c r="LT11" s="105"/>
      <c r="LU11" s="105"/>
      <c r="LV11" s="105"/>
      <c r="LW11" s="105"/>
      <c r="LX11" s="105"/>
      <c r="LY11" s="105"/>
      <c r="LZ11" s="105"/>
      <c r="MA11" s="105"/>
      <c r="MB11" s="105"/>
      <c r="MC11" s="105"/>
      <c r="MD11" s="105"/>
      <c r="ME11" s="105"/>
      <c r="MF11" s="105"/>
      <c r="MG11" s="105"/>
      <c r="MH11" s="105"/>
      <c r="MI11" s="105"/>
      <c r="MJ11" s="105"/>
      <c r="MK11" s="105"/>
      <c r="ML11" s="105"/>
      <c r="MM11" s="105"/>
      <c r="MN11" s="105"/>
      <c r="MO11" s="105"/>
      <c r="MP11" s="105"/>
      <c r="MQ11" s="105"/>
      <c r="MR11" s="105"/>
      <c r="MS11" s="105"/>
      <c r="MT11" s="105"/>
      <c r="MU11" s="105"/>
      <c r="MV11" s="105"/>
      <c r="MW11" s="105"/>
      <c r="MX11" s="105"/>
      <c r="MY11" s="105"/>
      <c r="MZ11" s="105"/>
      <c r="NA11" s="105"/>
      <c r="NB11" s="105"/>
      <c r="NC11" s="105"/>
      <c r="ND11" s="105"/>
      <c r="NE11" s="105"/>
      <c r="NF11" s="105"/>
      <c r="NG11" s="105"/>
      <c r="NH11" s="105"/>
      <c r="NI11" s="105"/>
      <c r="NJ11" s="105"/>
      <c r="NK11" s="104">
        <v>0</v>
      </c>
      <c r="NL11" s="104">
        <v>0</v>
      </c>
      <c r="NM11" s="105"/>
      <c r="NN11" s="105"/>
      <c r="NO11" s="105"/>
      <c r="NP11" s="105"/>
      <c r="NQ11" s="105"/>
      <c r="NR11" s="105"/>
      <c r="NS11" s="105"/>
      <c r="NT11" s="105"/>
      <c r="NU11" s="105"/>
      <c r="NV11" s="105"/>
      <c r="NW11" s="105"/>
      <c r="NX11" s="105"/>
      <c r="NY11" s="105"/>
      <c r="NZ11" s="105"/>
      <c r="OA11" s="105"/>
      <c r="OB11" s="105"/>
      <c r="OC11" s="105"/>
      <c r="OD11" s="105"/>
      <c r="OE11" s="105"/>
      <c r="OF11" s="105"/>
      <c r="OG11" s="105"/>
      <c r="OH11" s="105"/>
      <c r="OI11" s="105"/>
      <c r="OJ11" s="105"/>
      <c r="OK11" s="105"/>
      <c r="OL11" s="105"/>
      <c r="OM11" s="105"/>
      <c r="ON11" s="105"/>
      <c r="OO11" s="105"/>
      <c r="OP11" s="105"/>
      <c r="OQ11" s="105"/>
      <c r="OR11" s="105"/>
      <c r="OS11" s="105"/>
      <c r="OT11" s="105"/>
      <c r="OU11" s="105"/>
      <c r="OV11" s="105"/>
      <c r="OW11" s="105"/>
      <c r="OX11" s="105"/>
      <c r="OY11" s="105"/>
      <c r="OZ11" s="105"/>
      <c r="PA11" s="105"/>
      <c r="PB11" s="105"/>
      <c r="PC11" s="105"/>
      <c r="PD11" s="105"/>
      <c r="PE11" s="105"/>
      <c r="PF11" s="105"/>
      <c r="PG11" s="104">
        <v>0</v>
      </c>
      <c r="PH11" s="104">
        <v>0</v>
      </c>
      <c r="PI11" s="105"/>
      <c r="PJ11" s="107" t="s">
        <v>92</v>
      </c>
      <c r="PK11" s="107"/>
      <c r="PL11" s="107" t="s">
        <v>447</v>
      </c>
      <c r="PM11" s="107" t="s">
        <v>96</v>
      </c>
      <c r="PN11" s="107" t="s">
        <v>93</v>
      </c>
    </row>
    <row r="12" spans="1:430" s="49" customFormat="1" ht="18.75" x14ac:dyDescent="0.25">
      <c r="A12" s="54">
        <v>5</v>
      </c>
      <c r="B12" s="10" t="s">
        <v>78</v>
      </c>
      <c r="C12" s="10" t="s">
        <v>79</v>
      </c>
      <c r="D12" s="10" t="s">
        <v>79</v>
      </c>
      <c r="E12" s="10" t="s">
        <v>119</v>
      </c>
      <c r="F12" s="10" t="s">
        <v>120</v>
      </c>
      <c r="G12" s="10" t="s">
        <v>121</v>
      </c>
      <c r="H12" s="10" t="s">
        <v>83</v>
      </c>
      <c r="I12" s="10" t="s">
        <v>122</v>
      </c>
      <c r="J12" s="10" t="s">
        <v>85</v>
      </c>
      <c r="K12" s="10" t="s">
        <v>86</v>
      </c>
      <c r="L12" s="11">
        <v>43706</v>
      </c>
      <c r="M12" s="11">
        <v>43776</v>
      </c>
      <c r="N12" s="11"/>
      <c r="O12" s="10" t="s">
        <v>123</v>
      </c>
      <c r="P12" s="10" t="s">
        <v>124</v>
      </c>
      <c r="Q12" s="10" t="s">
        <v>125</v>
      </c>
      <c r="R12" s="10"/>
      <c r="S12" s="10" t="s">
        <v>125</v>
      </c>
      <c r="T12" s="10"/>
      <c r="U12" s="12">
        <v>1000</v>
      </c>
      <c r="V12" s="10" t="s">
        <v>88</v>
      </c>
      <c r="W12" s="13">
        <v>0</v>
      </c>
      <c r="X12" s="12">
        <v>0</v>
      </c>
      <c r="Y12" s="11"/>
      <c r="Z12" s="11" t="s">
        <v>434</v>
      </c>
      <c r="AA12" s="11"/>
      <c r="AB12" s="10"/>
      <c r="AC12" s="10" t="s">
        <v>118</v>
      </c>
      <c r="AD12" s="14">
        <v>4700</v>
      </c>
      <c r="AE12" s="14"/>
      <c r="AF12" s="14">
        <v>3978</v>
      </c>
      <c r="AG12" s="14">
        <v>3978</v>
      </c>
      <c r="AH12" s="10"/>
      <c r="AI12" s="10"/>
      <c r="AJ12" s="14"/>
      <c r="AK12" s="14"/>
      <c r="AL12" s="14"/>
      <c r="AM12" s="55">
        <v>0</v>
      </c>
      <c r="AN12" s="55">
        <v>0</v>
      </c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55">
        <v>0</v>
      </c>
      <c r="CJ12" s="55">
        <v>0</v>
      </c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55">
        <v>0</v>
      </c>
      <c r="EF12" s="55">
        <v>0</v>
      </c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55">
        <v>0</v>
      </c>
      <c r="GB12" s="55">
        <v>0</v>
      </c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55">
        <v>0</v>
      </c>
      <c r="HX12" s="55">
        <v>0</v>
      </c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55">
        <v>0</v>
      </c>
      <c r="JT12" s="55">
        <v>0</v>
      </c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55">
        <v>0</v>
      </c>
      <c r="LP12" s="55">
        <v>0</v>
      </c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4"/>
      <c r="ND12" s="4"/>
      <c r="NE12" s="4"/>
      <c r="NF12" s="4"/>
      <c r="NG12" s="4"/>
      <c r="NH12" s="4"/>
      <c r="NI12" s="4"/>
      <c r="NJ12" s="4"/>
      <c r="NK12" s="55">
        <v>0</v>
      </c>
      <c r="NL12" s="55">
        <v>0</v>
      </c>
      <c r="NM12" s="4"/>
      <c r="NN12" s="4"/>
      <c r="NO12" s="4"/>
      <c r="NP12" s="4"/>
      <c r="NQ12" s="4"/>
      <c r="NR12" s="4"/>
      <c r="NS12" s="4"/>
      <c r="NT12" s="4"/>
      <c r="NU12" s="4"/>
      <c r="NV12" s="4"/>
      <c r="NW12" s="4"/>
      <c r="NX12" s="4"/>
      <c r="NY12" s="4"/>
      <c r="NZ12" s="4"/>
      <c r="OA12" s="4"/>
      <c r="OB12" s="4"/>
      <c r="OC12" s="4"/>
      <c r="OD12" s="4"/>
      <c r="OE12" s="4"/>
      <c r="OF12" s="4"/>
      <c r="OG12" s="4"/>
      <c r="OH12" s="4"/>
      <c r="OI12" s="4"/>
      <c r="OJ12" s="4"/>
      <c r="OK12" s="4"/>
      <c r="OL12" s="4"/>
      <c r="OM12" s="4"/>
      <c r="ON12" s="4"/>
      <c r="OO12" s="4"/>
      <c r="OP12" s="4"/>
      <c r="OQ12" s="4"/>
      <c r="OR12" s="4"/>
      <c r="OS12" s="4"/>
      <c r="OT12" s="4"/>
      <c r="OU12" s="4"/>
      <c r="OV12" s="4"/>
      <c r="OW12" s="4"/>
      <c r="OX12" s="4"/>
      <c r="OY12" s="4"/>
      <c r="OZ12" s="4"/>
      <c r="PA12" s="4"/>
      <c r="PB12" s="4"/>
      <c r="PC12" s="4"/>
      <c r="PD12" s="4"/>
      <c r="PE12" s="4"/>
      <c r="PF12" s="4"/>
      <c r="PG12" s="55">
        <v>0</v>
      </c>
      <c r="PH12" s="55">
        <v>0</v>
      </c>
      <c r="PI12" s="4"/>
      <c r="PJ12" s="2" t="s">
        <v>108</v>
      </c>
      <c r="PK12" s="2"/>
      <c r="PL12" s="2" t="s">
        <v>451</v>
      </c>
      <c r="PM12" s="2" t="s">
        <v>96</v>
      </c>
      <c r="PN12" s="2" t="s">
        <v>126</v>
      </c>
    </row>
    <row r="13" spans="1:430" s="49" customFormat="1" ht="18.75" x14ac:dyDescent="0.25">
      <c r="A13" s="54">
        <v>6</v>
      </c>
      <c r="B13" s="10" t="s">
        <v>78</v>
      </c>
      <c r="C13" s="10" t="s">
        <v>127</v>
      </c>
      <c r="D13" s="10" t="s">
        <v>79</v>
      </c>
      <c r="E13" s="10" t="s">
        <v>128</v>
      </c>
      <c r="F13" s="10" t="s">
        <v>129</v>
      </c>
      <c r="G13" s="10" t="s">
        <v>121</v>
      </c>
      <c r="H13" s="10" t="s">
        <v>83</v>
      </c>
      <c r="I13" s="10" t="s">
        <v>122</v>
      </c>
      <c r="J13" s="10" t="s">
        <v>85</v>
      </c>
      <c r="K13" s="10" t="s">
        <v>86</v>
      </c>
      <c r="L13" s="11">
        <v>43706</v>
      </c>
      <c r="M13" s="11">
        <v>43774</v>
      </c>
      <c r="N13" s="11"/>
      <c r="O13" s="10" t="s">
        <v>123</v>
      </c>
      <c r="P13" s="10" t="s">
        <v>124</v>
      </c>
      <c r="Q13" s="10" t="s">
        <v>125</v>
      </c>
      <c r="R13" s="10"/>
      <c r="S13" s="10" t="s">
        <v>125</v>
      </c>
      <c r="T13" s="10"/>
      <c r="U13" s="12">
        <v>550</v>
      </c>
      <c r="V13" s="10" t="s">
        <v>88</v>
      </c>
      <c r="W13" s="13">
        <v>0</v>
      </c>
      <c r="X13" s="12">
        <v>0</v>
      </c>
      <c r="Y13" s="11"/>
      <c r="Z13" s="11" t="s">
        <v>434</v>
      </c>
      <c r="AA13" s="11"/>
      <c r="AB13" s="10"/>
      <c r="AC13" s="10" t="s">
        <v>118</v>
      </c>
      <c r="AD13" s="14">
        <v>2580.6</v>
      </c>
      <c r="AE13" s="14"/>
      <c r="AF13" s="14">
        <v>2346</v>
      </c>
      <c r="AG13" s="14">
        <v>2346</v>
      </c>
      <c r="AH13" s="10"/>
      <c r="AI13" s="10"/>
      <c r="AJ13" s="14"/>
      <c r="AK13" s="14"/>
      <c r="AL13" s="14"/>
      <c r="AM13" s="55">
        <v>0</v>
      </c>
      <c r="AN13" s="55">
        <v>0</v>
      </c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55">
        <v>0</v>
      </c>
      <c r="CJ13" s="55">
        <v>0</v>
      </c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55">
        <v>0</v>
      </c>
      <c r="EF13" s="55">
        <v>0</v>
      </c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55">
        <v>0</v>
      </c>
      <c r="GB13" s="55">
        <v>0</v>
      </c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55">
        <v>0</v>
      </c>
      <c r="HX13" s="55">
        <v>0</v>
      </c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  <c r="IW13" s="4"/>
      <c r="IX13" s="4"/>
      <c r="IY13" s="4"/>
      <c r="IZ13" s="4"/>
      <c r="JA13" s="4"/>
      <c r="JB13" s="4"/>
      <c r="JC13" s="4"/>
      <c r="JD13" s="4"/>
      <c r="JE13" s="4"/>
      <c r="JF13" s="4"/>
      <c r="JG13" s="4"/>
      <c r="JH13" s="4"/>
      <c r="JI13" s="4"/>
      <c r="JJ13" s="4"/>
      <c r="JK13" s="4"/>
      <c r="JL13" s="4"/>
      <c r="JM13" s="4"/>
      <c r="JN13" s="4"/>
      <c r="JO13" s="4"/>
      <c r="JP13" s="4"/>
      <c r="JQ13" s="4"/>
      <c r="JR13" s="4"/>
      <c r="JS13" s="55">
        <v>0</v>
      </c>
      <c r="JT13" s="55">
        <v>0</v>
      </c>
      <c r="JU13" s="4"/>
      <c r="JV13" s="4"/>
      <c r="JW13" s="4"/>
      <c r="JX13" s="4"/>
      <c r="JY13" s="4"/>
      <c r="JZ13" s="4"/>
      <c r="KA13" s="4"/>
      <c r="KB13" s="4"/>
      <c r="KC13" s="4"/>
      <c r="KD13" s="4"/>
      <c r="KE13" s="4"/>
      <c r="KF13" s="4"/>
      <c r="KG13" s="4"/>
      <c r="KH13" s="4"/>
      <c r="KI13" s="4"/>
      <c r="KJ13" s="4"/>
      <c r="KK13" s="4"/>
      <c r="KL13" s="4"/>
      <c r="KM13" s="4"/>
      <c r="KN13" s="4"/>
      <c r="KO13" s="4"/>
      <c r="KP13" s="4"/>
      <c r="KQ13" s="4"/>
      <c r="KR13" s="4"/>
      <c r="KS13" s="4"/>
      <c r="KT13" s="4"/>
      <c r="KU13" s="4"/>
      <c r="KV13" s="4"/>
      <c r="KW13" s="4"/>
      <c r="KX13" s="4"/>
      <c r="KY13" s="4"/>
      <c r="KZ13" s="4"/>
      <c r="LA13" s="4"/>
      <c r="LB13" s="4"/>
      <c r="LC13" s="4"/>
      <c r="LD13" s="4"/>
      <c r="LE13" s="4"/>
      <c r="LF13" s="4"/>
      <c r="LG13" s="4"/>
      <c r="LH13" s="4"/>
      <c r="LI13" s="4"/>
      <c r="LJ13" s="4"/>
      <c r="LK13" s="4"/>
      <c r="LL13" s="4"/>
      <c r="LM13" s="4"/>
      <c r="LN13" s="4"/>
      <c r="LO13" s="55">
        <v>0</v>
      </c>
      <c r="LP13" s="55">
        <v>0</v>
      </c>
      <c r="LQ13" s="4"/>
      <c r="LR13" s="4"/>
      <c r="LS13" s="4"/>
      <c r="LT13" s="4"/>
      <c r="LU13" s="4"/>
      <c r="LV13" s="4"/>
      <c r="LW13" s="4"/>
      <c r="LX13" s="4"/>
      <c r="LY13" s="4"/>
      <c r="LZ13" s="4"/>
      <c r="MA13" s="4"/>
      <c r="MB13" s="4"/>
      <c r="MC13" s="4"/>
      <c r="MD13" s="4"/>
      <c r="ME13" s="4"/>
      <c r="MF13" s="4"/>
      <c r="MG13" s="4"/>
      <c r="MH13" s="4"/>
      <c r="MI13" s="4"/>
      <c r="MJ13" s="4"/>
      <c r="MK13" s="4"/>
      <c r="ML13" s="4"/>
      <c r="MM13" s="4"/>
      <c r="MN13" s="4"/>
      <c r="MO13" s="4"/>
      <c r="MP13" s="4"/>
      <c r="MQ13" s="4"/>
      <c r="MR13" s="4"/>
      <c r="MS13" s="4"/>
      <c r="MT13" s="4"/>
      <c r="MU13" s="4"/>
      <c r="MV13" s="4"/>
      <c r="MW13" s="4"/>
      <c r="MX13" s="4"/>
      <c r="MY13" s="4"/>
      <c r="MZ13" s="4"/>
      <c r="NA13" s="4"/>
      <c r="NB13" s="4"/>
      <c r="NC13" s="4"/>
      <c r="ND13" s="4"/>
      <c r="NE13" s="4"/>
      <c r="NF13" s="4"/>
      <c r="NG13" s="4"/>
      <c r="NH13" s="4"/>
      <c r="NI13" s="4"/>
      <c r="NJ13" s="4"/>
      <c r="NK13" s="55">
        <v>0</v>
      </c>
      <c r="NL13" s="55">
        <v>0</v>
      </c>
      <c r="NM13" s="4"/>
      <c r="NN13" s="4"/>
      <c r="NO13" s="4"/>
      <c r="NP13" s="4"/>
      <c r="NQ13" s="4"/>
      <c r="NR13" s="4"/>
      <c r="NS13" s="4"/>
      <c r="NT13" s="4"/>
      <c r="NU13" s="4"/>
      <c r="NV13" s="4"/>
      <c r="NW13" s="4"/>
      <c r="NX13" s="4"/>
      <c r="NY13" s="4"/>
      <c r="NZ13" s="4"/>
      <c r="OA13" s="4"/>
      <c r="OB13" s="4"/>
      <c r="OC13" s="4"/>
      <c r="OD13" s="4"/>
      <c r="OE13" s="4"/>
      <c r="OF13" s="4"/>
      <c r="OG13" s="4"/>
      <c r="OH13" s="4"/>
      <c r="OI13" s="4"/>
      <c r="OJ13" s="4"/>
      <c r="OK13" s="4"/>
      <c r="OL13" s="4"/>
      <c r="OM13" s="4"/>
      <c r="ON13" s="4"/>
      <c r="OO13" s="4"/>
      <c r="OP13" s="4"/>
      <c r="OQ13" s="4"/>
      <c r="OR13" s="4"/>
      <c r="OS13" s="4"/>
      <c r="OT13" s="4"/>
      <c r="OU13" s="4"/>
      <c r="OV13" s="4"/>
      <c r="OW13" s="4"/>
      <c r="OX13" s="4"/>
      <c r="OY13" s="4"/>
      <c r="OZ13" s="4"/>
      <c r="PA13" s="4"/>
      <c r="PB13" s="4"/>
      <c r="PC13" s="4"/>
      <c r="PD13" s="4"/>
      <c r="PE13" s="4"/>
      <c r="PF13" s="4"/>
      <c r="PG13" s="55">
        <v>0</v>
      </c>
      <c r="PH13" s="55">
        <v>0</v>
      </c>
      <c r="PI13" s="4"/>
      <c r="PJ13" s="2" t="s">
        <v>108</v>
      </c>
      <c r="PK13" s="2"/>
      <c r="PL13" s="2" t="s">
        <v>451</v>
      </c>
      <c r="PM13" s="2" t="s">
        <v>96</v>
      </c>
      <c r="PN13" s="2" t="s">
        <v>126</v>
      </c>
    </row>
    <row r="14" spans="1:430" s="49" customFormat="1" ht="18.75" x14ac:dyDescent="0.25">
      <c r="A14" s="54">
        <v>7</v>
      </c>
      <c r="B14" s="10" t="s">
        <v>78</v>
      </c>
      <c r="C14" s="10" t="s">
        <v>79</v>
      </c>
      <c r="D14" s="10" t="s">
        <v>130</v>
      </c>
      <c r="E14" s="10" t="s">
        <v>131</v>
      </c>
      <c r="F14" s="10" t="s">
        <v>132</v>
      </c>
      <c r="G14" s="10" t="s">
        <v>121</v>
      </c>
      <c r="H14" s="10" t="s">
        <v>83</v>
      </c>
      <c r="I14" s="10" t="s">
        <v>122</v>
      </c>
      <c r="J14" s="10" t="s">
        <v>85</v>
      </c>
      <c r="K14" s="10" t="s">
        <v>86</v>
      </c>
      <c r="L14" s="11">
        <v>43706</v>
      </c>
      <c r="M14" s="11">
        <v>43775</v>
      </c>
      <c r="N14" s="11"/>
      <c r="O14" s="10" t="s">
        <v>123</v>
      </c>
      <c r="P14" s="10" t="s">
        <v>124</v>
      </c>
      <c r="Q14" s="10" t="s">
        <v>125</v>
      </c>
      <c r="R14" s="10"/>
      <c r="S14" s="10" t="s">
        <v>125</v>
      </c>
      <c r="T14" s="10"/>
      <c r="U14" s="12">
        <v>547</v>
      </c>
      <c r="V14" s="10" t="s">
        <v>88</v>
      </c>
      <c r="W14" s="13">
        <v>0</v>
      </c>
      <c r="X14" s="12">
        <v>0</v>
      </c>
      <c r="Y14" s="11"/>
      <c r="Z14" s="11" t="s">
        <v>435</v>
      </c>
      <c r="AA14" s="11"/>
      <c r="AB14" s="10"/>
      <c r="AC14" s="10" t="s">
        <v>118</v>
      </c>
      <c r="AD14" s="14">
        <v>3151.8</v>
      </c>
      <c r="AE14" s="14"/>
      <c r="AF14" s="14">
        <v>3151.8</v>
      </c>
      <c r="AG14" s="14">
        <v>3151.8</v>
      </c>
      <c r="AH14" s="10"/>
      <c r="AI14" s="10"/>
      <c r="AJ14" s="14"/>
      <c r="AK14" s="14"/>
      <c r="AL14" s="14"/>
      <c r="AM14" s="55">
        <v>0</v>
      </c>
      <c r="AN14" s="55">
        <v>0</v>
      </c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55">
        <v>0</v>
      </c>
      <c r="CJ14" s="55">
        <v>0</v>
      </c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55">
        <v>0</v>
      </c>
      <c r="EF14" s="55">
        <v>0</v>
      </c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55">
        <v>0</v>
      </c>
      <c r="GB14" s="55">
        <v>0</v>
      </c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55">
        <v>0</v>
      </c>
      <c r="HX14" s="55">
        <v>0</v>
      </c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55">
        <v>0</v>
      </c>
      <c r="JT14" s="55">
        <v>0</v>
      </c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/>
      <c r="KR14" s="4"/>
      <c r="KS14" s="4"/>
      <c r="KT14" s="4"/>
      <c r="KU14" s="4"/>
      <c r="KV14" s="4"/>
      <c r="KW14" s="4"/>
      <c r="KX14" s="4"/>
      <c r="KY14" s="4"/>
      <c r="KZ14" s="4"/>
      <c r="LA14" s="4"/>
      <c r="LB14" s="4"/>
      <c r="LC14" s="4"/>
      <c r="LD14" s="4"/>
      <c r="LE14" s="4"/>
      <c r="LF14" s="4"/>
      <c r="LG14" s="4"/>
      <c r="LH14" s="4"/>
      <c r="LI14" s="4"/>
      <c r="LJ14" s="4"/>
      <c r="LK14" s="4"/>
      <c r="LL14" s="4"/>
      <c r="LM14" s="4"/>
      <c r="LN14" s="4"/>
      <c r="LO14" s="55">
        <v>0</v>
      </c>
      <c r="LP14" s="55">
        <v>0</v>
      </c>
      <c r="LQ14" s="4"/>
      <c r="LR14" s="4"/>
      <c r="LS14" s="4"/>
      <c r="LT14" s="4"/>
      <c r="LU14" s="4"/>
      <c r="LV14" s="4"/>
      <c r="LW14" s="4"/>
      <c r="LX14" s="4"/>
      <c r="LY14" s="4"/>
      <c r="LZ14" s="4"/>
      <c r="MA14" s="4"/>
      <c r="MB14" s="4"/>
      <c r="MC14" s="4"/>
      <c r="MD14" s="4"/>
      <c r="ME14" s="4"/>
      <c r="MF14" s="4"/>
      <c r="MG14" s="4"/>
      <c r="MH14" s="4"/>
      <c r="MI14" s="4"/>
      <c r="MJ14" s="4"/>
      <c r="MK14" s="4"/>
      <c r="ML14" s="4"/>
      <c r="MM14" s="4"/>
      <c r="MN14" s="4"/>
      <c r="MO14" s="4"/>
      <c r="MP14" s="4"/>
      <c r="MQ14" s="4"/>
      <c r="MR14" s="4"/>
      <c r="MS14" s="4"/>
      <c r="MT14" s="4"/>
      <c r="MU14" s="4"/>
      <c r="MV14" s="4"/>
      <c r="MW14" s="4"/>
      <c r="MX14" s="4"/>
      <c r="MY14" s="4"/>
      <c r="MZ14" s="4"/>
      <c r="NA14" s="4"/>
      <c r="NB14" s="4"/>
      <c r="NC14" s="4"/>
      <c r="ND14" s="4"/>
      <c r="NE14" s="4"/>
      <c r="NF14" s="4"/>
      <c r="NG14" s="4"/>
      <c r="NH14" s="4"/>
      <c r="NI14" s="4"/>
      <c r="NJ14" s="4"/>
      <c r="NK14" s="55">
        <v>0</v>
      </c>
      <c r="NL14" s="55">
        <v>0</v>
      </c>
      <c r="NM14" s="4"/>
      <c r="NN14" s="4"/>
      <c r="NO14" s="4"/>
      <c r="NP14" s="4"/>
      <c r="NQ14" s="4"/>
      <c r="NR14" s="4"/>
      <c r="NS14" s="4"/>
      <c r="NT14" s="4"/>
      <c r="NU14" s="4"/>
      <c r="NV14" s="4"/>
      <c r="NW14" s="4"/>
      <c r="NX14" s="4"/>
      <c r="NY14" s="4"/>
      <c r="NZ14" s="4"/>
      <c r="OA14" s="4"/>
      <c r="OB14" s="4"/>
      <c r="OC14" s="4"/>
      <c r="OD14" s="4"/>
      <c r="OE14" s="4"/>
      <c r="OF14" s="4"/>
      <c r="OG14" s="4"/>
      <c r="OH14" s="4"/>
      <c r="OI14" s="4"/>
      <c r="OJ14" s="4"/>
      <c r="OK14" s="4"/>
      <c r="OL14" s="4"/>
      <c r="OM14" s="4"/>
      <c r="ON14" s="4"/>
      <c r="OO14" s="4"/>
      <c r="OP14" s="4"/>
      <c r="OQ14" s="4"/>
      <c r="OR14" s="4"/>
      <c r="OS14" s="4"/>
      <c r="OT14" s="4"/>
      <c r="OU14" s="4"/>
      <c r="OV14" s="4"/>
      <c r="OW14" s="4"/>
      <c r="OX14" s="4"/>
      <c r="OY14" s="4"/>
      <c r="OZ14" s="4"/>
      <c r="PA14" s="4"/>
      <c r="PB14" s="4"/>
      <c r="PC14" s="4"/>
      <c r="PD14" s="4"/>
      <c r="PE14" s="4"/>
      <c r="PF14" s="4"/>
      <c r="PG14" s="55">
        <v>0</v>
      </c>
      <c r="PH14" s="55">
        <v>0</v>
      </c>
      <c r="PI14" s="4"/>
      <c r="PJ14" s="2" t="s">
        <v>108</v>
      </c>
      <c r="PK14" s="2"/>
      <c r="PL14" s="2" t="s">
        <v>451</v>
      </c>
      <c r="PM14" s="2" t="s">
        <v>96</v>
      </c>
      <c r="PN14" s="2" t="s">
        <v>126</v>
      </c>
    </row>
    <row r="15" spans="1:430" s="49" customFormat="1" ht="18.75" x14ac:dyDescent="0.25">
      <c r="A15" s="54">
        <v>8</v>
      </c>
      <c r="B15" s="10" t="s">
        <v>78</v>
      </c>
      <c r="C15" s="10" t="s">
        <v>79</v>
      </c>
      <c r="D15" s="10" t="s">
        <v>79</v>
      </c>
      <c r="E15" s="10" t="s">
        <v>133</v>
      </c>
      <c r="F15" s="10" t="s">
        <v>134</v>
      </c>
      <c r="G15" s="10" t="s">
        <v>121</v>
      </c>
      <c r="H15" s="10" t="s">
        <v>83</v>
      </c>
      <c r="I15" s="10" t="s">
        <v>122</v>
      </c>
      <c r="J15" s="10" t="s">
        <v>85</v>
      </c>
      <c r="K15" s="10" t="s">
        <v>86</v>
      </c>
      <c r="L15" s="11">
        <v>43706</v>
      </c>
      <c r="M15" s="11">
        <v>43738</v>
      </c>
      <c r="N15" s="11"/>
      <c r="O15" s="10" t="s">
        <v>123</v>
      </c>
      <c r="P15" s="10" t="s">
        <v>124</v>
      </c>
      <c r="Q15" s="10" t="s">
        <v>125</v>
      </c>
      <c r="R15" s="10"/>
      <c r="S15" s="10" t="s">
        <v>125</v>
      </c>
      <c r="T15" s="10"/>
      <c r="U15" s="12">
        <v>622</v>
      </c>
      <c r="V15" s="10" t="s">
        <v>88</v>
      </c>
      <c r="W15" s="13">
        <v>0</v>
      </c>
      <c r="X15" s="12">
        <v>0</v>
      </c>
      <c r="Y15" s="11"/>
      <c r="Z15" s="11" t="s">
        <v>434</v>
      </c>
      <c r="AA15" s="11"/>
      <c r="AB15" s="10"/>
      <c r="AC15" s="10" t="s">
        <v>118</v>
      </c>
      <c r="AD15" s="14">
        <v>2305.1999999999998</v>
      </c>
      <c r="AE15" s="14"/>
      <c r="AF15" s="14">
        <v>2305.1999999999998</v>
      </c>
      <c r="AG15" s="14">
        <v>2305.1999999999998</v>
      </c>
      <c r="AH15" s="10"/>
      <c r="AI15" s="10"/>
      <c r="AJ15" s="14"/>
      <c r="AK15" s="14"/>
      <c r="AL15" s="14"/>
      <c r="AM15" s="55">
        <v>0</v>
      </c>
      <c r="AN15" s="55">
        <v>0</v>
      </c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55">
        <v>0</v>
      </c>
      <c r="CJ15" s="55">
        <v>0</v>
      </c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55">
        <v>0</v>
      </c>
      <c r="EF15" s="55">
        <v>0</v>
      </c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55">
        <v>0</v>
      </c>
      <c r="GB15" s="55">
        <v>0</v>
      </c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55">
        <v>0</v>
      </c>
      <c r="HX15" s="55">
        <v>0</v>
      </c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55">
        <v>0</v>
      </c>
      <c r="JT15" s="55">
        <v>0</v>
      </c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4"/>
      <c r="KW15" s="4"/>
      <c r="KX15" s="4"/>
      <c r="KY15" s="4"/>
      <c r="KZ15" s="4"/>
      <c r="LA15" s="4"/>
      <c r="LB15" s="4"/>
      <c r="LC15" s="4"/>
      <c r="LD15" s="4"/>
      <c r="LE15" s="4"/>
      <c r="LF15" s="4"/>
      <c r="LG15" s="4"/>
      <c r="LH15" s="4"/>
      <c r="LI15" s="4"/>
      <c r="LJ15" s="4"/>
      <c r="LK15" s="4"/>
      <c r="LL15" s="4"/>
      <c r="LM15" s="4"/>
      <c r="LN15" s="4"/>
      <c r="LO15" s="55">
        <v>0</v>
      </c>
      <c r="LP15" s="55">
        <v>0</v>
      </c>
      <c r="LQ15" s="4"/>
      <c r="LR15" s="4"/>
      <c r="LS15" s="4"/>
      <c r="LT15" s="4"/>
      <c r="LU15" s="4"/>
      <c r="LV15" s="4"/>
      <c r="LW15" s="4"/>
      <c r="LX15" s="4"/>
      <c r="LY15" s="4"/>
      <c r="LZ15" s="4"/>
      <c r="MA15" s="4"/>
      <c r="MB15" s="4"/>
      <c r="MC15" s="4"/>
      <c r="MD15" s="4"/>
      <c r="ME15" s="4"/>
      <c r="MF15" s="4"/>
      <c r="MG15" s="4"/>
      <c r="MH15" s="4"/>
      <c r="MI15" s="4"/>
      <c r="MJ15" s="4"/>
      <c r="MK15" s="4"/>
      <c r="ML15" s="4"/>
      <c r="MM15" s="4"/>
      <c r="MN15" s="4"/>
      <c r="MO15" s="4"/>
      <c r="MP15" s="4"/>
      <c r="MQ15" s="4"/>
      <c r="MR15" s="4"/>
      <c r="MS15" s="4"/>
      <c r="MT15" s="4"/>
      <c r="MU15" s="4"/>
      <c r="MV15" s="4"/>
      <c r="MW15" s="4"/>
      <c r="MX15" s="4"/>
      <c r="MY15" s="4"/>
      <c r="MZ15" s="4"/>
      <c r="NA15" s="4"/>
      <c r="NB15" s="4"/>
      <c r="NC15" s="4"/>
      <c r="ND15" s="4"/>
      <c r="NE15" s="4"/>
      <c r="NF15" s="4"/>
      <c r="NG15" s="4"/>
      <c r="NH15" s="4"/>
      <c r="NI15" s="4"/>
      <c r="NJ15" s="4"/>
      <c r="NK15" s="55">
        <v>0</v>
      </c>
      <c r="NL15" s="55">
        <v>0</v>
      </c>
      <c r="NM15" s="4"/>
      <c r="NN15" s="4"/>
      <c r="NO15" s="4"/>
      <c r="NP15" s="4"/>
      <c r="NQ15" s="4"/>
      <c r="NR15" s="4"/>
      <c r="NS15" s="4"/>
      <c r="NT15" s="4"/>
      <c r="NU15" s="4"/>
      <c r="NV15" s="4"/>
      <c r="NW15" s="4"/>
      <c r="NX15" s="4"/>
      <c r="NY15" s="4"/>
      <c r="NZ15" s="4"/>
      <c r="OA15" s="4"/>
      <c r="OB15" s="4"/>
      <c r="OC15" s="4"/>
      <c r="OD15" s="4"/>
      <c r="OE15" s="4"/>
      <c r="OF15" s="4"/>
      <c r="OG15" s="4"/>
      <c r="OH15" s="4"/>
      <c r="OI15" s="4"/>
      <c r="OJ15" s="4"/>
      <c r="OK15" s="4"/>
      <c r="OL15" s="4"/>
      <c r="OM15" s="4"/>
      <c r="ON15" s="4"/>
      <c r="OO15" s="4"/>
      <c r="OP15" s="4"/>
      <c r="OQ15" s="4"/>
      <c r="OR15" s="4"/>
      <c r="OS15" s="4"/>
      <c r="OT15" s="4"/>
      <c r="OU15" s="4"/>
      <c r="OV15" s="4"/>
      <c r="OW15" s="4"/>
      <c r="OX15" s="4"/>
      <c r="OY15" s="4"/>
      <c r="OZ15" s="4"/>
      <c r="PA15" s="4"/>
      <c r="PB15" s="4"/>
      <c r="PC15" s="4"/>
      <c r="PD15" s="4"/>
      <c r="PE15" s="4"/>
      <c r="PF15" s="4"/>
      <c r="PG15" s="55">
        <v>0</v>
      </c>
      <c r="PH15" s="55">
        <v>0</v>
      </c>
      <c r="PI15" s="4"/>
      <c r="PJ15" s="2" t="s">
        <v>108</v>
      </c>
      <c r="PK15" s="2"/>
      <c r="PL15" s="2" t="s">
        <v>451</v>
      </c>
      <c r="PM15" s="2" t="s">
        <v>96</v>
      </c>
      <c r="PN15" s="2" t="s">
        <v>126</v>
      </c>
    </row>
    <row r="16" spans="1:430" s="49" customFormat="1" ht="18.75" x14ac:dyDescent="0.25">
      <c r="A16" s="54">
        <v>9</v>
      </c>
      <c r="B16" s="10" t="s">
        <v>78</v>
      </c>
      <c r="C16" s="10" t="s">
        <v>79</v>
      </c>
      <c r="D16" s="10" t="s">
        <v>79</v>
      </c>
      <c r="E16" s="10" t="s">
        <v>135</v>
      </c>
      <c r="F16" s="10" t="s">
        <v>136</v>
      </c>
      <c r="G16" s="10" t="s">
        <v>121</v>
      </c>
      <c r="H16" s="10" t="s">
        <v>83</v>
      </c>
      <c r="I16" s="10" t="s">
        <v>122</v>
      </c>
      <c r="J16" s="10" t="s">
        <v>85</v>
      </c>
      <c r="K16" s="10" t="s">
        <v>86</v>
      </c>
      <c r="L16" s="11">
        <v>43822</v>
      </c>
      <c r="M16" s="11">
        <v>43824</v>
      </c>
      <c r="N16" s="11"/>
      <c r="O16" s="10" t="s">
        <v>123</v>
      </c>
      <c r="P16" s="10" t="s">
        <v>124</v>
      </c>
      <c r="Q16" s="10" t="s">
        <v>125</v>
      </c>
      <c r="R16" s="10"/>
      <c r="S16" s="10" t="s">
        <v>125</v>
      </c>
      <c r="T16" s="10"/>
      <c r="U16" s="12">
        <v>330</v>
      </c>
      <c r="V16" s="10" t="s">
        <v>88</v>
      </c>
      <c r="W16" s="13">
        <v>0</v>
      </c>
      <c r="X16" s="12">
        <v>0</v>
      </c>
      <c r="Y16" s="11"/>
      <c r="Z16" s="11" t="s">
        <v>434</v>
      </c>
      <c r="AA16" s="11"/>
      <c r="AB16" s="10"/>
      <c r="AC16" s="10" t="s">
        <v>118</v>
      </c>
      <c r="AD16" s="14">
        <v>2890</v>
      </c>
      <c r="AE16" s="14"/>
      <c r="AF16" s="14">
        <v>2216.8000000000002</v>
      </c>
      <c r="AG16" s="14">
        <v>2890</v>
      </c>
      <c r="AH16" s="10"/>
      <c r="AI16" s="10"/>
      <c r="AJ16" s="14"/>
      <c r="AK16" s="14"/>
      <c r="AL16" s="14"/>
      <c r="AM16" s="55">
        <v>0</v>
      </c>
      <c r="AN16" s="55">
        <v>0</v>
      </c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55">
        <v>0</v>
      </c>
      <c r="CJ16" s="55">
        <v>0</v>
      </c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55">
        <v>0</v>
      </c>
      <c r="EF16" s="55">
        <v>0</v>
      </c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55">
        <v>0</v>
      </c>
      <c r="GB16" s="55">
        <v>0</v>
      </c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55">
        <v>0</v>
      </c>
      <c r="HX16" s="55">
        <v>0</v>
      </c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55">
        <v>0</v>
      </c>
      <c r="JT16" s="55">
        <v>0</v>
      </c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55">
        <v>0</v>
      </c>
      <c r="LP16" s="55">
        <v>0</v>
      </c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4"/>
      <c r="NH16" s="4"/>
      <c r="NI16" s="4"/>
      <c r="NJ16" s="4"/>
      <c r="NK16" s="55">
        <v>0</v>
      </c>
      <c r="NL16" s="55">
        <v>0</v>
      </c>
      <c r="NM16" s="4"/>
      <c r="NN16" s="4"/>
      <c r="NO16" s="4"/>
      <c r="NP16" s="4"/>
      <c r="NQ16" s="4"/>
      <c r="NR16" s="4"/>
      <c r="NS16" s="4"/>
      <c r="NT16" s="4"/>
      <c r="NU16" s="4"/>
      <c r="NV16" s="4"/>
      <c r="NW16" s="4"/>
      <c r="NX16" s="4"/>
      <c r="NY16" s="4"/>
      <c r="NZ16" s="4"/>
      <c r="OA16" s="4"/>
      <c r="OB16" s="4"/>
      <c r="OC16" s="4"/>
      <c r="OD16" s="4"/>
      <c r="OE16" s="4"/>
      <c r="OF16" s="4"/>
      <c r="OG16" s="4"/>
      <c r="OH16" s="4"/>
      <c r="OI16" s="4"/>
      <c r="OJ16" s="4"/>
      <c r="OK16" s="4"/>
      <c r="OL16" s="4"/>
      <c r="OM16" s="4"/>
      <c r="ON16" s="4"/>
      <c r="OO16" s="4"/>
      <c r="OP16" s="4"/>
      <c r="OQ16" s="4"/>
      <c r="OR16" s="4"/>
      <c r="OS16" s="4"/>
      <c r="OT16" s="4"/>
      <c r="OU16" s="4"/>
      <c r="OV16" s="4"/>
      <c r="OW16" s="4"/>
      <c r="OX16" s="4"/>
      <c r="OY16" s="4"/>
      <c r="OZ16" s="4"/>
      <c r="PA16" s="4"/>
      <c r="PB16" s="4"/>
      <c r="PC16" s="4"/>
      <c r="PD16" s="4"/>
      <c r="PE16" s="4"/>
      <c r="PF16" s="4"/>
      <c r="PG16" s="55">
        <v>0</v>
      </c>
      <c r="PH16" s="55">
        <v>0</v>
      </c>
      <c r="PI16" s="4"/>
      <c r="PJ16" s="56" t="s">
        <v>108</v>
      </c>
      <c r="PK16" s="2"/>
      <c r="PL16" s="2" t="s">
        <v>451</v>
      </c>
      <c r="PM16" s="2" t="s">
        <v>96</v>
      </c>
      <c r="PN16" s="2" t="s">
        <v>126</v>
      </c>
    </row>
    <row r="17" spans="1:430" s="49" customFormat="1" ht="18.75" x14ac:dyDescent="0.25">
      <c r="A17" s="9">
        <v>10</v>
      </c>
      <c r="B17" s="10" t="s">
        <v>78</v>
      </c>
      <c r="C17" s="10" t="s">
        <v>79</v>
      </c>
      <c r="D17" s="10" t="s">
        <v>79</v>
      </c>
      <c r="E17" s="10" t="s">
        <v>137</v>
      </c>
      <c r="F17" s="10" t="s">
        <v>138</v>
      </c>
      <c r="G17" s="10" t="s">
        <v>121</v>
      </c>
      <c r="H17" s="47" t="s">
        <v>83</v>
      </c>
      <c r="I17" s="10" t="s">
        <v>122</v>
      </c>
      <c r="J17" s="10" t="s">
        <v>85</v>
      </c>
      <c r="K17" s="10" t="s">
        <v>86</v>
      </c>
      <c r="L17" s="11">
        <v>43706</v>
      </c>
      <c r="M17" s="11">
        <v>43781</v>
      </c>
      <c r="N17" s="11"/>
      <c r="O17" s="10" t="s">
        <v>123</v>
      </c>
      <c r="P17" s="10" t="s">
        <v>124</v>
      </c>
      <c r="Q17" s="10" t="s">
        <v>125</v>
      </c>
      <c r="R17" s="10"/>
      <c r="S17" s="10" t="s">
        <v>125</v>
      </c>
      <c r="T17" s="10"/>
      <c r="U17" s="12">
        <v>300</v>
      </c>
      <c r="V17" s="10" t="s">
        <v>88</v>
      </c>
      <c r="W17" s="13">
        <v>0</v>
      </c>
      <c r="X17" s="15">
        <v>0</v>
      </c>
      <c r="Y17" s="11"/>
      <c r="Z17" s="11" t="s">
        <v>434</v>
      </c>
      <c r="AA17" s="11"/>
      <c r="AB17" s="10"/>
      <c r="AC17" s="10" t="s">
        <v>118</v>
      </c>
      <c r="AD17" s="14">
        <v>4049.4</v>
      </c>
      <c r="AE17" s="14"/>
      <c r="AF17" s="14">
        <v>4049.4</v>
      </c>
      <c r="AG17" s="14">
        <v>4049.4</v>
      </c>
      <c r="AH17" s="10"/>
      <c r="AI17" s="10"/>
      <c r="AJ17" s="14"/>
      <c r="AK17" s="14"/>
      <c r="AL17" s="14"/>
      <c r="AM17" s="3">
        <v>0</v>
      </c>
      <c r="AN17" s="3">
        <v>0</v>
      </c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3">
        <v>0</v>
      </c>
      <c r="CJ17" s="3">
        <v>0</v>
      </c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3">
        <v>0</v>
      </c>
      <c r="EF17" s="3">
        <v>0</v>
      </c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3">
        <v>0</v>
      </c>
      <c r="GB17" s="3">
        <v>0</v>
      </c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3">
        <v>0</v>
      </c>
      <c r="HX17" s="3">
        <v>0</v>
      </c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3">
        <v>0</v>
      </c>
      <c r="JT17" s="3">
        <v>0</v>
      </c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4"/>
      <c r="KT17" s="4"/>
      <c r="KU17" s="4"/>
      <c r="KV17" s="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3">
        <v>0</v>
      </c>
      <c r="LP17" s="3">
        <v>0</v>
      </c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4"/>
      <c r="MP17" s="4"/>
      <c r="MQ17" s="4"/>
      <c r="MR17" s="4"/>
      <c r="MS17" s="4"/>
      <c r="MT17" s="4"/>
      <c r="MU17" s="4"/>
      <c r="MV17" s="4"/>
      <c r="MW17" s="4"/>
      <c r="MX17" s="4"/>
      <c r="MY17" s="4"/>
      <c r="MZ17" s="4"/>
      <c r="NA17" s="4"/>
      <c r="NB17" s="4"/>
      <c r="NC17" s="4"/>
      <c r="ND17" s="4"/>
      <c r="NE17" s="4"/>
      <c r="NF17" s="4"/>
      <c r="NG17" s="4"/>
      <c r="NH17" s="4"/>
      <c r="NI17" s="4"/>
      <c r="NJ17" s="4"/>
      <c r="NK17" s="3">
        <v>0</v>
      </c>
      <c r="NL17" s="3">
        <v>0</v>
      </c>
      <c r="NM17" s="4"/>
      <c r="NN17" s="4"/>
      <c r="NO17" s="4"/>
      <c r="NP17" s="4"/>
      <c r="NQ17" s="4"/>
      <c r="NR17" s="4"/>
      <c r="NS17" s="4"/>
      <c r="NT17" s="4"/>
      <c r="NU17" s="4"/>
      <c r="NV17" s="4"/>
      <c r="NW17" s="4"/>
      <c r="NX17" s="4"/>
      <c r="NY17" s="4"/>
      <c r="NZ17" s="4"/>
      <c r="OA17" s="4"/>
      <c r="OB17" s="4"/>
      <c r="OC17" s="4"/>
      <c r="OD17" s="4"/>
      <c r="OE17" s="4"/>
      <c r="OF17" s="4"/>
      <c r="OG17" s="4"/>
      <c r="OH17" s="4"/>
      <c r="OI17" s="4"/>
      <c r="OJ17" s="4"/>
      <c r="OK17" s="4"/>
      <c r="OL17" s="4"/>
      <c r="OM17" s="4"/>
      <c r="ON17" s="4"/>
      <c r="OO17" s="4"/>
      <c r="OP17" s="4"/>
      <c r="OQ17" s="4"/>
      <c r="OR17" s="4"/>
      <c r="OS17" s="4"/>
      <c r="OT17" s="4"/>
      <c r="OU17" s="4"/>
      <c r="OV17" s="4"/>
      <c r="OW17" s="4"/>
      <c r="OX17" s="4"/>
      <c r="OY17" s="4"/>
      <c r="OZ17" s="4"/>
      <c r="PA17" s="4"/>
      <c r="PB17" s="4"/>
      <c r="PC17" s="4"/>
      <c r="PD17" s="4"/>
      <c r="PE17" s="4"/>
      <c r="PF17" s="4"/>
      <c r="PG17" s="3">
        <v>0</v>
      </c>
      <c r="PH17" s="3">
        <v>0</v>
      </c>
      <c r="PI17" s="4"/>
      <c r="PJ17" s="48" t="s">
        <v>108</v>
      </c>
      <c r="PK17" s="2"/>
      <c r="PL17" s="2" t="s">
        <v>451</v>
      </c>
      <c r="PM17" s="5" t="s">
        <v>96</v>
      </c>
      <c r="PN17" s="2" t="s">
        <v>126</v>
      </c>
    </row>
    <row r="18" spans="1:430" s="49" customFormat="1" ht="18.75" x14ac:dyDescent="0.25">
      <c r="A18" s="9">
        <v>11</v>
      </c>
      <c r="B18" s="10" t="s">
        <v>78</v>
      </c>
      <c r="C18" s="10" t="s">
        <v>79</v>
      </c>
      <c r="D18" s="10" t="s">
        <v>79</v>
      </c>
      <c r="E18" s="10" t="s">
        <v>139</v>
      </c>
      <c r="F18" s="10" t="s">
        <v>140</v>
      </c>
      <c r="G18" s="10" t="s">
        <v>121</v>
      </c>
      <c r="H18" s="47" t="s">
        <v>83</v>
      </c>
      <c r="I18" s="10" t="s">
        <v>122</v>
      </c>
      <c r="J18" s="10" t="s">
        <v>85</v>
      </c>
      <c r="K18" s="10" t="s">
        <v>86</v>
      </c>
      <c r="L18" s="11">
        <v>43706</v>
      </c>
      <c r="M18" s="11">
        <v>43804</v>
      </c>
      <c r="N18" s="11"/>
      <c r="O18" s="10" t="s">
        <v>123</v>
      </c>
      <c r="P18" s="10" t="s">
        <v>124</v>
      </c>
      <c r="Q18" s="10" t="s">
        <v>125</v>
      </c>
      <c r="R18" s="10"/>
      <c r="S18" s="10" t="s">
        <v>125</v>
      </c>
      <c r="T18" s="10"/>
      <c r="U18" s="12">
        <v>916</v>
      </c>
      <c r="V18" s="10" t="s">
        <v>88</v>
      </c>
      <c r="W18" s="13">
        <v>0</v>
      </c>
      <c r="X18" s="15">
        <v>0</v>
      </c>
      <c r="Y18" s="11"/>
      <c r="Z18" s="11" t="s">
        <v>436</v>
      </c>
      <c r="AA18" s="11"/>
      <c r="AB18" s="10"/>
      <c r="AC18" s="10" t="s">
        <v>118</v>
      </c>
      <c r="AD18" s="14">
        <v>6500</v>
      </c>
      <c r="AE18" s="14"/>
      <c r="AF18" s="14">
        <v>4273.8</v>
      </c>
      <c r="AG18" s="14">
        <v>4273.8</v>
      </c>
      <c r="AH18" s="10"/>
      <c r="AI18" s="10"/>
      <c r="AJ18" s="14"/>
      <c r="AK18" s="14"/>
      <c r="AL18" s="14"/>
      <c r="AM18" s="3">
        <v>0</v>
      </c>
      <c r="AN18" s="3">
        <v>0</v>
      </c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3">
        <v>0</v>
      </c>
      <c r="CJ18" s="3">
        <v>0</v>
      </c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3">
        <v>0</v>
      </c>
      <c r="EF18" s="3">
        <v>0</v>
      </c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3">
        <v>0</v>
      </c>
      <c r="GB18" s="3">
        <v>0</v>
      </c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3">
        <v>0</v>
      </c>
      <c r="HX18" s="3">
        <v>0</v>
      </c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3">
        <v>0</v>
      </c>
      <c r="JT18" s="3">
        <v>0</v>
      </c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  <c r="KV18" s="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3">
        <v>0</v>
      </c>
      <c r="LP18" s="3">
        <v>0</v>
      </c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4"/>
      <c r="MP18" s="4"/>
      <c r="MQ18" s="4"/>
      <c r="MR18" s="4"/>
      <c r="MS18" s="4"/>
      <c r="MT18" s="4"/>
      <c r="MU18" s="4"/>
      <c r="MV18" s="4"/>
      <c r="MW18" s="4"/>
      <c r="MX18" s="4"/>
      <c r="MY18" s="4"/>
      <c r="MZ18" s="4"/>
      <c r="NA18" s="4"/>
      <c r="NB18" s="4"/>
      <c r="NC18" s="4"/>
      <c r="ND18" s="4"/>
      <c r="NE18" s="4"/>
      <c r="NF18" s="4"/>
      <c r="NG18" s="4"/>
      <c r="NH18" s="4"/>
      <c r="NI18" s="4"/>
      <c r="NJ18" s="4"/>
      <c r="NK18" s="3">
        <v>0</v>
      </c>
      <c r="NL18" s="3">
        <v>0</v>
      </c>
      <c r="NM18" s="4"/>
      <c r="NN18" s="4"/>
      <c r="NO18" s="4"/>
      <c r="NP18" s="4"/>
      <c r="NQ18" s="4"/>
      <c r="NR18" s="4"/>
      <c r="NS18" s="4"/>
      <c r="NT18" s="4"/>
      <c r="NU18" s="4"/>
      <c r="NV18" s="4"/>
      <c r="NW18" s="4"/>
      <c r="NX18" s="4"/>
      <c r="NY18" s="4"/>
      <c r="NZ18" s="4"/>
      <c r="OA18" s="4"/>
      <c r="OB18" s="4"/>
      <c r="OC18" s="4"/>
      <c r="OD18" s="4"/>
      <c r="OE18" s="4"/>
      <c r="OF18" s="4"/>
      <c r="OG18" s="4"/>
      <c r="OH18" s="4"/>
      <c r="OI18" s="4"/>
      <c r="OJ18" s="4"/>
      <c r="OK18" s="4"/>
      <c r="OL18" s="4"/>
      <c r="OM18" s="4"/>
      <c r="ON18" s="4"/>
      <c r="OO18" s="4"/>
      <c r="OP18" s="4"/>
      <c r="OQ18" s="4"/>
      <c r="OR18" s="4"/>
      <c r="OS18" s="4"/>
      <c r="OT18" s="4"/>
      <c r="OU18" s="4"/>
      <c r="OV18" s="4"/>
      <c r="OW18" s="4"/>
      <c r="OX18" s="4"/>
      <c r="OY18" s="4"/>
      <c r="OZ18" s="4"/>
      <c r="PA18" s="4"/>
      <c r="PB18" s="4"/>
      <c r="PC18" s="4"/>
      <c r="PD18" s="4"/>
      <c r="PE18" s="4"/>
      <c r="PF18" s="4"/>
      <c r="PG18" s="3">
        <v>0</v>
      </c>
      <c r="PH18" s="3">
        <v>0</v>
      </c>
      <c r="PI18" s="4"/>
      <c r="PJ18" s="2" t="s">
        <v>108</v>
      </c>
      <c r="PK18" s="2"/>
      <c r="PL18" s="2" t="s">
        <v>451</v>
      </c>
      <c r="PM18" s="5" t="s">
        <v>96</v>
      </c>
      <c r="PN18" s="2" t="s">
        <v>126</v>
      </c>
    </row>
    <row r="19" spans="1:430" s="49" customFormat="1" ht="18.75" x14ac:dyDescent="0.25">
      <c r="A19" s="9">
        <v>12</v>
      </c>
      <c r="B19" s="10" t="s">
        <v>78</v>
      </c>
      <c r="C19" s="10" t="s">
        <v>79</v>
      </c>
      <c r="D19" s="10" t="s">
        <v>79</v>
      </c>
      <c r="E19" s="10" t="s">
        <v>141</v>
      </c>
      <c r="F19" s="10" t="s">
        <v>142</v>
      </c>
      <c r="G19" s="10" t="s">
        <v>121</v>
      </c>
      <c r="H19" s="47" t="s">
        <v>83</v>
      </c>
      <c r="I19" s="10" t="s">
        <v>122</v>
      </c>
      <c r="J19" s="10" t="s">
        <v>85</v>
      </c>
      <c r="K19" s="10" t="s">
        <v>86</v>
      </c>
      <c r="L19" s="11">
        <v>43706</v>
      </c>
      <c r="M19" s="11">
        <v>43766</v>
      </c>
      <c r="N19" s="11"/>
      <c r="O19" s="10" t="s">
        <v>123</v>
      </c>
      <c r="P19" s="10" t="s">
        <v>124</v>
      </c>
      <c r="Q19" s="10" t="s">
        <v>125</v>
      </c>
      <c r="R19" s="10"/>
      <c r="S19" s="10" t="s">
        <v>125</v>
      </c>
      <c r="T19" s="10"/>
      <c r="U19" s="12">
        <v>450</v>
      </c>
      <c r="V19" s="10" t="s">
        <v>88</v>
      </c>
      <c r="W19" s="13">
        <v>0</v>
      </c>
      <c r="X19" s="15">
        <v>0</v>
      </c>
      <c r="Y19" s="11"/>
      <c r="Z19" s="11" t="s">
        <v>436</v>
      </c>
      <c r="AA19" s="11"/>
      <c r="AB19" s="10"/>
      <c r="AC19" s="10" t="s">
        <v>118</v>
      </c>
      <c r="AD19" s="14">
        <v>4542.3999999999996</v>
      </c>
      <c r="AE19" s="14"/>
      <c r="AF19" s="14">
        <v>4542.3999999999996</v>
      </c>
      <c r="AG19" s="14">
        <v>4542.3999999999996</v>
      </c>
      <c r="AH19" s="10"/>
      <c r="AI19" s="10"/>
      <c r="AJ19" s="14"/>
      <c r="AK19" s="14"/>
      <c r="AL19" s="14"/>
      <c r="AM19" s="3">
        <v>0</v>
      </c>
      <c r="AN19" s="3">
        <v>0</v>
      </c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3">
        <v>0</v>
      </c>
      <c r="CJ19" s="3">
        <v>0</v>
      </c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3">
        <v>0</v>
      </c>
      <c r="EF19" s="3">
        <v>0</v>
      </c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3">
        <v>0</v>
      </c>
      <c r="GB19" s="3">
        <v>0</v>
      </c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3">
        <v>0</v>
      </c>
      <c r="HX19" s="3">
        <v>0</v>
      </c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3">
        <v>0</v>
      </c>
      <c r="JT19" s="3">
        <v>0</v>
      </c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3">
        <v>0</v>
      </c>
      <c r="LP19" s="3">
        <v>0</v>
      </c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4"/>
      <c r="NC19" s="4"/>
      <c r="ND19" s="4"/>
      <c r="NE19" s="4"/>
      <c r="NF19" s="4"/>
      <c r="NG19" s="4"/>
      <c r="NH19" s="4"/>
      <c r="NI19" s="4"/>
      <c r="NJ19" s="4"/>
      <c r="NK19" s="3">
        <v>0</v>
      </c>
      <c r="NL19" s="3">
        <v>0</v>
      </c>
      <c r="NM19" s="4"/>
      <c r="NN19" s="4"/>
      <c r="NO19" s="4"/>
      <c r="NP19" s="4"/>
      <c r="NQ19" s="4"/>
      <c r="NR19" s="4"/>
      <c r="NS19" s="4"/>
      <c r="NT19" s="4"/>
      <c r="NU19" s="4"/>
      <c r="NV19" s="4"/>
      <c r="NW19" s="4"/>
      <c r="NX19" s="4"/>
      <c r="NY19" s="4"/>
      <c r="NZ19" s="4"/>
      <c r="OA19" s="4"/>
      <c r="OB19" s="4"/>
      <c r="OC19" s="4"/>
      <c r="OD19" s="4"/>
      <c r="OE19" s="4"/>
      <c r="OF19" s="4"/>
      <c r="OG19" s="4"/>
      <c r="OH19" s="4"/>
      <c r="OI19" s="4"/>
      <c r="OJ19" s="4"/>
      <c r="OK19" s="4"/>
      <c r="OL19" s="4"/>
      <c r="OM19" s="4"/>
      <c r="ON19" s="4"/>
      <c r="OO19" s="4"/>
      <c r="OP19" s="4"/>
      <c r="OQ19" s="4"/>
      <c r="OR19" s="4"/>
      <c r="OS19" s="4"/>
      <c r="OT19" s="4"/>
      <c r="OU19" s="4"/>
      <c r="OV19" s="4"/>
      <c r="OW19" s="4"/>
      <c r="OX19" s="4"/>
      <c r="OY19" s="4"/>
      <c r="OZ19" s="4"/>
      <c r="PA19" s="4"/>
      <c r="PB19" s="4"/>
      <c r="PC19" s="4"/>
      <c r="PD19" s="4"/>
      <c r="PE19" s="4"/>
      <c r="PF19" s="4"/>
      <c r="PG19" s="3">
        <v>0</v>
      </c>
      <c r="PH19" s="3">
        <v>0</v>
      </c>
      <c r="PI19" s="4"/>
      <c r="PJ19" s="2" t="s">
        <v>108</v>
      </c>
      <c r="PK19" s="2"/>
      <c r="PL19" s="2" t="s">
        <v>451</v>
      </c>
      <c r="PM19" s="5" t="s">
        <v>96</v>
      </c>
      <c r="PN19" s="2" t="s">
        <v>126</v>
      </c>
    </row>
    <row r="20" spans="1:430" s="49" customFormat="1" ht="18.75" x14ac:dyDescent="0.25">
      <c r="A20" s="9">
        <v>13</v>
      </c>
      <c r="B20" s="10" t="s">
        <v>78</v>
      </c>
      <c r="C20" s="10" t="s">
        <v>79</v>
      </c>
      <c r="D20" s="10" t="s">
        <v>79</v>
      </c>
      <c r="E20" s="10" t="s">
        <v>143</v>
      </c>
      <c r="F20" s="10" t="s">
        <v>144</v>
      </c>
      <c r="G20" s="10" t="s">
        <v>121</v>
      </c>
      <c r="H20" s="47" t="s">
        <v>83</v>
      </c>
      <c r="I20" s="10" t="s">
        <v>122</v>
      </c>
      <c r="J20" s="10" t="s">
        <v>85</v>
      </c>
      <c r="K20" s="10" t="s">
        <v>86</v>
      </c>
      <c r="L20" s="11">
        <v>43706</v>
      </c>
      <c r="M20" s="11">
        <v>43780</v>
      </c>
      <c r="N20" s="11"/>
      <c r="O20" s="10" t="s">
        <v>123</v>
      </c>
      <c r="P20" s="10" t="s">
        <v>124</v>
      </c>
      <c r="Q20" s="10" t="s">
        <v>125</v>
      </c>
      <c r="R20" s="10"/>
      <c r="S20" s="10" t="s">
        <v>125</v>
      </c>
      <c r="T20" s="10"/>
      <c r="U20" s="12">
        <v>1054</v>
      </c>
      <c r="V20" s="10" t="s">
        <v>88</v>
      </c>
      <c r="W20" s="13">
        <v>0</v>
      </c>
      <c r="X20" s="15">
        <v>0</v>
      </c>
      <c r="Y20" s="11"/>
      <c r="Z20" s="11" t="s">
        <v>436</v>
      </c>
      <c r="AA20" s="11"/>
      <c r="AB20" s="10"/>
      <c r="AC20" s="10" t="s">
        <v>118</v>
      </c>
      <c r="AD20" s="14">
        <v>4000</v>
      </c>
      <c r="AE20" s="14"/>
      <c r="AF20" s="14">
        <v>3583.6</v>
      </c>
      <c r="AG20" s="14">
        <v>3583.6</v>
      </c>
      <c r="AH20" s="10"/>
      <c r="AI20" s="10"/>
      <c r="AJ20" s="14"/>
      <c r="AK20" s="14"/>
      <c r="AL20" s="14"/>
      <c r="AM20" s="3">
        <v>0</v>
      </c>
      <c r="AN20" s="3">
        <v>0</v>
      </c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3">
        <v>0</v>
      </c>
      <c r="CJ20" s="3">
        <v>0</v>
      </c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3">
        <v>0</v>
      </c>
      <c r="EF20" s="3">
        <v>0</v>
      </c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3">
        <v>0</v>
      </c>
      <c r="GB20" s="3">
        <v>0</v>
      </c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3">
        <v>0</v>
      </c>
      <c r="HX20" s="3">
        <v>0</v>
      </c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3">
        <v>0</v>
      </c>
      <c r="JT20" s="3">
        <v>0</v>
      </c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3">
        <v>0</v>
      </c>
      <c r="LP20" s="3">
        <v>0</v>
      </c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4"/>
      <c r="NC20" s="4"/>
      <c r="ND20" s="4"/>
      <c r="NE20" s="4"/>
      <c r="NF20" s="4"/>
      <c r="NG20" s="4"/>
      <c r="NH20" s="4"/>
      <c r="NI20" s="4"/>
      <c r="NJ20" s="4"/>
      <c r="NK20" s="3">
        <v>0</v>
      </c>
      <c r="NL20" s="3">
        <v>0</v>
      </c>
      <c r="NM20" s="4"/>
      <c r="NN20" s="4"/>
      <c r="NO20" s="4"/>
      <c r="NP20" s="4"/>
      <c r="NQ20" s="4"/>
      <c r="NR20" s="4"/>
      <c r="NS20" s="4"/>
      <c r="NT20" s="4"/>
      <c r="NU20" s="4"/>
      <c r="NV20" s="4"/>
      <c r="NW20" s="4"/>
      <c r="NX20" s="4"/>
      <c r="NY20" s="4"/>
      <c r="NZ20" s="4"/>
      <c r="OA20" s="4"/>
      <c r="OB20" s="4"/>
      <c r="OC20" s="4"/>
      <c r="OD20" s="4"/>
      <c r="OE20" s="4"/>
      <c r="OF20" s="4"/>
      <c r="OG20" s="4"/>
      <c r="OH20" s="4"/>
      <c r="OI20" s="4"/>
      <c r="OJ20" s="4"/>
      <c r="OK20" s="4"/>
      <c r="OL20" s="4"/>
      <c r="OM20" s="4"/>
      <c r="ON20" s="4"/>
      <c r="OO20" s="4"/>
      <c r="OP20" s="4"/>
      <c r="OQ20" s="4"/>
      <c r="OR20" s="4"/>
      <c r="OS20" s="4"/>
      <c r="OT20" s="4"/>
      <c r="OU20" s="4"/>
      <c r="OV20" s="4"/>
      <c r="OW20" s="4"/>
      <c r="OX20" s="4"/>
      <c r="OY20" s="4"/>
      <c r="OZ20" s="4"/>
      <c r="PA20" s="4"/>
      <c r="PB20" s="4"/>
      <c r="PC20" s="4"/>
      <c r="PD20" s="4"/>
      <c r="PE20" s="4"/>
      <c r="PF20" s="4"/>
      <c r="PG20" s="3">
        <v>0</v>
      </c>
      <c r="PH20" s="3">
        <v>0</v>
      </c>
      <c r="PI20" s="4"/>
      <c r="PJ20" s="2" t="s">
        <v>108</v>
      </c>
      <c r="PK20" s="2"/>
      <c r="PL20" s="2" t="s">
        <v>451</v>
      </c>
      <c r="PM20" s="5" t="s">
        <v>96</v>
      </c>
      <c r="PN20" s="2" t="s">
        <v>126</v>
      </c>
    </row>
    <row r="21" spans="1:430" s="49" customFormat="1" ht="18.75" x14ac:dyDescent="0.25">
      <c r="A21" s="9">
        <v>14</v>
      </c>
      <c r="B21" s="10" t="s">
        <v>78</v>
      </c>
      <c r="C21" s="10" t="s">
        <v>79</v>
      </c>
      <c r="D21" s="10" t="s">
        <v>79</v>
      </c>
      <c r="E21" s="10" t="s">
        <v>145</v>
      </c>
      <c r="F21" s="10" t="s">
        <v>146</v>
      </c>
      <c r="G21" s="10" t="s">
        <v>121</v>
      </c>
      <c r="H21" s="47" t="s">
        <v>83</v>
      </c>
      <c r="I21" s="10" t="s">
        <v>122</v>
      </c>
      <c r="J21" s="10" t="s">
        <v>85</v>
      </c>
      <c r="K21" s="10" t="s">
        <v>86</v>
      </c>
      <c r="L21" s="11">
        <v>43819</v>
      </c>
      <c r="M21" s="11">
        <v>43823</v>
      </c>
      <c r="N21" s="11"/>
      <c r="O21" s="10" t="s">
        <v>123</v>
      </c>
      <c r="P21" s="10" t="s">
        <v>124</v>
      </c>
      <c r="Q21" s="10" t="s">
        <v>125</v>
      </c>
      <c r="R21" s="10"/>
      <c r="S21" s="10" t="s">
        <v>125</v>
      </c>
      <c r="T21" s="10"/>
      <c r="U21" s="12">
        <v>371</v>
      </c>
      <c r="V21" s="10" t="s">
        <v>88</v>
      </c>
      <c r="W21" s="13">
        <v>0</v>
      </c>
      <c r="X21" s="15">
        <v>0</v>
      </c>
      <c r="Y21" s="11"/>
      <c r="Z21" s="11" t="s">
        <v>436</v>
      </c>
      <c r="AA21" s="11"/>
      <c r="AB21" s="10"/>
      <c r="AC21" s="10" t="s">
        <v>118</v>
      </c>
      <c r="AD21" s="14">
        <v>1992</v>
      </c>
      <c r="AE21" s="14"/>
      <c r="AF21" s="14">
        <v>1319.2</v>
      </c>
      <c r="AG21" s="14">
        <v>1992</v>
      </c>
      <c r="AH21" s="10"/>
      <c r="AI21" s="10"/>
      <c r="AJ21" s="14"/>
      <c r="AK21" s="14"/>
      <c r="AL21" s="14"/>
      <c r="AM21" s="3">
        <v>0</v>
      </c>
      <c r="AN21" s="3">
        <v>0</v>
      </c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3">
        <v>0</v>
      </c>
      <c r="CJ21" s="3">
        <v>0</v>
      </c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3">
        <v>0</v>
      </c>
      <c r="EF21" s="3">
        <v>0</v>
      </c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3">
        <v>0</v>
      </c>
      <c r="GB21" s="3">
        <v>0</v>
      </c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3">
        <v>0</v>
      </c>
      <c r="HX21" s="3">
        <v>0</v>
      </c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3">
        <v>0</v>
      </c>
      <c r="JT21" s="3">
        <v>0</v>
      </c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3">
        <v>0</v>
      </c>
      <c r="LP21" s="3">
        <v>0</v>
      </c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4"/>
      <c r="NC21" s="4"/>
      <c r="ND21" s="4"/>
      <c r="NE21" s="4"/>
      <c r="NF21" s="4"/>
      <c r="NG21" s="4"/>
      <c r="NH21" s="4"/>
      <c r="NI21" s="4"/>
      <c r="NJ21" s="4"/>
      <c r="NK21" s="3">
        <v>0</v>
      </c>
      <c r="NL21" s="3">
        <v>0</v>
      </c>
      <c r="NM21" s="4"/>
      <c r="NN21" s="4"/>
      <c r="NO21" s="4"/>
      <c r="NP21" s="4"/>
      <c r="NQ21" s="4"/>
      <c r="NR21" s="4"/>
      <c r="NS21" s="4"/>
      <c r="NT21" s="4"/>
      <c r="NU21" s="4"/>
      <c r="NV21" s="4"/>
      <c r="NW21" s="4"/>
      <c r="NX21" s="4"/>
      <c r="NY21" s="4"/>
      <c r="NZ21" s="4"/>
      <c r="OA21" s="4"/>
      <c r="OB21" s="4"/>
      <c r="OC21" s="4"/>
      <c r="OD21" s="4"/>
      <c r="OE21" s="4"/>
      <c r="OF21" s="4"/>
      <c r="OG21" s="4"/>
      <c r="OH21" s="4"/>
      <c r="OI21" s="4"/>
      <c r="OJ21" s="4"/>
      <c r="OK21" s="4"/>
      <c r="OL21" s="4"/>
      <c r="OM21" s="4"/>
      <c r="ON21" s="4"/>
      <c r="OO21" s="4"/>
      <c r="OP21" s="4"/>
      <c r="OQ21" s="4"/>
      <c r="OR21" s="4"/>
      <c r="OS21" s="4"/>
      <c r="OT21" s="4"/>
      <c r="OU21" s="4"/>
      <c r="OV21" s="4"/>
      <c r="OW21" s="4"/>
      <c r="OX21" s="4"/>
      <c r="OY21" s="4"/>
      <c r="OZ21" s="4"/>
      <c r="PA21" s="4"/>
      <c r="PB21" s="4"/>
      <c r="PC21" s="4"/>
      <c r="PD21" s="4"/>
      <c r="PE21" s="4"/>
      <c r="PF21" s="4"/>
      <c r="PG21" s="3">
        <v>0</v>
      </c>
      <c r="PH21" s="3">
        <v>0</v>
      </c>
      <c r="PI21" s="4"/>
      <c r="PJ21" s="2" t="s">
        <v>108</v>
      </c>
      <c r="PK21" s="2"/>
      <c r="PL21" s="2" t="s">
        <v>451</v>
      </c>
      <c r="PM21" s="5" t="s">
        <v>96</v>
      </c>
      <c r="PN21" s="2" t="s">
        <v>126</v>
      </c>
    </row>
    <row r="22" spans="1:430" s="49" customFormat="1" ht="18.75" x14ac:dyDescent="0.25">
      <c r="A22" s="9">
        <v>15</v>
      </c>
      <c r="B22" s="10" t="s">
        <v>78</v>
      </c>
      <c r="C22" s="10" t="s">
        <v>79</v>
      </c>
      <c r="D22" s="10" t="s">
        <v>79</v>
      </c>
      <c r="E22" s="10" t="s">
        <v>147</v>
      </c>
      <c r="F22" s="10" t="s">
        <v>148</v>
      </c>
      <c r="G22" s="10" t="s">
        <v>121</v>
      </c>
      <c r="H22" s="47" t="s">
        <v>83</v>
      </c>
      <c r="I22" s="10" t="s">
        <v>122</v>
      </c>
      <c r="J22" s="10" t="s">
        <v>85</v>
      </c>
      <c r="K22" s="10" t="s">
        <v>86</v>
      </c>
      <c r="L22" s="11">
        <v>43781</v>
      </c>
      <c r="M22" s="11">
        <v>43814</v>
      </c>
      <c r="N22" s="11"/>
      <c r="O22" s="10" t="s">
        <v>123</v>
      </c>
      <c r="P22" s="10" t="s">
        <v>124</v>
      </c>
      <c r="Q22" s="10" t="s">
        <v>125</v>
      </c>
      <c r="R22" s="10"/>
      <c r="S22" s="10" t="s">
        <v>125</v>
      </c>
      <c r="T22" s="10"/>
      <c r="U22" s="12">
        <v>1200</v>
      </c>
      <c r="V22" s="10" t="s">
        <v>88</v>
      </c>
      <c r="W22" s="13">
        <v>0</v>
      </c>
      <c r="X22" s="15">
        <v>0</v>
      </c>
      <c r="Y22" s="11"/>
      <c r="Z22" s="11" t="s">
        <v>437</v>
      </c>
      <c r="AA22" s="11"/>
      <c r="AB22" s="10"/>
      <c r="AC22" s="10" t="s">
        <v>118</v>
      </c>
      <c r="AD22" s="14">
        <v>4936.8</v>
      </c>
      <c r="AE22" s="14"/>
      <c r="AF22" s="14">
        <v>4936.8</v>
      </c>
      <c r="AG22" s="14">
        <v>4936.8</v>
      </c>
      <c r="AH22" s="10"/>
      <c r="AI22" s="10"/>
      <c r="AJ22" s="14"/>
      <c r="AK22" s="14"/>
      <c r="AL22" s="14"/>
      <c r="AM22" s="3">
        <v>0</v>
      </c>
      <c r="AN22" s="3">
        <v>0</v>
      </c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3">
        <v>0</v>
      </c>
      <c r="CJ22" s="3">
        <v>0</v>
      </c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3">
        <v>0</v>
      </c>
      <c r="EF22" s="3">
        <v>0</v>
      </c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3">
        <v>0</v>
      </c>
      <c r="GB22" s="3">
        <v>0</v>
      </c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3">
        <v>0</v>
      </c>
      <c r="HX22" s="3">
        <v>0</v>
      </c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3">
        <v>0</v>
      </c>
      <c r="JT22" s="3">
        <v>0</v>
      </c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3">
        <v>0</v>
      </c>
      <c r="LP22" s="3">
        <v>0</v>
      </c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4"/>
      <c r="NC22" s="4"/>
      <c r="ND22" s="4"/>
      <c r="NE22" s="4"/>
      <c r="NF22" s="4"/>
      <c r="NG22" s="4"/>
      <c r="NH22" s="4"/>
      <c r="NI22" s="4"/>
      <c r="NJ22" s="4"/>
      <c r="NK22" s="3">
        <v>0</v>
      </c>
      <c r="NL22" s="3">
        <v>0</v>
      </c>
      <c r="NM22" s="4"/>
      <c r="NN22" s="4"/>
      <c r="NO22" s="4"/>
      <c r="NP22" s="4"/>
      <c r="NQ22" s="4"/>
      <c r="NR22" s="4"/>
      <c r="NS22" s="4"/>
      <c r="NT22" s="4"/>
      <c r="NU22" s="4"/>
      <c r="NV22" s="4"/>
      <c r="NW22" s="4"/>
      <c r="NX22" s="4"/>
      <c r="NY22" s="4"/>
      <c r="NZ22" s="4"/>
      <c r="OA22" s="4"/>
      <c r="OB22" s="4"/>
      <c r="OC22" s="4"/>
      <c r="OD22" s="4"/>
      <c r="OE22" s="4"/>
      <c r="OF22" s="4"/>
      <c r="OG22" s="4"/>
      <c r="OH22" s="4"/>
      <c r="OI22" s="4"/>
      <c r="OJ22" s="4"/>
      <c r="OK22" s="4"/>
      <c r="OL22" s="4"/>
      <c r="OM22" s="4"/>
      <c r="ON22" s="4"/>
      <c r="OO22" s="4"/>
      <c r="OP22" s="4"/>
      <c r="OQ22" s="4"/>
      <c r="OR22" s="4"/>
      <c r="OS22" s="4"/>
      <c r="OT22" s="4"/>
      <c r="OU22" s="4"/>
      <c r="OV22" s="4"/>
      <c r="OW22" s="4"/>
      <c r="OX22" s="4"/>
      <c r="OY22" s="4"/>
      <c r="OZ22" s="4"/>
      <c r="PA22" s="4"/>
      <c r="PB22" s="4"/>
      <c r="PC22" s="4"/>
      <c r="PD22" s="4"/>
      <c r="PE22" s="4"/>
      <c r="PF22" s="4"/>
      <c r="PG22" s="3">
        <v>0</v>
      </c>
      <c r="PH22" s="3">
        <v>0</v>
      </c>
      <c r="PI22" s="4"/>
      <c r="PJ22" s="2" t="s">
        <v>108</v>
      </c>
      <c r="PK22" s="2"/>
      <c r="PL22" s="2" t="s">
        <v>451</v>
      </c>
      <c r="PM22" s="5" t="s">
        <v>96</v>
      </c>
      <c r="PN22" s="2" t="s">
        <v>126</v>
      </c>
    </row>
    <row r="23" spans="1:430" s="49" customFormat="1" ht="18.75" x14ac:dyDescent="0.25">
      <c r="A23" s="9">
        <v>16</v>
      </c>
      <c r="B23" s="10" t="s">
        <v>78</v>
      </c>
      <c r="C23" s="10" t="s">
        <v>79</v>
      </c>
      <c r="D23" s="10" t="s">
        <v>79</v>
      </c>
      <c r="E23" s="10" t="s">
        <v>139</v>
      </c>
      <c r="F23" s="10" t="s">
        <v>149</v>
      </c>
      <c r="G23" s="10" t="s">
        <v>121</v>
      </c>
      <c r="H23" s="47" t="s">
        <v>83</v>
      </c>
      <c r="I23" s="10" t="s">
        <v>122</v>
      </c>
      <c r="J23" s="10" t="s">
        <v>85</v>
      </c>
      <c r="K23" s="10" t="s">
        <v>86</v>
      </c>
      <c r="L23" s="11">
        <v>43817</v>
      </c>
      <c r="M23" s="11">
        <v>43822</v>
      </c>
      <c r="N23" s="11"/>
      <c r="O23" s="10" t="s">
        <v>123</v>
      </c>
      <c r="P23" s="10" t="s">
        <v>124</v>
      </c>
      <c r="Q23" s="10" t="s">
        <v>125</v>
      </c>
      <c r="R23" s="10"/>
      <c r="S23" s="10" t="s">
        <v>125</v>
      </c>
      <c r="T23" s="10"/>
      <c r="U23" s="12">
        <v>525</v>
      </c>
      <c r="V23" s="10" t="s">
        <v>88</v>
      </c>
      <c r="W23" s="13">
        <v>0</v>
      </c>
      <c r="X23" s="15">
        <v>0</v>
      </c>
      <c r="Y23" s="11"/>
      <c r="Z23" s="11" t="s">
        <v>438</v>
      </c>
      <c r="AA23" s="11"/>
      <c r="AB23" s="10"/>
      <c r="AC23" s="10" t="s">
        <v>118</v>
      </c>
      <c r="AD23" s="14">
        <v>1800</v>
      </c>
      <c r="AE23" s="14"/>
      <c r="AF23" s="14">
        <v>1788.4</v>
      </c>
      <c r="AG23" s="14">
        <v>1788.4</v>
      </c>
      <c r="AH23" s="10"/>
      <c r="AI23" s="10"/>
      <c r="AJ23" s="14"/>
      <c r="AK23" s="14"/>
      <c r="AL23" s="14"/>
      <c r="AM23" s="3">
        <v>0</v>
      </c>
      <c r="AN23" s="3">
        <v>0</v>
      </c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3">
        <v>0</v>
      </c>
      <c r="CJ23" s="3">
        <v>0</v>
      </c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3">
        <v>0</v>
      </c>
      <c r="EF23" s="3">
        <v>0</v>
      </c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3">
        <v>0</v>
      </c>
      <c r="GB23" s="3">
        <v>0</v>
      </c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3">
        <v>0</v>
      </c>
      <c r="HX23" s="3">
        <v>0</v>
      </c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3">
        <v>0</v>
      </c>
      <c r="JT23" s="3">
        <v>0</v>
      </c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3">
        <v>0</v>
      </c>
      <c r="LP23" s="3">
        <v>0</v>
      </c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4"/>
      <c r="NC23" s="4"/>
      <c r="ND23" s="4"/>
      <c r="NE23" s="4"/>
      <c r="NF23" s="4"/>
      <c r="NG23" s="4"/>
      <c r="NH23" s="4"/>
      <c r="NI23" s="4"/>
      <c r="NJ23" s="4"/>
      <c r="NK23" s="3">
        <v>0</v>
      </c>
      <c r="NL23" s="3">
        <v>0</v>
      </c>
      <c r="NM23" s="4"/>
      <c r="NN23" s="4"/>
      <c r="NO23" s="4"/>
      <c r="NP23" s="4"/>
      <c r="NQ23" s="4"/>
      <c r="NR23" s="4"/>
      <c r="NS23" s="4"/>
      <c r="NT23" s="4"/>
      <c r="NU23" s="4"/>
      <c r="NV23" s="4"/>
      <c r="NW23" s="4"/>
      <c r="NX23" s="4"/>
      <c r="NY23" s="4"/>
      <c r="NZ23" s="4"/>
      <c r="OA23" s="4"/>
      <c r="OB23" s="4"/>
      <c r="OC23" s="4"/>
      <c r="OD23" s="4"/>
      <c r="OE23" s="4"/>
      <c r="OF23" s="4"/>
      <c r="OG23" s="4"/>
      <c r="OH23" s="4"/>
      <c r="OI23" s="4"/>
      <c r="OJ23" s="4"/>
      <c r="OK23" s="4"/>
      <c r="OL23" s="4"/>
      <c r="OM23" s="4"/>
      <c r="ON23" s="4"/>
      <c r="OO23" s="4"/>
      <c r="OP23" s="4"/>
      <c r="OQ23" s="4"/>
      <c r="OR23" s="4"/>
      <c r="OS23" s="4"/>
      <c r="OT23" s="4"/>
      <c r="OU23" s="4"/>
      <c r="OV23" s="4"/>
      <c r="OW23" s="4"/>
      <c r="OX23" s="4"/>
      <c r="OY23" s="4"/>
      <c r="OZ23" s="4"/>
      <c r="PA23" s="4"/>
      <c r="PB23" s="4"/>
      <c r="PC23" s="4"/>
      <c r="PD23" s="4"/>
      <c r="PE23" s="4"/>
      <c r="PF23" s="4"/>
      <c r="PG23" s="3">
        <v>0</v>
      </c>
      <c r="PH23" s="3">
        <v>0</v>
      </c>
      <c r="PI23" s="4"/>
      <c r="PJ23" s="2" t="s">
        <v>108</v>
      </c>
      <c r="PK23" s="2"/>
      <c r="PL23" s="2" t="s">
        <v>451</v>
      </c>
      <c r="PM23" s="5" t="s">
        <v>96</v>
      </c>
      <c r="PN23" s="2" t="s">
        <v>126</v>
      </c>
    </row>
    <row r="24" spans="1:430" s="49" customFormat="1" ht="18.75" x14ac:dyDescent="0.25">
      <c r="A24" s="9">
        <v>17</v>
      </c>
      <c r="B24" s="10" t="s">
        <v>78</v>
      </c>
      <c r="C24" s="10" t="s">
        <v>79</v>
      </c>
      <c r="D24" s="10" t="s">
        <v>79</v>
      </c>
      <c r="E24" s="10" t="s">
        <v>150</v>
      </c>
      <c r="F24" s="10" t="s">
        <v>151</v>
      </c>
      <c r="G24" s="10" t="s">
        <v>121</v>
      </c>
      <c r="H24" s="47" t="s">
        <v>83</v>
      </c>
      <c r="I24" s="10" t="s">
        <v>122</v>
      </c>
      <c r="J24" s="10" t="s">
        <v>85</v>
      </c>
      <c r="K24" s="10" t="s">
        <v>86</v>
      </c>
      <c r="L24" s="11">
        <v>43819</v>
      </c>
      <c r="M24" s="11">
        <v>43823</v>
      </c>
      <c r="N24" s="11"/>
      <c r="O24" s="10" t="s">
        <v>123</v>
      </c>
      <c r="P24" s="10" t="s">
        <v>124</v>
      </c>
      <c r="Q24" s="10" t="s">
        <v>125</v>
      </c>
      <c r="R24" s="10"/>
      <c r="S24" s="10" t="s">
        <v>125</v>
      </c>
      <c r="T24" s="10"/>
      <c r="U24" s="12">
        <v>490</v>
      </c>
      <c r="V24" s="10" t="s">
        <v>88</v>
      </c>
      <c r="W24" s="13">
        <v>0</v>
      </c>
      <c r="X24" s="15">
        <v>0</v>
      </c>
      <c r="Y24" s="11"/>
      <c r="Z24" s="11" t="s">
        <v>438</v>
      </c>
      <c r="AA24" s="11"/>
      <c r="AB24" s="10"/>
      <c r="AC24" s="10" t="s">
        <v>118</v>
      </c>
      <c r="AD24" s="14">
        <v>2540</v>
      </c>
      <c r="AE24" s="14"/>
      <c r="AF24" s="14">
        <v>1659.2</v>
      </c>
      <c r="AG24" s="14">
        <v>2540</v>
      </c>
      <c r="AH24" s="10"/>
      <c r="AI24" s="10"/>
      <c r="AJ24" s="14"/>
      <c r="AK24" s="14"/>
      <c r="AL24" s="14"/>
      <c r="AM24" s="3">
        <v>0</v>
      </c>
      <c r="AN24" s="3">
        <v>0</v>
      </c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3">
        <v>0</v>
      </c>
      <c r="CJ24" s="3">
        <v>0</v>
      </c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3">
        <v>0</v>
      </c>
      <c r="EF24" s="3">
        <v>0</v>
      </c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3">
        <v>0</v>
      </c>
      <c r="GB24" s="3">
        <v>0</v>
      </c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3">
        <v>0</v>
      </c>
      <c r="HX24" s="3">
        <v>0</v>
      </c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3">
        <v>0</v>
      </c>
      <c r="JT24" s="3">
        <v>0</v>
      </c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3">
        <v>0</v>
      </c>
      <c r="LP24" s="3">
        <v>0</v>
      </c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4"/>
      <c r="NC24" s="4"/>
      <c r="ND24" s="4"/>
      <c r="NE24" s="4"/>
      <c r="NF24" s="4"/>
      <c r="NG24" s="4"/>
      <c r="NH24" s="4"/>
      <c r="NI24" s="4"/>
      <c r="NJ24" s="4"/>
      <c r="NK24" s="3">
        <v>0</v>
      </c>
      <c r="NL24" s="3">
        <v>0</v>
      </c>
      <c r="NM24" s="4"/>
      <c r="NN24" s="4"/>
      <c r="NO24" s="4"/>
      <c r="NP24" s="4"/>
      <c r="NQ24" s="4"/>
      <c r="NR24" s="4"/>
      <c r="NS24" s="4"/>
      <c r="NT24" s="4"/>
      <c r="NU24" s="4"/>
      <c r="NV24" s="4"/>
      <c r="NW24" s="4"/>
      <c r="NX24" s="4"/>
      <c r="NY24" s="4"/>
      <c r="NZ24" s="4"/>
      <c r="OA24" s="4"/>
      <c r="OB24" s="4"/>
      <c r="OC24" s="4"/>
      <c r="OD24" s="4"/>
      <c r="OE24" s="4"/>
      <c r="OF24" s="4"/>
      <c r="OG24" s="4"/>
      <c r="OH24" s="4"/>
      <c r="OI24" s="4"/>
      <c r="OJ24" s="4"/>
      <c r="OK24" s="4"/>
      <c r="OL24" s="4"/>
      <c r="OM24" s="4"/>
      <c r="ON24" s="4"/>
      <c r="OO24" s="4"/>
      <c r="OP24" s="4"/>
      <c r="OQ24" s="4"/>
      <c r="OR24" s="4"/>
      <c r="OS24" s="4"/>
      <c r="OT24" s="4"/>
      <c r="OU24" s="4"/>
      <c r="OV24" s="4"/>
      <c r="OW24" s="4"/>
      <c r="OX24" s="4"/>
      <c r="OY24" s="4"/>
      <c r="OZ24" s="4"/>
      <c r="PA24" s="4"/>
      <c r="PB24" s="4"/>
      <c r="PC24" s="4"/>
      <c r="PD24" s="4"/>
      <c r="PE24" s="4"/>
      <c r="PF24" s="4"/>
      <c r="PG24" s="3">
        <v>0</v>
      </c>
      <c r="PH24" s="3">
        <v>0</v>
      </c>
      <c r="PI24" s="4"/>
      <c r="PJ24" s="2" t="s">
        <v>108</v>
      </c>
      <c r="PK24" s="2"/>
      <c r="PL24" s="2" t="s">
        <v>451</v>
      </c>
      <c r="PM24" s="5" t="s">
        <v>96</v>
      </c>
      <c r="PN24" s="2" t="s">
        <v>126</v>
      </c>
    </row>
    <row r="25" spans="1:430" s="49" customFormat="1" ht="18.75" x14ac:dyDescent="0.25">
      <c r="A25" s="9">
        <v>18</v>
      </c>
      <c r="B25" s="10" t="s">
        <v>78</v>
      </c>
      <c r="C25" s="10" t="s">
        <v>79</v>
      </c>
      <c r="D25" s="10" t="s">
        <v>79</v>
      </c>
      <c r="E25" s="10" t="s">
        <v>152</v>
      </c>
      <c r="F25" s="10" t="s">
        <v>153</v>
      </c>
      <c r="G25" s="10" t="s">
        <v>121</v>
      </c>
      <c r="H25" s="47" t="s">
        <v>83</v>
      </c>
      <c r="I25" s="10" t="s">
        <v>122</v>
      </c>
      <c r="J25" s="10" t="s">
        <v>85</v>
      </c>
      <c r="K25" s="10" t="s">
        <v>86</v>
      </c>
      <c r="L25" s="11">
        <v>43795</v>
      </c>
      <c r="M25" s="11">
        <v>43798</v>
      </c>
      <c r="N25" s="11"/>
      <c r="O25" s="10" t="s">
        <v>123</v>
      </c>
      <c r="P25" s="10" t="s">
        <v>124</v>
      </c>
      <c r="Q25" s="10" t="s">
        <v>125</v>
      </c>
      <c r="R25" s="10"/>
      <c r="S25" s="10" t="s">
        <v>125</v>
      </c>
      <c r="T25" s="10"/>
      <c r="U25" s="12">
        <v>290</v>
      </c>
      <c r="V25" s="10" t="s">
        <v>88</v>
      </c>
      <c r="W25" s="13">
        <v>0</v>
      </c>
      <c r="X25" s="15">
        <v>0</v>
      </c>
      <c r="Y25" s="11"/>
      <c r="Z25" s="11" t="s">
        <v>436</v>
      </c>
      <c r="AA25" s="11"/>
      <c r="AB25" s="10"/>
      <c r="AC25" s="10" t="s">
        <v>118</v>
      </c>
      <c r="AD25" s="14">
        <v>1971</v>
      </c>
      <c r="AE25" s="14"/>
      <c r="AF25" s="14">
        <v>1407.6</v>
      </c>
      <c r="AG25" s="14">
        <v>1971</v>
      </c>
      <c r="AH25" s="10"/>
      <c r="AI25" s="10"/>
      <c r="AJ25" s="14"/>
      <c r="AK25" s="14"/>
      <c r="AL25" s="14"/>
      <c r="AM25" s="3">
        <v>0</v>
      </c>
      <c r="AN25" s="3">
        <v>0</v>
      </c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3">
        <v>0</v>
      </c>
      <c r="CJ25" s="3">
        <v>0</v>
      </c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3">
        <v>0</v>
      </c>
      <c r="EF25" s="3">
        <v>0</v>
      </c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3">
        <v>0</v>
      </c>
      <c r="GB25" s="3">
        <v>0</v>
      </c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3">
        <v>0</v>
      </c>
      <c r="HX25" s="3">
        <v>0</v>
      </c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3">
        <v>0</v>
      </c>
      <c r="JT25" s="3">
        <v>0</v>
      </c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3">
        <v>0</v>
      </c>
      <c r="LP25" s="3">
        <v>0</v>
      </c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4"/>
      <c r="NC25" s="4"/>
      <c r="ND25" s="4"/>
      <c r="NE25" s="4"/>
      <c r="NF25" s="4"/>
      <c r="NG25" s="4"/>
      <c r="NH25" s="4"/>
      <c r="NI25" s="4"/>
      <c r="NJ25" s="4"/>
      <c r="NK25" s="3">
        <v>0</v>
      </c>
      <c r="NL25" s="3">
        <v>0</v>
      </c>
      <c r="NM25" s="4"/>
      <c r="NN25" s="4"/>
      <c r="NO25" s="4"/>
      <c r="NP25" s="4"/>
      <c r="NQ25" s="4"/>
      <c r="NR25" s="4"/>
      <c r="NS25" s="4"/>
      <c r="NT25" s="4"/>
      <c r="NU25" s="4"/>
      <c r="NV25" s="4"/>
      <c r="NW25" s="4"/>
      <c r="NX25" s="4"/>
      <c r="NY25" s="4"/>
      <c r="NZ25" s="4"/>
      <c r="OA25" s="4"/>
      <c r="OB25" s="4"/>
      <c r="OC25" s="4"/>
      <c r="OD25" s="4"/>
      <c r="OE25" s="4"/>
      <c r="OF25" s="4"/>
      <c r="OG25" s="4"/>
      <c r="OH25" s="4"/>
      <c r="OI25" s="4"/>
      <c r="OJ25" s="4"/>
      <c r="OK25" s="4"/>
      <c r="OL25" s="4"/>
      <c r="OM25" s="4"/>
      <c r="ON25" s="4"/>
      <c r="OO25" s="4"/>
      <c r="OP25" s="4"/>
      <c r="OQ25" s="4"/>
      <c r="OR25" s="4"/>
      <c r="OS25" s="4"/>
      <c r="OT25" s="4"/>
      <c r="OU25" s="4"/>
      <c r="OV25" s="4"/>
      <c r="OW25" s="4"/>
      <c r="OX25" s="4"/>
      <c r="OY25" s="4"/>
      <c r="OZ25" s="4"/>
      <c r="PA25" s="4"/>
      <c r="PB25" s="4"/>
      <c r="PC25" s="4"/>
      <c r="PD25" s="4"/>
      <c r="PE25" s="4"/>
      <c r="PF25" s="4"/>
      <c r="PG25" s="3">
        <v>0</v>
      </c>
      <c r="PH25" s="3">
        <v>0</v>
      </c>
      <c r="PI25" s="4"/>
      <c r="PJ25" s="2" t="s">
        <v>108</v>
      </c>
      <c r="PK25" s="2"/>
      <c r="PL25" s="2" t="s">
        <v>451</v>
      </c>
      <c r="PM25" s="5" t="s">
        <v>96</v>
      </c>
      <c r="PN25" s="2" t="s">
        <v>126</v>
      </c>
    </row>
    <row r="26" spans="1:430" s="49" customFormat="1" ht="18.75" x14ac:dyDescent="0.25">
      <c r="A26" s="9">
        <v>19</v>
      </c>
      <c r="B26" s="10" t="s">
        <v>78</v>
      </c>
      <c r="C26" s="10" t="s">
        <v>79</v>
      </c>
      <c r="D26" s="10" t="s">
        <v>79</v>
      </c>
      <c r="E26" s="10" t="s">
        <v>147</v>
      </c>
      <c r="F26" s="10" t="s">
        <v>154</v>
      </c>
      <c r="G26" s="10" t="s">
        <v>121</v>
      </c>
      <c r="H26" s="47" t="s">
        <v>83</v>
      </c>
      <c r="I26" s="10" t="s">
        <v>122</v>
      </c>
      <c r="J26" s="10" t="s">
        <v>85</v>
      </c>
      <c r="K26" s="10" t="s">
        <v>86</v>
      </c>
      <c r="L26" s="11">
        <v>43796</v>
      </c>
      <c r="M26" s="11">
        <v>43798</v>
      </c>
      <c r="N26" s="11"/>
      <c r="O26" s="10" t="s">
        <v>155</v>
      </c>
      <c r="P26" s="10" t="s">
        <v>124</v>
      </c>
      <c r="Q26" s="10" t="s">
        <v>125</v>
      </c>
      <c r="R26" s="10"/>
      <c r="S26" s="10" t="s">
        <v>125</v>
      </c>
      <c r="T26" s="10"/>
      <c r="U26" s="12">
        <v>1065</v>
      </c>
      <c r="V26" s="10" t="s">
        <v>88</v>
      </c>
      <c r="W26" s="13">
        <v>0</v>
      </c>
      <c r="X26" s="15">
        <v>0</v>
      </c>
      <c r="Y26" s="11"/>
      <c r="Z26" s="11" t="s">
        <v>437</v>
      </c>
      <c r="AA26" s="11"/>
      <c r="AB26" s="10"/>
      <c r="AC26" s="10" t="s">
        <v>118</v>
      </c>
      <c r="AD26" s="14">
        <v>3838.6</v>
      </c>
      <c r="AE26" s="14"/>
      <c r="AF26" s="14">
        <v>3838.6</v>
      </c>
      <c r="AG26" s="14">
        <v>3838.6</v>
      </c>
      <c r="AH26" s="10"/>
      <c r="AI26" s="10"/>
      <c r="AJ26" s="14"/>
      <c r="AK26" s="14"/>
      <c r="AL26" s="14"/>
      <c r="AM26" s="3">
        <v>0</v>
      </c>
      <c r="AN26" s="3">
        <v>0</v>
      </c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3">
        <v>0</v>
      </c>
      <c r="CJ26" s="3">
        <v>0</v>
      </c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3">
        <v>0</v>
      </c>
      <c r="EF26" s="3">
        <v>0</v>
      </c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3">
        <v>0</v>
      </c>
      <c r="GB26" s="3">
        <v>0</v>
      </c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3">
        <v>0</v>
      </c>
      <c r="HX26" s="3">
        <v>0</v>
      </c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3">
        <v>0</v>
      </c>
      <c r="JT26" s="3">
        <v>0</v>
      </c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3">
        <v>0</v>
      </c>
      <c r="LP26" s="3">
        <v>0</v>
      </c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4"/>
      <c r="NC26" s="4"/>
      <c r="ND26" s="4"/>
      <c r="NE26" s="4"/>
      <c r="NF26" s="4"/>
      <c r="NG26" s="4"/>
      <c r="NH26" s="4"/>
      <c r="NI26" s="4"/>
      <c r="NJ26" s="4"/>
      <c r="NK26" s="3">
        <v>0</v>
      </c>
      <c r="NL26" s="3">
        <v>0</v>
      </c>
      <c r="NM26" s="4"/>
      <c r="NN26" s="4"/>
      <c r="NO26" s="4"/>
      <c r="NP26" s="4"/>
      <c r="NQ26" s="4"/>
      <c r="NR26" s="4"/>
      <c r="NS26" s="4"/>
      <c r="NT26" s="4"/>
      <c r="NU26" s="4"/>
      <c r="NV26" s="4"/>
      <c r="NW26" s="4"/>
      <c r="NX26" s="4"/>
      <c r="NY26" s="4"/>
      <c r="NZ26" s="4"/>
      <c r="OA26" s="4"/>
      <c r="OB26" s="4"/>
      <c r="OC26" s="4"/>
      <c r="OD26" s="4"/>
      <c r="OE26" s="4"/>
      <c r="OF26" s="4"/>
      <c r="OG26" s="4"/>
      <c r="OH26" s="4"/>
      <c r="OI26" s="4"/>
      <c r="OJ26" s="4"/>
      <c r="OK26" s="4"/>
      <c r="OL26" s="4"/>
      <c r="OM26" s="4"/>
      <c r="ON26" s="4"/>
      <c r="OO26" s="4"/>
      <c r="OP26" s="4"/>
      <c r="OQ26" s="4"/>
      <c r="OR26" s="4"/>
      <c r="OS26" s="4"/>
      <c r="OT26" s="4"/>
      <c r="OU26" s="4"/>
      <c r="OV26" s="4"/>
      <c r="OW26" s="4"/>
      <c r="OX26" s="4"/>
      <c r="OY26" s="4"/>
      <c r="OZ26" s="4"/>
      <c r="PA26" s="4"/>
      <c r="PB26" s="4"/>
      <c r="PC26" s="4"/>
      <c r="PD26" s="4"/>
      <c r="PE26" s="4"/>
      <c r="PF26" s="4"/>
      <c r="PG26" s="3">
        <v>0</v>
      </c>
      <c r="PH26" s="3">
        <v>0</v>
      </c>
      <c r="PI26" s="4"/>
      <c r="PJ26" s="2" t="s">
        <v>108</v>
      </c>
      <c r="PK26" s="2"/>
      <c r="PL26" s="2" t="s">
        <v>451</v>
      </c>
      <c r="PM26" s="5" t="s">
        <v>96</v>
      </c>
      <c r="PN26" s="2" t="s">
        <v>126</v>
      </c>
    </row>
    <row r="27" spans="1:430" s="49" customFormat="1" ht="18.75" x14ac:dyDescent="0.25">
      <c r="A27" s="9">
        <v>20</v>
      </c>
      <c r="B27" s="10" t="s">
        <v>78</v>
      </c>
      <c r="C27" s="10" t="s">
        <v>79</v>
      </c>
      <c r="D27" s="10" t="s">
        <v>79</v>
      </c>
      <c r="E27" s="10" t="s">
        <v>156</v>
      </c>
      <c r="F27" s="10" t="s">
        <v>157</v>
      </c>
      <c r="G27" s="10" t="s">
        <v>121</v>
      </c>
      <c r="H27" s="47" t="s">
        <v>83</v>
      </c>
      <c r="I27" s="10" t="s">
        <v>122</v>
      </c>
      <c r="J27" s="10" t="s">
        <v>85</v>
      </c>
      <c r="K27" s="10" t="s">
        <v>86</v>
      </c>
      <c r="L27" s="11">
        <v>43795</v>
      </c>
      <c r="M27" s="11">
        <v>43798</v>
      </c>
      <c r="N27" s="11"/>
      <c r="O27" s="10" t="s">
        <v>123</v>
      </c>
      <c r="P27" s="10" t="s">
        <v>124</v>
      </c>
      <c r="Q27" s="10" t="s">
        <v>125</v>
      </c>
      <c r="R27" s="10"/>
      <c r="S27" s="10" t="s">
        <v>125</v>
      </c>
      <c r="T27" s="10"/>
      <c r="U27" s="12">
        <v>350</v>
      </c>
      <c r="V27" s="10" t="s">
        <v>88</v>
      </c>
      <c r="W27" s="13">
        <v>0</v>
      </c>
      <c r="X27" s="15">
        <v>0</v>
      </c>
      <c r="Y27" s="11"/>
      <c r="Z27" s="11" t="s">
        <v>438</v>
      </c>
      <c r="AA27" s="11"/>
      <c r="AB27" s="10"/>
      <c r="AC27" s="10" t="s">
        <v>118</v>
      </c>
      <c r="AD27" s="14">
        <v>4124.2</v>
      </c>
      <c r="AE27" s="14"/>
      <c r="AF27" s="14">
        <v>4124.2</v>
      </c>
      <c r="AG27" s="14">
        <v>4124.2</v>
      </c>
      <c r="AH27" s="10"/>
      <c r="AI27" s="10"/>
      <c r="AJ27" s="14"/>
      <c r="AK27" s="14"/>
      <c r="AL27" s="14"/>
      <c r="AM27" s="3">
        <v>0</v>
      </c>
      <c r="AN27" s="3">
        <v>0</v>
      </c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3">
        <v>0</v>
      </c>
      <c r="CJ27" s="3">
        <v>0</v>
      </c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3">
        <v>0</v>
      </c>
      <c r="EF27" s="3">
        <v>0</v>
      </c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3">
        <v>0</v>
      </c>
      <c r="GB27" s="3">
        <v>0</v>
      </c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3">
        <v>0</v>
      </c>
      <c r="HX27" s="3">
        <v>0</v>
      </c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3">
        <v>0</v>
      </c>
      <c r="JT27" s="3">
        <v>0</v>
      </c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3">
        <v>0</v>
      </c>
      <c r="LP27" s="3">
        <v>0</v>
      </c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4"/>
      <c r="NC27" s="4"/>
      <c r="ND27" s="4"/>
      <c r="NE27" s="4"/>
      <c r="NF27" s="4"/>
      <c r="NG27" s="4"/>
      <c r="NH27" s="4"/>
      <c r="NI27" s="4"/>
      <c r="NJ27" s="4"/>
      <c r="NK27" s="3">
        <v>0</v>
      </c>
      <c r="NL27" s="3">
        <v>0</v>
      </c>
      <c r="NM27" s="4"/>
      <c r="NN27" s="4"/>
      <c r="NO27" s="4"/>
      <c r="NP27" s="4"/>
      <c r="NQ27" s="4"/>
      <c r="NR27" s="4"/>
      <c r="NS27" s="4"/>
      <c r="NT27" s="4"/>
      <c r="NU27" s="4"/>
      <c r="NV27" s="4"/>
      <c r="NW27" s="4"/>
      <c r="NX27" s="4"/>
      <c r="NY27" s="4"/>
      <c r="NZ27" s="4"/>
      <c r="OA27" s="4"/>
      <c r="OB27" s="4"/>
      <c r="OC27" s="4"/>
      <c r="OD27" s="4"/>
      <c r="OE27" s="4"/>
      <c r="OF27" s="4"/>
      <c r="OG27" s="4"/>
      <c r="OH27" s="4"/>
      <c r="OI27" s="4"/>
      <c r="OJ27" s="4"/>
      <c r="OK27" s="4"/>
      <c r="OL27" s="4"/>
      <c r="OM27" s="4"/>
      <c r="ON27" s="4"/>
      <c r="OO27" s="4"/>
      <c r="OP27" s="4"/>
      <c r="OQ27" s="4"/>
      <c r="OR27" s="4"/>
      <c r="OS27" s="4"/>
      <c r="OT27" s="4"/>
      <c r="OU27" s="4"/>
      <c r="OV27" s="4"/>
      <c r="OW27" s="4"/>
      <c r="OX27" s="4"/>
      <c r="OY27" s="4"/>
      <c r="OZ27" s="4"/>
      <c r="PA27" s="4"/>
      <c r="PB27" s="4"/>
      <c r="PC27" s="4"/>
      <c r="PD27" s="4"/>
      <c r="PE27" s="4"/>
      <c r="PF27" s="4"/>
      <c r="PG27" s="3">
        <v>0</v>
      </c>
      <c r="PH27" s="3">
        <v>0</v>
      </c>
      <c r="PI27" s="4"/>
      <c r="PJ27" s="2" t="s">
        <v>108</v>
      </c>
      <c r="PK27" s="2"/>
      <c r="PL27" s="2" t="s">
        <v>451</v>
      </c>
      <c r="PM27" s="5" t="s">
        <v>96</v>
      </c>
      <c r="PN27" s="2" t="s">
        <v>126</v>
      </c>
    </row>
    <row r="28" spans="1:430" s="49" customFormat="1" ht="18.75" x14ac:dyDescent="0.25">
      <c r="A28" s="9">
        <v>21</v>
      </c>
      <c r="B28" s="10" t="s">
        <v>78</v>
      </c>
      <c r="C28" s="10" t="s">
        <v>79</v>
      </c>
      <c r="D28" s="10" t="s">
        <v>79</v>
      </c>
      <c r="E28" s="10" t="s">
        <v>145</v>
      </c>
      <c r="F28" s="10" t="s">
        <v>158</v>
      </c>
      <c r="G28" s="10" t="s">
        <v>121</v>
      </c>
      <c r="H28" s="47" t="s">
        <v>83</v>
      </c>
      <c r="I28" s="10" t="s">
        <v>122</v>
      </c>
      <c r="J28" s="10" t="s">
        <v>85</v>
      </c>
      <c r="K28" s="10" t="s">
        <v>86</v>
      </c>
      <c r="L28" s="11">
        <v>43823</v>
      </c>
      <c r="M28" s="11">
        <v>43825</v>
      </c>
      <c r="N28" s="11"/>
      <c r="O28" s="10" t="s">
        <v>123</v>
      </c>
      <c r="P28" s="10" t="s">
        <v>124</v>
      </c>
      <c r="Q28" s="10" t="s">
        <v>125</v>
      </c>
      <c r="R28" s="10"/>
      <c r="S28" s="10" t="s">
        <v>125</v>
      </c>
      <c r="T28" s="10"/>
      <c r="U28" s="12">
        <v>274</v>
      </c>
      <c r="V28" s="10" t="s">
        <v>88</v>
      </c>
      <c r="W28" s="13">
        <v>0</v>
      </c>
      <c r="X28" s="15">
        <v>0</v>
      </c>
      <c r="Y28" s="11"/>
      <c r="Z28" s="11" t="s">
        <v>438</v>
      </c>
      <c r="AA28" s="11"/>
      <c r="AB28" s="10"/>
      <c r="AC28" s="10" t="s">
        <v>118</v>
      </c>
      <c r="AD28" s="14">
        <v>1407</v>
      </c>
      <c r="AE28" s="14"/>
      <c r="AF28" s="14">
        <v>931.6</v>
      </c>
      <c r="AG28" s="14">
        <v>1407</v>
      </c>
      <c r="AH28" s="10"/>
      <c r="AI28" s="10"/>
      <c r="AJ28" s="14"/>
      <c r="AK28" s="14"/>
      <c r="AL28" s="14"/>
      <c r="AM28" s="3">
        <v>0</v>
      </c>
      <c r="AN28" s="3">
        <v>0</v>
      </c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3">
        <v>0</v>
      </c>
      <c r="CJ28" s="3">
        <v>0</v>
      </c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3">
        <v>0</v>
      </c>
      <c r="EF28" s="3">
        <v>0</v>
      </c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3">
        <v>0</v>
      </c>
      <c r="GB28" s="3">
        <v>0</v>
      </c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3">
        <v>0</v>
      </c>
      <c r="HX28" s="3">
        <v>0</v>
      </c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3">
        <v>0</v>
      </c>
      <c r="JT28" s="3">
        <v>0</v>
      </c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3">
        <v>0</v>
      </c>
      <c r="LP28" s="3">
        <v>0</v>
      </c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4"/>
      <c r="NC28" s="4"/>
      <c r="ND28" s="4"/>
      <c r="NE28" s="4"/>
      <c r="NF28" s="4"/>
      <c r="NG28" s="4"/>
      <c r="NH28" s="4"/>
      <c r="NI28" s="4"/>
      <c r="NJ28" s="4"/>
      <c r="NK28" s="3">
        <v>0</v>
      </c>
      <c r="NL28" s="3">
        <v>0</v>
      </c>
      <c r="NM28" s="4"/>
      <c r="NN28" s="4"/>
      <c r="NO28" s="4"/>
      <c r="NP28" s="4"/>
      <c r="NQ28" s="4"/>
      <c r="NR28" s="4"/>
      <c r="NS28" s="4"/>
      <c r="NT28" s="4"/>
      <c r="NU28" s="4"/>
      <c r="NV28" s="4"/>
      <c r="NW28" s="4"/>
      <c r="NX28" s="4"/>
      <c r="NY28" s="4"/>
      <c r="NZ28" s="4"/>
      <c r="OA28" s="4"/>
      <c r="OB28" s="4"/>
      <c r="OC28" s="4"/>
      <c r="OD28" s="4"/>
      <c r="OE28" s="4"/>
      <c r="OF28" s="4"/>
      <c r="OG28" s="4"/>
      <c r="OH28" s="4"/>
      <c r="OI28" s="4"/>
      <c r="OJ28" s="4"/>
      <c r="OK28" s="4"/>
      <c r="OL28" s="4"/>
      <c r="OM28" s="4"/>
      <c r="ON28" s="4"/>
      <c r="OO28" s="4"/>
      <c r="OP28" s="4"/>
      <c r="OQ28" s="4"/>
      <c r="OR28" s="4"/>
      <c r="OS28" s="4"/>
      <c r="OT28" s="4"/>
      <c r="OU28" s="4"/>
      <c r="OV28" s="4"/>
      <c r="OW28" s="4"/>
      <c r="OX28" s="4"/>
      <c r="OY28" s="4"/>
      <c r="OZ28" s="4"/>
      <c r="PA28" s="4"/>
      <c r="PB28" s="4"/>
      <c r="PC28" s="4"/>
      <c r="PD28" s="4"/>
      <c r="PE28" s="4"/>
      <c r="PF28" s="4"/>
      <c r="PG28" s="3">
        <v>0</v>
      </c>
      <c r="PH28" s="3">
        <v>0</v>
      </c>
      <c r="PI28" s="4"/>
      <c r="PJ28" s="2" t="s">
        <v>108</v>
      </c>
      <c r="PK28" s="2"/>
      <c r="PL28" s="2" t="s">
        <v>451</v>
      </c>
      <c r="PM28" s="5" t="s">
        <v>96</v>
      </c>
      <c r="PN28" s="2" t="s">
        <v>126</v>
      </c>
    </row>
    <row r="29" spans="1:430" s="49" customFormat="1" ht="18.75" x14ac:dyDescent="0.25">
      <c r="A29" s="9">
        <v>22</v>
      </c>
      <c r="B29" s="10" t="s">
        <v>78</v>
      </c>
      <c r="C29" s="10" t="s">
        <v>79</v>
      </c>
      <c r="D29" s="10" t="s">
        <v>79</v>
      </c>
      <c r="E29" s="10" t="s">
        <v>159</v>
      </c>
      <c r="F29" s="10" t="s">
        <v>160</v>
      </c>
      <c r="G29" s="10" t="s">
        <v>121</v>
      </c>
      <c r="H29" s="47" t="s">
        <v>178</v>
      </c>
      <c r="I29" s="10" t="s">
        <v>122</v>
      </c>
      <c r="J29" s="10" t="s">
        <v>85</v>
      </c>
      <c r="K29" s="10" t="s">
        <v>86</v>
      </c>
      <c r="L29" s="11">
        <v>43822</v>
      </c>
      <c r="M29" s="11">
        <v>43824</v>
      </c>
      <c r="N29" s="11"/>
      <c r="O29" s="10" t="s">
        <v>123</v>
      </c>
      <c r="P29" s="10" t="s">
        <v>124</v>
      </c>
      <c r="Q29" s="10" t="s">
        <v>125</v>
      </c>
      <c r="R29" s="10"/>
      <c r="S29" s="10" t="s">
        <v>125</v>
      </c>
      <c r="T29" s="10"/>
      <c r="U29" s="12">
        <v>453</v>
      </c>
      <c r="V29" s="10" t="s">
        <v>88</v>
      </c>
      <c r="W29" s="13">
        <v>0</v>
      </c>
      <c r="X29" s="15">
        <v>0</v>
      </c>
      <c r="Y29" s="11"/>
      <c r="Z29" s="11" t="s">
        <v>438</v>
      </c>
      <c r="AA29" s="11">
        <v>44426</v>
      </c>
      <c r="AB29" s="10" t="s">
        <v>183</v>
      </c>
      <c r="AC29" s="10" t="s">
        <v>118</v>
      </c>
      <c r="AD29" s="14">
        <v>1492.6</v>
      </c>
      <c r="AE29" s="14"/>
      <c r="AF29" s="14">
        <v>1492.6</v>
      </c>
      <c r="AG29" s="14">
        <v>2239</v>
      </c>
      <c r="AH29" s="10"/>
      <c r="AI29" s="10"/>
      <c r="AJ29" s="14"/>
      <c r="AK29" s="14"/>
      <c r="AL29" s="14"/>
      <c r="AM29" s="3">
        <v>0</v>
      </c>
      <c r="AN29" s="3">
        <v>0</v>
      </c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3">
        <v>0</v>
      </c>
      <c r="CJ29" s="3">
        <v>0</v>
      </c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3">
        <v>0</v>
      </c>
      <c r="EF29" s="3">
        <v>0</v>
      </c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3">
        <v>0</v>
      </c>
      <c r="GB29" s="3">
        <v>0</v>
      </c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3">
        <v>0</v>
      </c>
      <c r="HX29" s="3">
        <v>0</v>
      </c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3">
        <v>0</v>
      </c>
      <c r="JT29" s="3">
        <v>0</v>
      </c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3">
        <v>0</v>
      </c>
      <c r="LP29" s="3">
        <v>0</v>
      </c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4"/>
      <c r="NC29" s="4"/>
      <c r="ND29" s="4"/>
      <c r="NE29" s="4"/>
      <c r="NF29" s="4"/>
      <c r="NG29" s="4"/>
      <c r="NH29" s="4"/>
      <c r="NI29" s="4"/>
      <c r="NJ29" s="4"/>
      <c r="NK29" s="3">
        <v>0</v>
      </c>
      <c r="NL29" s="3">
        <v>0</v>
      </c>
      <c r="NM29" s="4"/>
      <c r="NN29" s="4"/>
      <c r="NO29" s="4"/>
      <c r="NP29" s="4"/>
      <c r="NQ29" s="4"/>
      <c r="NR29" s="4"/>
      <c r="NS29" s="4"/>
      <c r="NT29" s="4"/>
      <c r="NU29" s="4"/>
      <c r="NV29" s="4"/>
      <c r="NW29" s="4"/>
      <c r="NX29" s="4"/>
      <c r="NY29" s="4"/>
      <c r="NZ29" s="4"/>
      <c r="OA29" s="4"/>
      <c r="OB29" s="4"/>
      <c r="OC29" s="4"/>
      <c r="OD29" s="4"/>
      <c r="OE29" s="4"/>
      <c r="OF29" s="4"/>
      <c r="OG29" s="4"/>
      <c r="OH29" s="4"/>
      <c r="OI29" s="4"/>
      <c r="OJ29" s="4"/>
      <c r="OK29" s="4"/>
      <c r="OL29" s="4"/>
      <c r="OM29" s="4"/>
      <c r="ON29" s="4"/>
      <c r="OO29" s="4"/>
      <c r="OP29" s="4"/>
      <c r="OQ29" s="4"/>
      <c r="OR29" s="4"/>
      <c r="OS29" s="4"/>
      <c r="OT29" s="4"/>
      <c r="OU29" s="4"/>
      <c r="OV29" s="4"/>
      <c r="OW29" s="4"/>
      <c r="OX29" s="4"/>
      <c r="OY29" s="4"/>
      <c r="OZ29" s="4"/>
      <c r="PA29" s="4"/>
      <c r="PB29" s="4"/>
      <c r="PC29" s="4"/>
      <c r="PD29" s="4"/>
      <c r="PE29" s="4"/>
      <c r="PF29" s="4"/>
      <c r="PG29" s="3">
        <v>0</v>
      </c>
      <c r="PH29" s="3">
        <v>0</v>
      </c>
      <c r="PI29" s="4"/>
      <c r="PJ29" s="48" t="s">
        <v>108</v>
      </c>
      <c r="PK29" s="2"/>
      <c r="PL29" s="2" t="s">
        <v>451</v>
      </c>
      <c r="PM29" s="5" t="s">
        <v>96</v>
      </c>
      <c r="PN29" s="2" t="s">
        <v>126</v>
      </c>
    </row>
    <row r="30" spans="1:430" s="49" customFormat="1" ht="18.75" x14ac:dyDescent="0.25">
      <c r="A30" s="9">
        <v>23</v>
      </c>
      <c r="B30" s="10" t="s">
        <v>78</v>
      </c>
      <c r="C30" s="10" t="s">
        <v>79</v>
      </c>
      <c r="D30" s="10" t="s">
        <v>79</v>
      </c>
      <c r="E30" s="10" t="s">
        <v>145</v>
      </c>
      <c r="F30" s="10" t="s">
        <v>161</v>
      </c>
      <c r="G30" s="10" t="s">
        <v>121</v>
      </c>
      <c r="H30" s="47" t="s">
        <v>83</v>
      </c>
      <c r="I30" s="10" t="s">
        <v>122</v>
      </c>
      <c r="J30" s="10" t="s">
        <v>85</v>
      </c>
      <c r="K30" s="10" t="s">
        <v>86</v>
      </c>
      <c r="L30" s="11">
        <v>43823</v>
      </c>
      <c r="M30" s="11">
        <v>43825</v>
      </c>
      <c r="N30" s="11"/>
      <c r="O30" s="10" t="s">
        <v>123</v>
      </c>
      <c r="P30" s="10" t="s">
        <v>124</v>
      </c>
      <c r="Q30" s="10" t="s">
        <v>125</v>
      </c>
      <c r="R30" s="10"/>
      <c r="S30" s="10" t="s">
        <v>125</v>
      </c>
      <c r="T30" s="10"/>
      <c r="U30" s="12">
        <v>184</v>
      </c>
      <c r="V30" s="10" t="s">
        <v>88</v>
      </c>
      <c r="W30" s="13">
        <v>0</v>
      </c>
      <c r="X30" s="15">
        <v>0</v>
      </c>
      <c r="Y30" s="11"/>
      <c r="Z30" s="11" t="s">
        <v>438</v>
      </c>
      <c r="AA30" s="11"/>
      <c r="AB30" s="10"/>
      <c r="AC30" s="10" t="s">
        <v>118</v>
      </c>
      <c r="AD30" s="14">
        <v>3666</v>
      </c>
      <c r="AE30" s="14"/>
      <c r="AF30" s="14">
        <v>2427.6</v>
      </c>
      <c r="AG30" s="14">
        <v>3666</v>
      </c>
      <c r="AH30" s="10"/>
      <c r="AI30" s="10"/>
      <c r="AJ30" s="14"/>
      <c r="AK30" s="14"/>
      <c r="AL30" s="14"/>
      <c r="AM30" s="3">
        <v>0</v>
      </c>
      <c r="AN30" s="3">
        <v>0</v>
      </c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3">
        <v>0</v>
      </c>
      <c r="CJ30" s="3">
        <v>0</v>
      </c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3">
        <v>0</v>
      </c>
      <c r="EF30" s="3">
        <v>0</v>
      </c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3">
        <v>0</v>
      </c>
      <c r="GB30" s="3">
        <v>0</v>
      </c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3">
        <v>0</v>
      </c>
      <c r="HX30" s="3">
        <v>0</v>
      </c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3">
        <v>0</v>
      </c>
      <c r="JT30" s="3">
        <v>0</v>
      </c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3">
        <v>0</v>
      </c>
      <c r="LP30" s="3">
        <v>0</v>
      </c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4"/>
      <c r="MY30" s="4"/>
      <c r="MZ30" s="4"/>
      <c r="NA30" s="4"/>
      <c r="NB30" s="4"/>
      <c r="NC30" s="4"/>
      <c r="ND30" s="4"/>
      <c r="NE30" s="4"/>
      <c r="NF30" s="4"/>
      <c r="NG30" s="4"/>
      <c r="NH30" s="4"/>
      <c r="NI30" s="4"/>
      <c r="NJ30" s="4"/>
      <c r="NK30" s="3">
        <v>0</v>
      </c>
      <c r="NL30" s="3">
        <v>0</v>
      </c>
      <c r="NM30" s="4"/>
      <c r="NN30" s="4"/>
      <c r="NO30" s="4"/>
      <c r="NP30" s="4"/>
      <c r="NQ30" s="4"/>
      <c r="NR30" s="4"/>
      <c r="NS30" s="4"/>
      <c r="NT30" s="4"/>
      <c r="NU30" s="4"/>
      <c r="NV30" s="4"/>
      <c r="NW30" s="4"/>
      <c r="NX30" s="4"/>
      <c r="NY30" s="4"/>
      <c r="NZ30" s="4"/>
      <c r="OA30" s="4"/>
      <c r="OB30" s="4"/>
      <c r="OC30" s="4"/>
      <c r="OD30" s="4"/>
      <c r="OE30" s="4"/>
      <c r="OF30" s="4"/>
      <c r="OG30" s="4"/>
      <c r="OH30" s="4"/>
      <c r="OI30" s="4"/>
      <c r="OJ30" s="4"/>
      <c r="OK30" s="4"/>
      <c r="OL30" s="4"/>
      <c r="OM30" s="4"/>
      <c r="ON30" s="4"/>
      <c r="OO30" s="4"/>
      <c r="OP30" s="4"/>
      <c r="OQ30" s="4"/>
      <c r="OR30" s="4"/>
      <c r="OS30" s="4"/>
      <c r="OT30" s="4"/>
      <c r="OU30" s="4"/>
      <c r="OV30" s="4"/>
      <c r="OW30" s="4"/>
      <c r="OX30" s="4"/>
      <c r="OY30" s="4"/>
      <c r="OZ30" s="4"/>
      <c r="PA30" s="4"/>
      <c r="PB30" s="4"/>
      <c r="PC30" s="4"/>
      <c r="PD30" s="4"/>
      <c r="PE30" s="4"/>
      <c r="PF30" s="4"/>
      <c r="PG30" s="3">
        <v>0</v>
      </c>
      <c r="PH30" s="3">
        <v>0</v>
      </c>
      <c r="PI30" s="4"/>
      <c r="PJ30" s="2" t="s">
        <v>108</v>
      </c>
      <c r="PK30" s="2"/>
      <c r="PL30" s="2" t="s">
        <v>451</v>
      </c>
      <c r="PM30" s="5" t="s">
        <v>96</v>
      </c>
      <c r="PN30" s="2" t="s">
        <v>126</v>
      </c>
    </row>
    <row r="31" spans="1:430" s="49" customFormat="1" ht="18.75" x14ac:dyDescent="0.25">
      <c r="A31" s="9">
        <v>24</v>
      </c>
      <c r="B31" s="10" t="s">
        <v>78</v>
      </c>
      <c r="C31" s="10" t="s">
        <v>79</v>
      </c>
      <c r="D31" s="10" t="s">
        <v>79</v>
      </c>
      <c r="E31" s="10" t="s">
        <v>145</v>
      </c>
      <c r="F31" s="10" t="s">
        <v>162</v>
      </c>
      <c r="G31" s="10" t="s">
        <v>121</v>
      </c>
      <c r="H31" s="47" t="s">
        <v>83</v>
      </c>
      <c r="I31" s="10" t="s">
        <v>122</v>
      </c>
      <c r="J31" s="10" t="s">
        <v>85</v>
      </c>
      <c r="K31" s="10" t="s">
        <v>86</v>
      </c>
      <c r="L31" s="11">
        <v>43818</v>
      </c>
      <c r="M31" s="11">
        <v>43822</v>
      </c>
      <c r="N31" s="11"/>
      <c r="O31" s="10" t="s">
        <v>123</v>
      </c>
      <c r="P31" s="10" t="s">
        <v>124</v>
      </c>
      <c r="Q31" s="10" t="s">
        <v>125</v>
      </c>
      <c r="R31" s="10"/>
      <c r="S31" s="10" t="s">
        <v>125</v>
      </c>
      <c r="T31" s="10"/>
      <c r="U31" s="12">
        <v>950</v>
      </c>
      <c r="V31" s="10" t="s">
        <v>88</v>
      </c>
      <c r="W31" s="13">
        <v>0</v>
      </c>
      <c r="X31" s="15">
        <v>0</v>
      </c>
      <c r="Y31" s="11"/>
      <c r="Z31" s="11" t="s">
        <v>438</v>
      </c>
      <c r="AA31" s="11"/>
      <c r="AB31" s="10"/>
      <c r="AC31" s="10" t="s">
        <v>118</v>
      </c>
      <c r="AD31" s="14">
        <v>5807</v>
      </c>
      <c r="AE31" s="14"/>
      <c r="AF31" s="14">
        <v>3845.4</v>
      </c>
      <c r="AG31" s="14">
        <v>5807</v>
      </c>
      <c r="AH31" s="10"/>
      <c r="AI31" s="10"/>
      <c r="AJ31" s="14"/>
      <c r="AK31" s="14"/>
      <c r="AL31" s="14"/>
      <c r="AM31" s="3">
        <v>0</v>
      </c>
      <c r="AN31" s="3">
        <v>0</v>
      </c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3">
        <v>0</v>
      </c>
      <c r="CJ31" s="3">
        <v>0</v>
      </c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3">
        <v>0</v>
      </c>
      <c r="EF31" s="3">
        <v>0</v>
      </c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3">
        <v>0</v>
      </c>
      <c r="GB31" s="3">
        <v>0</v>
      </c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3">
        <v>0</v>
      </c>
      <c r="HX31" s="3">
        <v>0</v>
      </c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3">
        <v>0</v>
      </c>
      <c r="JT31" s="3">
        <v>0</v>
      </c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3">
        <v>0</v>
      </c>
      <c r="LP31" s="3">
        <v>0</v>
      </c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  <c r="MR31" s="4"/>
      <c r="MS31" s="4"/>
      <c r="MT31" s="4"/>
      <c r="MU31" s="4"/>
      <c r="MV31" s="4"/>
      <c r="MW31" s="4"/>
      <c r="MX31" s="4"/>
      <c r="MY31" s="4"/>
      <c r="MZ31" s="4"/>
      <c r="NA31" s="4"/>
      <c r="NB31" s="4"/>
      <c r="NC31" s="4"/>
      <c r="ND31" s="4"/>
      <c r="NE31" s="4"/>
      <c r="NF31" s="4"/>
      <c r="NG31" s="4"/>
      <c r="NH31" s="4"/>
      <c r="NI31" s="4"/>
      <c r="NJ31" s="4"/>
      <c r="NK31" s="3">
        <v>0</v>
      </c>
      <c r="NL31" s="3">
        <v>0</v>
      </c>
      <c r="NM31" s="4"/>
      <c r="NN31" s="4"/>
      <c r="NO31" s="4"/>
      <c r="NP31" s="4"/>
      <c r="NQ31" s="4"/>
      <c r="NR31" s="4"/>
      <c r="NS31" s="4"/>
      <c r="NT31" s="4"/>
      <c r="NU31" s="4"/>
      <c r="NV31" s="4"/>
      <c r="NW31" s="4"/>
      <c r="NX31" s="4"/>
      <c r="NY31" s="4"/>
      <c r="NZ31" s="4"/>
      <c r="OA31" s="4"/>
      <c r="OB31" s="4"/>
      <c r="OC31" s="4"/>
      <c r="OD31" s="4"/>
      <c r="OE31" s="4"/>
      <c r="OF31" s="4"/>
      <c r="OG31" s="4"/>
      <c r="OH31" s="4"/>
      <c r="OI31" s="4"/>
      <c r="OJ31" s="4"/>
      <c r="OK31" s="4"/>
      <c r="OL31" s="4"/>
      <c r="OM31" s="4"/>
      <c r="ON31" s="4"/>
      <c r="OO31" s="4"/>
      <c r="OP31" s="4"/>
      <c r="OQ31" s="4"/>
      <c r="OR31" s="4"/>
      <c r="OS31" s="4"/>
      <c r="OT31" s="4"/>
      <c r="OU31" s="4"/>
      <c r="OV31" s="4"/>
      <c r="OW31" s="4"/>
      <c r="OX31" s="4"/>
      <c r="OY31" s="4"/>
      <c r="OZ31" s="4"/>
      <c r="PA31" s="4"/>
      <c r="PB31" s="4"/>
      <c r="PC31" s="4"/>
      <c r="PD31" s="4"/>
      <c r="PE31" s="4"/>
      <c r="PF31" s="4"/>
      <c r="PG31" s="3">
        <v>0</v>
      </c>
      <c r="PH31" s="3">
        <v>0</v>
      </c>
      <c r="PI31" s="4"/>
      <c r="PJ31" s="2" t="s">
        <v>108</v>
      </c>
      <c r="PK31" s="2"/>
      <c r="PL31" s="2" t="s">
        <v>451</v>
      </c>
      <c r="PM31" s="5" t="s">
        <v>96</v>
      </c>
      <c r="PN31" s="2" t="s">
        <v>126</v>
      </c>
    </row>
    <row r="32" spans="1:430" s="49" customFormat="1" ht="18.75" x14ac:dyDescent="0.25">
      <c r="A32" s="9">
        <v>25</v>
      </c>
      <c r="B32" s="10" t="s">
        <v>78</v>
      </c>
      <c r="C32" s="10" t="s">
        <v>79</v>
      </c>
      <c r="D32" s="10" t="s">
        <v>79</v>
      </c>
      <c r="E32" s="10" t="s">
        <v>163</v>
      </c>
      <c r="F32" s="10" t="s">
        <v>164</v>
      </c>
      <c r="G32" s="10" t="s">
        <v>121</v>
      </c>
      <c r="H32" s="47" t="s">
        <v>83</v>
      </c>
      <c r="I32" s="10" t="s">
        <v>122</v>
      </c>
      <c r="J32" s="10" t="s">
        <v>85</v>
      </c>
      <c r="K32" s="10" t="s">
        <v>86</v>
      </c>
      <c r="L32" s="11">
        <v>43797</v>
      </c>
      <c r="M32" s="11">
        <v>43798</v>
      </c>
      <c r="N32" s="11"/>
      <c r="O32" s="10" t="s">
        <v>123</v>
      </c>
      <c r="P32" s="10" t="s">
        <v>124</v>
      </c>
      <c r="Q32" s="10" t="s">
        <v>125</v>
      </c>
      <c r="R32" s="10"/>
      <c r="S32" s="10" t="s">
        <v>125</v>
      </c>
      <c r="T32" s="10"/>
      <c r="U32" s="12">
        <v>500</v>
      </c>
      <c r="V32" s="10" t="s">
        <v>88</v>
      </c>
      <c r="W32" s="13">
        <v>0</v>
      </c>
      <c r="X32" s="15">
        <v>0</v>
      </c>
      <c r="Y32" s="11"/>
      <c r="Z32" s="11" t="s">
        <v>438</v>
      </c>
      <c r="AA32" s="11"/>
      <c r="AB32" s="10"/>
      <c r="AC32" s="10" t="s">
        <v>118</v>
      </c>
      <c r="AD32" s="14">
        <v>3406</v>
      </c>
      <c r="AE32" s="14"/>
      <c r="AF32" s="14">
        <v>3063.4</v>
      </c>
      <c r="AG32" s="14">
        <v>3063.4</v>
      </c>
      <c r="AH32" s="10"/>
      <c r="AI32" s="10"/>
      <c r="AJ32" s="14"/>
      <c r="AK32" s="14"/>
      <c r="AL32" s="14"/>
      <c r="AM32" s="3">
        <v>0</v>
      </c>
      <c r="AN32" s="3">
        <v>0</v>
      </c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3">
        <v>0</v>
      </c>
      <c r="CJ32" s="3">
        <v>0</v>
      </c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3">
        <v>0</v>
      </c>
      <c r="EF32" s="3">
        <v>0</v>
      </c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3">
        <v>0</v>
      </c>
      <c r="GB32" s="3">
        <v>0</v>
      </c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3">
        <v>0</v>
      </c>
      <c r="HX32" s="3">
        <v>0</v>
      </c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3">
        <v>0</v>
      </c>
      <c r="JT32" s="3">
        <v>0</v>
      </c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3">
        <v>0</v>
      </c>
      <c r="LP32" s="3">
        <v>0</v>
      </c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4"/>
      <c r="MY32" s="4"/>
      <c r="MZ32" s="4"/>
      <c r="NA32" s="4"/>
      <c r="NB32" s="4"/>
      <c r="NC32" s="4"/>
      <c r="ND32" s="4"/>
      <c r="NE32" s="4"/>
      <c r="NF32" s="4"/>
      <c r="NG32" s="4"/>
      <c r="NH32" s="4"/>
      <c r="NI32" s="4"/>
      <c r="NJ32" s="4"/>
      <c r="NK32" s="3">
        <v>0</v>
      </c>
      <c r="NL32" s="3">
        <v>0</v>
      </c>
      <c r="NM32" s="4"/>
      <c r="NN32" s="4"/>
      <c r="NO32" s="4"/>
      <c r="NP32" s="4"/>
      <c r="NQ32" s="4"/>
      <c r="NR32" s="4"/>
      <c r="NS32" s="4"/>
      <c r="NT32" s="4"/>
      <c r="NU32" s="4"/>
      <c r="NV32" s="4"/>
      <c r="NW32" s="4"/>
      <c r="NX32" s="4"/>
      <c r="NY32" s="4"/>
      <c r="NZ32" s="4"/>
      <c r="OA32" s="4"/>
      <c r="OB32" s="4"/>
      <c r="OC32" s="4"/>
      <c r="OD32" s="4"/>
      <c r="OE32" s="4"/>
      <c r="OF32" s="4"/>
      <c r="OG32" s="4"/>
      <c r="OH32" s="4"/>
      <c r="OI32" s="4"/>
      <c r="OJ32" s="4"/>
      <c r="OK32" s="4"/>
      <c r="OL32" s="4"/>
      <c r="OM32" s="4"/>
      <c r="ON32" s="4"/>
      <c r="OO32" s="4"/>
      <c r="OP32" s="4"/>
      <c r="OQ32" s="4"/>
      <c r="OR32" s="4"/>
      <c r="OS32" s="4"/>
      <c r="OT32" s="4"/>
      <c r="OU32" s="4"/>
      <c r="OV32" s="4"/>
      <c r="OW32" s="4"/>
      <c r="OX32" s="4"/>
      <c r="OY32" s="4"/>
      <c r="OZ32" s="4"/>
      <c r="PA32" s="4"/>
      <c r="PB32" s="4"/>
      <c r="PC32" s="4"/>
      <c r="PD32" s="4"/>
      <c r="PE32" s="4"/>
      <c r="PF32" s="4"/>
      <c r="PG32" s="3">
        <v>0</v>
      </c>
      <c r="PH32" s="3">
        <v>0</v>
      </c>
      <c r="PI32" s="4"/>
      <c r="PJ32" s="2" t="s">
        <v>108</v>
      </c>
      <c r="PK32" s="2"/>
      <c r="PL32" s="2" t="s">
        <v>451</v>
      </c>
      <c r="PM32" s="5" t="s">
        <v>96</v>
      </c>
      <c r="PN32" s="2" t="s">
        <v>126</v>
      </c>
    </row>
    <row r="33" spans="1:430" s="49" customFormat="1" ht="18.75" x14ac:dyDescent="0.25">
      <c r="A33" s="9">
        <v>26</v>
      </c>
      <c r="B33" s="10" t="s">
        <v>78</v>
      </c>
      <c r="C33" s="10" t="s">
        <v>79</v>
      </c>
      <c r="D33" s="10" t="s">
        <v>79</v>
      </c>
      <c r="E33" s="10" t="s">
        <v>163</v>
      </c>
      <c r="F33" s="10" t="s">
        <v>165</v>
      </c>
      <c r="G33" s="10" t="s">
        <v>121</v>
      </c>
      <c r="H33" s="47" t="s">
        <v>83</v>
      </c>
      <c r="I33" s="10" t="s">
        <v>122</v>
      </c>
      <c r="J33" s="10" t="s">
        <v>85</v>
      </c>
      <c r="K33" s="10" t="s">
        <v>86</v>
      </c>
      <c r="L33" s="11">
        <v>43798</v>
      </c>
      <c r="M33" s="11">
        <v>43804</v>
      </c>
      <c r="N33" s="11"/>
      <c r="O33" s="10" t="s">
        <v>123</v>
      </c>
      <c r="P33" s="10" t="s">
        <v>124</v>
      </c>
      <c r="Q33" s="10" t="s">
        <v>125</v>
      </c>
      <c r="R33" s="10"/>
      <c r="S33" s="10" t="s">
        <v>125</v>
      </c>
      <c r="T33" s="10"/>
      <c r="U33" s="12">
        <v>280</v>
      </c>
      <c r="V33" s="10" t="s">
        <v>88</v>
      </c>
      <c r="W33" s="13">
        <v>0</v>
      </c>
      <c r="X33" s="15">
        <v>0</v>
      </c>
      <c r="Y33" s="11"/>
      <c r="Z33" s="11" t="s">
        <v>438</v>
      </c>
      <c r="AA33" s="11"/>
      <c r="AB33" s="10"/>
      <c r="AC33" s="10" t="s">
        <v>118</v>
      </c>
      <c r="AD33" s="14">
        <v>2414</v>
      </c>
      <c r="AE33" s="14"/>
      <c r="AF33" s="14">
        <v>2414</v>
      </c>
      <c r="AG33" s="14">
        <v>2414</v>
      </c>
      <c r="AH33" s="10"/>
      <c r="AI33" s="10"/>
      <c r="AJ33" s="14"/>
      <c r="AK33" s="14"/>
      <c r="AL33" s="14"/>
      <c r="AM33" s="3">
        <v>0</v>
      </c>
      <c r="AN33" s="3">
        <v>0</v>
      </c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3">
        <v>0</v>
      </c>
      <c r="CJ33" s="3">
        <v>0</v>
      </c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3">
        <v>0</v>
      </c>
      <c r="EF33" s="3">
        <v>0</v>
      </c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3">
        <v>0</v>
      </c>
      <c r="GB33" s="3">
        <v>0</v>
      </c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3">
        <v>0</v>
      </c>
      <c r="HX33" s="3">
        <v>0</v>
      </c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3">
        <v>0</v>
      </c>
      <c r="JT33" s="3">
        <v>0</v>
      </c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3">
        <v>0</v>
      </c>
      <c r="LP33" s="3">
        <v>0</v>
      </c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4"/>
      <c r="NC33" s="4"/>
      <c r="ND33" s="4"/>
      <c r="NE33" s="4"/>
      <c r="NF33" s="4"/>
      <c r="NG33" s="4"/>
      <c r="NH33" s="4"/>
      <c r="NI33" s="4"/>
      <c r="NJ33" s="4"/>
      <c r="NK33" s="3">
        <v>0</v>
      </c>
      <c r="NL33" s="3">
        <v>0</v>
      </c>
      <c r="NM33" s="4"/>
      <c r="NN33" s="4"/>
      <c r="NO33" s="4"/>
      <c r="NP33" s="4"/>
      <c r="NQ33" s="4"/>
      <c r="NR33" s="4"/>
      <c r="NS33" s="4"/>
      <c r="NT33" s="4"/>
      <c r="NU33" s="4"/>
      <c r="NV33" s="4"/>
      <c r="NW33" s="4"/>
      <c r="NX33" s="4"/>
      <c r="NY33" s="4"/>
      <c r="NZ33" s="4"/>
      <c r="OA33" s="4"/>
      <c r="OB33" s="4"/>
      <c r="OC33" s="4"/>
      <c r="OD33" s="4"/>
      <c r="OE33" s="4"/>
      <c r="OF33" s="4"/>
      <c r="OG33" s="4"/>
      <c r="OH33" s="4"/>
      <c r="OI33" s="4"/>
      <c r="OJ33" s="4"/>
      <c r="OK33" s="4"/>
      <c r="OL33" s="4"/>
      <c r="OM33" s="4"/>
      <c r="ON33" s="4"/>
      <c r="OO33" s="4"/>
      <c r="OP33" s="4"/>
      <c r="OQ33" s="4"/>
      <c r="OR33" s="4"/>
      <c r="OS33" s="4"/>
      <c r="OT33" s="4"/>
      <c r="OU33" s="4"/>
      <c r="OV33" s="4"/>
      <c r="OW33" s="4"/>
      <c r="OX33" s="4"/>
      <c r="OY33" s="4"/>
      <c r="OZ33" s="4"/>
      <c r="PA33" s="4"/>
      <c r="PB33" s="4"/>
      <c r="PC33" s="4"/>
      <c r="PD33" s="4"/>
      <c r="PE33" s="4"/>
      <c r="PF33" s="4"/>
      <c r="PG33" s="3">
        <v>0</v>
      </c>
      <c r="PH33" s="3">
        <v>0</v>
      </c>
      <c r="PI33" s="4"/>
      <c r="PJ33" s="2" t="s">
        <v>108</v>
      </c>
      <c r="PK33" s="2"/>
      <c r="PL33" s="2" t="s">
        <v>451</v>
      </c>
      <c r="PM33" s="5" t="s">
        <v>96</v>
      </c>
      <c r="PN33" s="2" t="s">
        <v>126</v>
      </c>
    </row>
    <row r="34" spans="1:430" s="49" customFormat="1" ht="18.75" x14ac:dyDescent="0.25">
      <c r="A34" s="9">
        <v>27</v>
      </c>
      <c r="B34" s="10" t="s">
        <v>78</v>
      </c>
      <c r="C34" s="10" t="s">
        <v>79</v>
      </c>
      <c r="D34" s="10" t="s">
        <v>79</v>
      </c>
      <c r="E34" s="10" t="s">
        <v>166</v>
      </c>
      <c r="F34" s="10" t="s">
        <v>167</v>
      </c>
      <c r="G34" s="10" t="s">
        <v>121</v>
      </c>
      <c r="H34" s="47" t="s">
        <v>83</v>
      </c>
      <c r="I34" s="10" t="s">
        <v>122</v>
      </c>
      <c r="J34" s="10" t="s">
        <v>85</v>
      </c>
      <c r="K34" s="10" t="s">
        <v>86</v>
      </c>
      <c r="L34" s="11">
        <v>43798</v>
      </c>
      <c r="M34" s="11">
        <v>43805</v>
      </c>
      <c r="N34" s="11"/>
      <c r="O34" s="10" t="s">
        <v>123</v>
      </c>
      <c r="P34" s="10" t="s">
        <v>124</v>
      </c>
      <c r="Q34" s="10" t="s">
        <v>125</v>
      </c>
      <c r="R34" s="10"/>
      <c r="S34" s="10" t="s">
        <v>125</v>
      </c>
      <c r="T34" s="10"/>
      <c r="U34" s="12">
        <v>465</v>
      </c>
      <c r="V34" s="10" t="s">
        <v>88</v>
      </c>
      <c r="W34" s="13">
        <v>0</v>
      </c>
      <c r="X34" s="15">
        <v>0</v>
      </c>
      <c r="Y34" s="11"/>
      <c r="Z34" s="11" t="s">
        <v>438</v>
      </c>
      <c r="AA34" s="11"/>
      <c r="AB34" s="10"/>
      <c r="AC34" s="10" t="s">
        <v>118</v>
      </c>
      <c r="AD34" s="14">
        <v>2652</v>
      </c>
      <c r="AE34" s="14"/>
      <c r="AF34" s="14">
        <v>2652</v>
      </c>
      <c r="AG34" s="14">
        <v>2652</v>
      </c>
      <c r="AH34" s="10"/>
      <c r="AI34" s="10"/>
      <c r="AJ34" s="14"/>
      <c r="AK34" s="14"/>
      <c r="AL34" s="14"/>
      <c r="AM34" s="3">
        <v>0</v>
      </c>
      <c r="AN34" s="3">
        <v>0</v>
      </c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3">
        <v>0</v>
      </c>
      <c r="CJ34" s="3">
        <v>0</v>
      </c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3">
        <v>0</v>
      </c>
      <c r="EF34" s="3">
        <v>0</v>
      </c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3">
        <v>0</v>
      </c>
      <c r="GB34" s="3">
        <v>0</v>
      </c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3">
        <v>0</v>
      </c>
      <c r="HX34" s="3">
        <v>0</v>
      </c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3">
        <v>0</v>
      </c>
      <c r="JT34" s="3">
        <v>0</v>
      </c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4"/>
      <c r="KW34" s="4"/>
      <c r="KX34" s="4"/>
      <c r="KY34" s="4"/>
      <c r="KZ34" s="4"/>
      <c r="LA34" s="4"/>
      <c r="LB34" s="4"/>
      <c r="LC34" s="4"/>
      <c r="LD34" s="4"/>
      <c r="LE34" s="4"/>
      <c r="LF34" s="4"/>
      <c r="LG34" s="4"/>
      <c r="LH34" s="4"/>
      <c r="LI34" s="4"/>
      <c r="LJ34" s="4"/>
      <c r="LK34" s="4"/>
      <c r="LL34" s="4"/>
      <c r="LM34" s="4"/>
      <c r="LN34" s="4"/>
      <c r="LO34" s="3">
        <v>0</v>
      </c>
      <c r="LP34" s="3">
        <v>0</v>
      </c>
      <c r="LQ34" s="4"/>
      <c r="LR34" s="4"/>
      <c r="LS34" s="4"/>
      <c r="LT34" s="4"/>
      <c r="LU34" s="4"/>
      <c r="LV34" s="4"/>
      <c r="LW34" s="4"/>
      <c r="LX34" s="4"/>
      <c r="LY34" s="4"/>
      <c r="LZ34" s="4"/>
      <c r="MA34" s="4"/>
      <c r="MB34" s="4"/>
      <c r="MC34" s="4"/>
      <c r="MD34" s="4"/>
      <c r="ME34" s="4"/>
      <c r="MF34" s="4"/>
      <c r="MG34" s="4"/>
      <c r="MH34" s="4"/>
      <c r="MI34" s="4"/>
      <c r="MJ34" s="4"/>
      <c r="MK34" s="4"/>
      <c r="ML34" s="4"/>
      <c r="MM34" s="4"/>
      <c r="MN34" s="4"/>
      <c r="MO34" s="4"/>
      <c r="MP34" s="4"/>
      <c r="MQ34" s="4"/>
      <c r="MR34" s="4"/>
      <c r="MS34" s="4"/>
      <c r="MT34" s="4"/>
      <c r="MU34" s="4"/>
      <c r="MV34" s="4"/>
      <c r="MW34" s="4"/>
      <c r="MX34" s="4"/>
      <c r="MY34" s="4"/>
      <c r="MZ34" s="4"/>
      <c r="NA34" s="4"/>
      <c r="NB34" s="4"/>
      <c r="NC34" s="4"/>
      <c r="ND34" s="4"/>
      <c r="NE34" s="4"/>
      <c r="NF34" s="4"/>
      <c r="NG34" s="4"/>
      <c r="NH34" s="4"/>
      <c r="NI34" s="4"/>
      <c r="NJ34" s="4"/>
      <c r="NK34" s="3">
        <v>0</v>
      </c>
      <c r="NL34" s="3">
        <v>0</v>
      </c>
      <c r="NM34" s="4"/>
      <c r="NN34" s="4"/>
      <c r="NO34" s="4"/>
      <c r="NP34" s="4"/>
      <c r="NQ34" s="4"/>
      <c r="NR34" s="4"/>
      <c r="NS34" s="4"/>
      <c r="NT34" s="4"/>
      <c r="NU34" s="4"/>
      <c r="NV34" s="4"/>
      <c r="NW34" s="4"/>
      <c r="NX34" s="4"/>
      <c r="NY34" s="4"/>
      <c r="NZ34" s="4"/>
      <c r="OA34" s="4"/>
      <c r="OB34" s="4"/>
      <c r="OC34" s="4"/>
      <c r="OD34" s="4"/>
      <c r="OE34" s="4"/>
      <c r="OF34" s="4"/>
      <c r="OG34" s="4"/>
      <c r="OH34" s="4"/>
      <c r="OI34" s="4"/>
      <c r="OJ34" s="4"/>
      <c r="OK34" s="4"/>
      <c r="OL34" s="4"/>
      <c r="OM34" s="4"/>
      <c r="ON34" s="4"/>
      <c r="OO34" s="4"/>
      <c r="OP34" s="4"/>
      <c r="OQ34" s="4"/>
      <c r="OR34" s="4"/>
      <c r="OS34" s="4"/>
      <c r="OT34" s="4"/>
      <c r="OU34" s="4"/>
      <c r="OV34" s="4"/>
      <c r="OW34" s="4"/>
      <c r="OX34" s="4"/>
      <c r="OY34" s="4"/>
      <c r="OZ34" s="4"/>
      <c r="PA34" s="4"/>
      <c r="PB34" s="4"/>
      <c r="PC34" s="4"/>
      <c r="PD34" s="4"/>
      <c r="PE34" s="4"/>
      <c r="PF34" s="4"/>
      <c r="PG34" s="3">
        <v>0</v>
      </c>
      <c r="PH34" s="3">
        <v>0</v>
      </c>
      <c r="PI34" s="4"/>
      <c r="PJ34" s="2" t="s">
        <v>108</v>
      </c>
      <c r="PK34" s="2"/>
      <c r="PL34" s="2" t="s">
        <v>451</v>
      </c>
      <c r="PM34" s="5" t="s">
        <v>96</v>
      </c>
      <c r="PN34" s="2" t="s">
        <v>126</v>
      </c>
    </row>
    <row r="35" spans="1:430" s="49" customFormat="1" ht="18.75" x14ac:dyDescent="0.25">
      <c r="A35" s="9">
        <v>28</v>
      </c>
      <c r="B35" s="10" t="s">
        <v>78</v>
      </c>
      <c r="C35" s="10" t="s">
        <v>79</v>
      </c>
      <c r="D35" s="10" t="s">
        <v>79</v>
      </c>
      <c r="E35" s="10" t="s">
        <v>145</v>
      </c>
      <c r="F35" s="10" t="s">
        <v>168</v>
      </c>
      <c r="G35" s="10" t="s">
        <v>121</v>
      </c>
      <c r="H35" s="47" t="s">
        <v>83</v>
      </c>
      <c r="I35" s="10" t="s">
        <v>122</v>
      </c>
      <c r="J35" s="10" t="s">
        <v>85</v>
      </c>
      <c r="K35" s="10" t="s">
        <v>86</v>
      </c>
      <c r="L35" s="11">
        <v>43823</v>
      </c>
      <c r="M35" s="11">
        <v>43826</v>
      </c>
      <c r="N35" s="11"/>
      <c r="O35" s="10" t="s">
        <v>123</v>
      </c>
      <c r="P35" s="10" t="s">
        <v>124</v>
      </c>
      <c r="Q35" s="10" t="s">
        <v>125</v>
      </c>
      <c r="R35" s="10"/>
      <c r="S35" s="10" t="s">
        <v>125</v>
      </c>
      <c r="T35" s="10"/>
      <c r="U35" s="12">
        <v>479</v>
      </c>
      <c r="V35" s="10" t="s">
        <v>88</v>
      </c>
      <c r="W35" s="13">
        <v>0</v>
      </c>
      <c r="X35" s="15">
        <v>0</v>
      </c>
      <c r="Y35" s="11"/>
      <c r="Z35" s="11" t="s">
        <v>438</v>
      </c>
      <c r="AA35" s="11"/>
      <c r="AB35" s="10"/>
      <c r="AC35" s="10" t="s">
        <v>118</v>
      </c>
      <c r="AD35" s="14">
        <v>2726</v>
      </c>
      <c r="AE35" s="14"/>
      <c r="AF35" s="14">
        <v>1805.4</v>
      </c>
      <c r="AG35" s="14">
        <v>2726</v>
      </c>
      <c r="AH35" s="10"/>
      <c r="AI35" s="10"/>
      <c r="AJ35" s="14"/>
      <c r="AK35" s="14"/>
      <c r="AL35" s="14"/>
      <c r="AM35" s="3">
        <v>0</v>
      </c>
      <c r="AN35" s="3">
        <v>0</v>
      </c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3">
        <v>0</v>
      </c>
      <c r="CJ35" s="3">
        <v>0</v>
      </c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3">
        <v>0</v>
      </c>
      <c r="EF35" s="3">
        <v>0</v>
      </c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3">
        <v>0</v>
      </c>
      <c r="GB35" s="3">
        <v>0</v>
      </c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3">
        <v>0</v>
      </c>
      <c r="HX35" s="3">
        <v>0</v>
      </c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3">
        <v>0</v>
      </c>
      <c r="JT35" s="3">
        <v>0</v>
      </c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4"/>
      <c r="KW35" s="4"/>
      <c r="KX35" s="4"/>
      <c r="KY35" s="4"/>
      <c r="KZ35" s="4"/>
      <c r="LA35" s="4"/>
      <c r="LB35" s="4"/>
      <c r="LC35" s="4"/>
      <c r="LD35" s="4"/>
      <c r="LE35" s="4"/>
      <c r="LF35" s="4"/>
      <c r="LG35" s="4"/>
      <c r="LH35" s="4"/>
      <c r="LI35" s="4"/>
      <c r="LJ35" s="4"/>
      <c r="LK35" s="4"/>
      <c r="LL35" s="4"/>
      <c r="LM35" s="4"/>
      <c r="LN35" s="4"/>
      <c r="LO35" s="3">
        <v>0</v>
      </c>
      <c r="LP35" s="3">
        <v>0</v>
      </c>
      <c r="LQ35" s="4"/>
      <c r="LR35" s="4"/>
      <c r="LS35" s="4"/>
      <c r="LT35" s="4"/>
      <c r="LU35" s="4"/>
      <c r="LV35" s="4"/>
      <c r="LW35" s="4"/>
      <c r="LX35" s="4"/>
      <c r="LY35" s="4"/>
      <c r="LZ35" s="4"/>
      <c r="MA35" s="4"/>
      <c r="MB35" s="4"/>
      <c r="MC35" s="4"/>
      <c r="MD35" s="4"/>
      <c r="ME35" s="4"/>
      <c r="MF35" s="4"/>
      <c r="MG35" s="4"/>
      <c r="MH35" s="4"/>
      <c r="MI35" s="4"/>
      <c r="MJ35" s="4"/>
      <c r="MK35" s="4"/>
      <c r="ML35" s="4"/>
      <c r="MM35" s="4"/>
      <c r="MN35" s="4"/>
      <c r="MO35" s="4"/>
      <c r="MP35" s="4"/>
      <c r="MQ35" s="4"/>
      <c r="MR35" s="4"/>
      <c r="MS35" s="4"/>
      <c r="MT35" s="4"/>
      <c r="MU35" s="4"/>
      <c r="MV35" s="4"/>
      <c r="MW35" s="4"/>
      <c r="MX35" s="4"/>
      <c r="MY35" s="4"/>
      <c r="MZ35" s="4"/>
      <c r="NA35" s="4"/>
      <c r="NB35" s="4"/>
      <c r="NC35" s="4"/>
      <c r="ND35" s="4"/>
      <c r="NE35" s="4"/>
      <c r="NF35" s="4"/>
      <c r="NG35" s="4"/>
      <c r="NH35" s="4"/>
      <c r="NI35" s="4"/>
      <c r="NJ35" s="4"/>
      <c r="NK35" s="3">
        <v>0</v>
      </c>
      <c r="NL35" s="3">
        <v>0</v>
      </c>
      <c r="NM35" s="4"/>
      <c r="NN35" s="4"/>
      <c r="NO35" s="4"/>
      <c r="NP35" s="4"/>
      <c r="NQ35" s="4"/>
      <c r="NR35" s="4"/>
      <c r="NS35" s="4"/>
      <c r="NT35" s="4"/>
      <c r="NU35" s="4"/>
      <c r="NV35" s="4"/>
      <c r="NW35" s="4"/>
      <c r="NX35" s="4"/>
      <c r="NY35" s="4"/>
      <c r="NZ35" s="4"/>
      <c r="OA35" s="4"/>
      <c r="OB35" s="4"/>
      <c r="OC35" s="4"/>
      <c r="OD35" s="4"/>
      <c r="OE35" s="4"/>
      <c r="OF35" s="4"/>
      <c r="OG35" s="4"/>
      <c r="OH35" s="4"/>
      <c r="OI35" s="4"/>
      <c r="OJ35" s="4"/>
      <c r="OK35" s="4"/>
      <c r="OL35" s="4"/>
      <c r="OM35" s="4"/>
      <c r="ON35" s="4"/>
      <c r="OO35" s="4"/>
      <c r="OP35" s="4"/>
      <c r="OQ35" s="4"/>
      <c r="OR35" s="4"/>
      <c r="OS35" s="4"/>
      <c r="OT35" s="4"/>
      <c r="OU35" s="4"/>
      <c r="OV35" s="4"/>
      <c r="OW35" s="4"/>
      <c r="OX35" s="4"/>
      <c r="OY35" s="4"/>
      <c r="OZ35" s="4"/>
      <c r="PA35" s="4"/>
      <c r="PB35" s="4"/>
      <c r="PC35" s="4"/>
      <c r="PD35" s="4"/>
      <c r="PE35" s="4"/>
      <c r="PF35" s="4"/>
      <c r="PG35" s="3">
        <v>0</v>
      </c>
      <c r="PH35" s="3">
        <v>0</v>
      </c>
      <c r="PI35" s="4"/>
      <c r="PJ35" s="2" t="s">
        <v>108</v>
      </c>
      <c r="PK35" s="2"/>
      <c r="PL35" s="2" t="s">
        <v>451</v>
      </c>
      <c r="PM35" s="5" t="s">
        <v>96</v>
      </c>
      <c r="PN35" s="2" t="s">
        <v>126</v>
      </c>
    </row>
    <row r="36" spans="1:430" s="49" customFormat="1" ht="18.75" x14ac:dyDescent="0.25">
      <c r="A36" s="9">
        <v>29</v>
      </c>
      <c r="B36" s="10" t="s">
        <v>78</v>
      </c>
      <c r="C36" s="10" t="s">
        <v>79</v>
      </c>
      <c r="D36" s="10" t="s">
        <v>79</v>
      </c>
      <c r="E36" s="10" t="s">
        <v>159</v>
      </c>
      <c r="F36" s="10" t="s">
        <v>169</v>
      </c>
      <c r="G36" s="10" t="s">
        <v>121</v>
      </c>
      <c r="H36" s="47" t="s">
        <v>178</v>
      </c>
      <c r="I36" s="10" t="s">
        <v>122</v>
      </c>
      <c r="J36" s="10" t="s">
        <v>85</v>
      </c>
      <c r="K36" s="10" t="s">
        <v>86</v>
      </c>
      <c r="L36" s="11">
        <v>43818</v>
      </c>
      <c r="M36" s="11">
        <v>43822</v>
      </c>
      <c r="N36" s="11"/>
      <c r="O36" s="10" t="s">
        <v>123</v>
      </c>
      <c r="P36" s="10" t="s">
        <v>124</v>
      </c>
      <c r="Q36" s="10" t="s">
        <v>125</v>
      </c>
      <c r="R36" s="10"/>
      <c r="S36" s="10" t="s">
        <v>125</v>
      </c>
      <c r="T36" s="10"/>
      <c r="U36" s="12">
        <v>165</v>
      </c>
      <c r="V36" s="10" t="s">
        <v>88</v>
      </c>
      <c r="W36" s="13">
        <v>0</v>
      </c>
      <c r="X36" s="15">
        <v>0</v>
      </c>
      <c r="Y36" s="11"/>
      <c r="Z36" s="11" t="s">
        <v>438</v>
      </c>
      <c r="AA36" s="11">
        <v>44426</v>
      </c>
      <c r="AB36" s="10" t="s">
        <v>183</v>
      </c>
      <c r="AC36" s="10" t="s">
        <v>118</v>
      </c>
      <c r="AD36" s="14">
        <v>1295</v>
      </c>
      <c r="AE36" s="14"/>
      <c r="AF36" s="14">
        <v>646</v>
      </c>
      <c r="AG36" s="14">
        <v>1295</v>
      </c>
      <c r="AH36" s="10"/>
      <c r="AI36" s="10"/>
      <c r="AJ36" s="14"/>
      <c r="AK36" s="14"/>
      <c r="AL36" s="14"/>
      <c r="AM36" s="3">
        <v>0</v>
      </c>
      <c r="AN36" s="3">
        <v>0</v>
      </c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3">
        <v>0</v>
      </c>
      <c r="CJ36" s="3">
        <v>0</v>
      </c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3">
        <v>0</v>
      </c>
      <c r="EF36" s="3">
        <v>0</v>
      </c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3">
        <v>0</v>
      </c>
      <c r="GB36" s="3">
        <v>0</v>
      </c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3">
        <v>0</v>
      </c>
      <c r="HX36" s="3">
        <v>0</v>
      </c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3">
        <v>0</v>
      </c>
      <c r="JT36" s="3">
        <v>0</v>
      </c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3">
        <v>0</v>
      </c>
      <c r="LP36" s="3">
        <v>0</v>
      </c>
      <c r="LQ36" s="4"/>
      <c r="LR36" s="4"/>
      <c r="LS36" s="4"/>
      <c r="LT36" s="4"/>
      <c r="LU36" s="4"/>
      <c r="LV36" s="4"/>
      <c r="LW36" s="4"/>
      <c r="LX36" s="4"/>
      <c r="LY36" s="4"/>
      <c r="LZ36" s="4"/>
      <c r="MA36" s="4"/>
      <c r="MB36" s="4"/>
      <c r="MC36" s="4"/>
      <c r="MD36" s="4"/>
      <c r="ME36" s="4"/>
      <c r="MF36" s="4"/>
      <c r="MG36" s="4"/>
      <c r="MH36" s="4"/>
      <c r="MI36" s="4"/>
      <c r="MJ36" s="4"/>
      <c r="MK36" s="4"/>
      <c r="ML36" s="4"/>
      <c r="MM36" s="4"/>
      <c r="MN36" s="4"/>
      <c r="MO36" s="4"/>
      <c r="MP36" s="4"/>
      <c r="MQ36" s="4"/>
      <c r="MR36" s="4"/>
      <c r="MS36" s="4"/>
      <c r="MT36" s="4"/>
      <c r="MU36" s="4"/>
      <c r="MV36" s="4"/>
      <c r="MW36" s="4"/>
      <c r="MX36" s="4"/>
      <c r="MY36" s="4"/>
      <c r="MZ36" s="4"/>
      <c r="NA36" s="4"/>
      <c r="NB36" s="4"/>
      <c r="NC36" s="4"/>
      <c r="ND36" s="4"/>
      <c r="NE36" s="4"/>
      <c r="NF36" s="4"/>
      <c r="NG36" s="4"/>
      <c r="NH36" s="4"/>
      <c r="NI36" s="4"/>
      <c r="NJ36" s="4"/>
      <c r="NK36" s="3">
        <v>0</v>
      </c>
      <c r="NL36" s="3">
        <v>0</v>
      </c>
      <c r="NM36" s="4"/>
      <c r="NN36" s="4"/>
      <c r="NO36" s="4"/>
      <c r="NP36" s="4"/>
      <c r="NQ36" s="4"/>
      <c r="NR36" s="4"/>
      <c r="NS36" s="4"/>
      <c r="NT36" s="4"/>
      <c r="NU36" s="4"/>
      <c r="NV36" s="4"/>
      <c r="NW36" s="4"/>
      <c r="NX36" s="4"/>
      <c r="NY36" s="4"/>
      <c r="NZ36" s="4"/>
      <c r="OA36" s="4"/>
      <c r="OB36" s="4"/>
      <c r="OC36" s="4"/>
      <c r="OD36" s="4"/>
      <c r="OE36" s="4"/>
      <c r="OF36" s="4"/>
      <c r="OG36" s="4"/>
      <c r="OH36" s="4"/>
      <c r="OI36" s="4"/>
      <c r="OJ36" s="4"/>
      <c r="OK36" s="4"/>
      <c r="OL36" s="4"/>
      <c r="OM36" s="4"/>
      <c r="ON36" s="4"/>
      <c r="OO36" s="4"/>
      <c r="OP36" s="4"/>
      <c r="OQ36" s="4"/>
      <c r="OR36" s="4"/>
      <c r="OS36" s="4"/>
      <c r="OT36" s="4"/>
      <c r="OU36" s="4"/>
      <c r="OV36" s="4"/>
      <c r="OW36" s="4"/>
      <c r="OX36" s="4"/>
      <c r="OY36" s="4"/>
      <c r="OZ36" s="4"/>
      <c r="PA36" s="4"/>
      <c r="PB36" s="4"/>
      <c r="PC36" s="4"/>
      <c r="PD36" s="4"/>
      <c r="PE36" s="4"/>
      <c r="PF36" s="4"/>
      <c r="PG36" s="3">
        <v>0</v>
      </c>
      <c r="PH36" s="3">
        <v>0</v>
      </c>
      <c r="PI36" s="4"/>
      <c r="PJ36" s="48" t="s">
        <v>108</v>
      </c>
      <c r="PK36" s="2"/>
      <c r="PL36" s="2" t="s">
        <v>451</v>
      </c>
      <c r="PM36" s="5" t="s">
        <v>96</v>
      </c>
      <c r="PN36" s="2" t="s">
        <v>126</v>
      </c>
    </row>
    <row r="37" spans="1:430" s="49" customFormat="1" ht="18.75" x14ac:dyDescent="0.25">
      <c r="A37" s="9">
        <v>30</v>
      </c>
      <c r="B37" s="10" t="s">
        <v>78</v>
      </c>
      <c r="C37" s="10" t="s">
        <v>79</v>
      </c>
      <c r="D37" s="10" t="s">
        <v>79</v>
      </c>
      <c r="E37" s="10" t="s">
        <v>150</v>
      </c>
      <c r="F37" s="10" t="s">
        <v>170</v>
      </c>
      <c r="G37" s="10" t="s">
        <v>121</v>
      </c>
      <c r="H37" s="47" t="s">
        <v>83</v>
      </c>
      <c r="I37" s="10" t="s">
        <v>122</v>
      </c>
      <c r="J37" s="10" t="s">
        <v>85</v>
      </c>
      <c r="K37" s="10" t="s">
        <v>86</v>
      </c>
      <c r="L37" s="11">
        <v>43818</v>
      </c>
      <c r="M37" s="11">
        <v>43823</v>
      </c>
      <c r="N37" s="11"/>
      <c r="O37" s="10" t="s">
        <v>123</v>
      </c>
      <c r="P37" s="10" t="s">
        <v>124</v>
      </c>
      <c r="Q37" s="10" t="s">
        <v>125</v>
      </c>
      <c r="R37" s="10"/>
      <c r="S37" s="10" t="s">
        <v>125</v>
      </c>
      <c r="T37" s="10"/>
      <c r="U37" s="12">
        <v>346</v>
      </c>
      <c r="V37" s="10" t="s">
        <v>88</v>
      </c>
      <c r="W37" s="13">
        <v>0</v>
      </c>
      <c r="X37" s="15">
        <v>0</v>
      </c>
      <c r="Y37" s="11"/>
      <c r="Z37" s="11" t="s">
        <v>438</v>
      </c>
      <c r="AA37" s="11"/>
      <c r="AB37" s="10"/>
      <c r="AC37" s="10" t="s">
        <v>118</v>
      </c>
      <c r="AD37" s="14">
        <v>1776</v>
      </c>
      <c r="AE37" s="14"/>
      <c r="AF37" s="14">
        <v>1176.4000000000001</v>
      </c>
      <c r="AG37" s="14">
        <v>1776</v>
      </c>
      <c r="AH37" s="10"/>
      <c r="AI37" s="10"/>
      <c r="AJ37" s="14"/>
      <c r="AK37" s="14"/>
      <c r="AL37" s="14"/>
      <c r="AM37" s="3">
        <v>0</v>
      </c>
      <c r="AN37" s="3">
        <v>0</v>
      </c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3">
        <v>0</v>
      </c>
      <c r="CJ37" s="3">
        <v>0</v>
      </c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3">
        <v>0</v>
      </c>
      <c r="EF37" s="3">
        <v>0</v>
      </c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3">
        <v>0</v>
      </c>
      <c r="GB37" s="3">
        <v>0</v>
      </c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3">
        <v>0</v>
      </c>
      <c r="HX37" s="3">
        <v>0</v>
      </c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3">
        <v>0</v>
      </c>
      <c r="JT37" s="3">
        <v>0</v>
      </c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3">
        <v>0</v>
      </c>
      <c r="LP37" s="3">
        <v>0</v>
      </c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4"/>
      <c r="NC37" s="4"/>
      <c r="ND37" s="4"/>
      <c r="NE37" s="4"/>
      <c r="NF37" s="4"/>
      <c r="NG37" s="4"/>
      <c r="NH37" s="4"/>
      <c r="NI37" s="4"/>
      <c r="NJ37" s="4"/>
      <c r="NK37" s="3">
        <v>0</v>
      </c>
      <c r="NL37" s="3">
        <v>0</v>
      </c>
      <c r="NM37" s="4"/>
      <c r="NN37" s="4"/>
      <c r="NO37" s="4"/>
      <c r="NP37" s="4"/>
      <c r="NQ37" s="4"/>
      <c r="NR37" s="4"/>
      <c r="NS37" s="4"/>
      <c r="NT37" s="4"/>
      <c r="NU37" s="4"/>
      <c r="NV37" s="4"/>
      <c r="NW37" s="4"/>
      <c r="NX37" s="4"/>
      <c r="NY37" s="4"/>
      <c r="NZ37" s="4"/>
      <c r="OA37" s="4"/>
      <c r="OB37" s="4"/>
      <c r="OC37" s="4"/>
      <c r="OD37" s="4"/>
      <c r="OE37" s="4"/>
      <c r="OF37" s="4"/>
      <c r="OG37" s="4"/>
      <c r="OH37" s="4"/>
      <c r="OI37" s="4"/>
      <c r="OJ37" s="4"/>
      <c r="OK37" s="4"/>
      <c r="OL37" s="4"/>
      <c r="OM37" s="4"/>
      <c r="ON37" s="4"/>
      <c r="OO37" s="4"/>
      <c r="OP37" s="4"/>
      <c r="OQ37" s="4"/>
      <c r="OR37" s="4"/>
      <c r="OS37" s="4"/>
      <c r="OT37" s="4"/>
      <c r="OU37" s="4"/>
      <c r="OV37" s="4"/>
      <c r="OW37" s="4"/>
      <c r="OX37" s="4"/>
      <c r="OY37" s="4"/>
      <c r="OZ37" s="4"/>
      <c r="PA37" s="4"/>
      <c r="PB37" s="4"/>
      <c r="PC37" s="4"/>
      <c r="PD37" s="4"/>
      <c r="PE37" s="4"/>
      <c r="PF37" s="4"/>
      <c r="PG37" s="3">
        <v>0</v>
      </c>
      <c r="PH37" s="3">
        <v>0</v>
      </c>
      <c r="PI37" s="4"/>
      <c r="PJ37" s="48" t="s">
        <v>108</v>
      </c>
      <c r="PK37" s="2"/>
      <c r="PL37" s="2" t="s">
        <v>451</v>
      </c>
      <c r="PM37" s="5" t="s">
        <v>96</v>
      </c>
      <c r="PN37" s="2" t="s">
        <v>126</v>
      </c>
    </row>
    <row r="38" spans="1:430" s="49" customFormat="1" ht="18.75" x14ac:dyDescent="0.25">
      <c r="A38" s="9">
        <v>31</v>
      </c>
      <c r="B38" s="10" t="s">
        <v>78</v>
      </c>
      <c r="C38" s="10" t="s">
        <v>79</v>
      </c>
      <c r="D38" s="10" t="s">
        <v>79</v>
      </c>
      <c r="E38" s="10" t="s">
        <v>171</v>
      </c>
      <c r="F38" s="10" t="s">
        <v>172</v>
      </c>
      <c r="G38" s="10" t="s">
        <v>121</v>
      </c>
      <c r="H38" s="47" t="s">
        <v>83</v>
      </c>
      <c r="I38" s="10" t="s">
        <v>122</v>
      </c>
      <c r="J38" s="10" t="s">
        <v>85</v>
      </c>
      <c r="K38" s="10" t="s">
        <v>86</v>
      </c>
      <c r="L38" s="11">
        <v>43706</v>
      </c>
      <c r="M38" s="11">
        <v>43738</v>
      </c>
      <c r="N38" s="11"/>
      <c r="O38" s="10" t="s">
        <v>123</v>
      </c>
      <c r="P38" s="10" t="s">
        <v>124</v>
      </c>
      <c r="Q38" s="10" t="s">
        <v>125</v>
      </c>
      <c r="R38" s="10"/>
      <c r="S38" s="10" t="s">
        <v>125</v>
      </c>
      <c r="T38" s="10"/>
      <c r="U38" s="12">
        <v>248</v>
      </c>
      <c r="V38" s="10" t="s">
        <v>88</v>
      </c>
      <c r="W38" s="13">
        <v>0</v>
      </c>
      <c r="X38" s="15">
        <v>0</v>
      </c>
      <c r="Y38" s="11"/>
      <c r="Z38" s="11" t="s">
        <v>438</v>
      </c>
      <c r="AA38" s="11"/>
      <c r="AB38" s="10"/>
      <c r="AC38" s="10" t="s">
        <v>118</v>
      </c>
      <c r="AD38" s="14">
        <v>1309</v>
      </c>
      <c r="AE38" s="14"/>
      <c r="AF38" s="14">
        <v>1309</v>
      </c>
      <c r="AG38" s="14">
        <v>1309</v>
      </c>
      <c r="AH38" s="10"/>
      <c r="AI38" s="10"/>
      <c r="AJ38" s="14"/>
      <c r="AK38" s="14"/>
      <c r="AL38" s="14"/>
      <c r="AM38" s="3">
        <v>0</v>
      </c>
      <c r="AN38" s="3">
        <v>0</v>
      </c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3">
        <v>0</v>
      </c>
      <c r="CJ38" s="3">
        <v>0</v>
      </c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3">
        <v>0</v>
      </c>
      <c r="EF38" s="3">
        <v>0</v>
      </c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3">
        <v>0</v>
      </c>
      <c r="GB38" s="3">
        <v>0</v>
      </c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3">
        <v>0</v>
      </c>
      <c r="HX38" s="3">
        <v>0</v>
      </c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3">
        <v>0</v>
      </c>
      <c r="JT38" s="3">
        <v>0</v>
      </c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3">
        <v>0</v>
      </c>
      <c r="LP38" s="3">
        <v>0</v>
      </c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4"/>
      <c r="MP38" s="4"/>
      <c r="MQ38" s="4"/>
      <c r="MR38" s="4"/>
      <c r="MS38" s="4"/>
      <c r="MT38" s="4"/>
      <c r="MU38" s="4"/>
      <c r="MV38" s="4"/>
      <c r="MW38" s="4"/>
      <c r="MX38" s="4"/>
      <c r="MY38" s="4"/>
      <c r="MZ38" s="4"/>
      <c r="NA38" s="4"/>
      <c r="NB38" s="4"/>
      <c r="NC38" s="4"/>
      <c r="ND38" s="4"/>
      <c r="NE38" s="4"/>
      <c r="NF38" s="4"/>
      <c r="NG38" s="4"/>
      <c r="NH38" s="4"/>
      <c r="NI38" s="4"/>
      <c r="NJ38" s="4"/>
      <c r="NK38" s="3">
        <v>0</v>
      </c>
      <c r="NL38" s="3">
        <v>0</v>
      </c>
      <c r="NM38" s="4"/>
      <c r="NN38" s="4"/>
      <c r="NO38" s="4"/>
      <c r="NP38" s="4"/>
      <c r="NQ38" s="4"/>
      <c r="NR38" s="4"/>
      <c r="NS38" s="4"/>
      <c r="NT38" s="4"/>
      <c r="NU38" s="4"/>
      <c r="NV38" s="4"/>
      <c r="NW38" s="4"/>
      <c r="NX38" s="4"/>
      <c r="NY38" s="4"/>
      <c r="NZ38" s="4"/>
      <c r="OA38" s="4"/>
      <c r="OB38" s="4"/>
      <c r="OC38" s="4"/>
      <c r="OD38" s="4"/>
      <c r="OE38" s="4"/>
      <c r="OF38" s="4"/>
      <c r="OG38" s="4"/>
      <c r="OH38" s="4"/>
      <c r="OI38" s="4"/>
      <c r="OJ38" s="4"/>
      <c r="OK38" s="4"/>
      <c r="OL38" s="4"/>
      <c r="OM38" s="4"/>
      <c r="ON38" s="4"/>
      <c r="OO38" s="4"/>
      <c r="OP38" s="4"/>
      <c r="OQ38" s="4"/>
      <c r="OR38" s="4"/>
      <c r="OS38" s="4"/>
      <c r="OT38" s="4"/>
      <c r="OU38" s="4"/>
      <c r="OV38" s="4"/>
      <c r="OW38" s="4"/>
      <c r="OX38" s="4"/>
      <c r="OY38" s="4"/>
      <c r="OZ38" s="4"/>
      <c r="PA38" s="4"/>
      <c r="PB38" s="4"/>
      <c r="PC38" s="4"/>
      <c r="PD38" s="4"/>
      <c r="PE38" s="4"/>
      <c r="PF38" s="4"/>
      <c r="PG38" s="3">
        <v>0</v>
      </c>
      <c r="PH38" s="3">
        <v>0</v>
      </c>
      <c r="PI38" s="4"/>
      <c r="PJ38" s="48" t="s">
        <v>108</v>
      </c>
      <c r="PK38" s="2"/>
      <c r="PL38" s="2" t="s">
        <v>451</v>
      </c>
      <c r="PM38" s="5" t="s">
        <v>96</v>
      </c>
      <c r="PN38" s="2" t="s">
        <v>126</v>
      </c>
    </row>
    <row r="39" spans="1:430" s="49" customFormat="1" ht="18.75" x14ac:dyDescent="0.25">
      <c r="A39" s="9">
        <v>32</v>
      </c>
      <c r="B39" s="10" t="s">
        <v>78</v>
      </c>
      <c r="C39" s="10" t="s">
        <v>79</v>
      </c>
      <c r="D39" s="10" t="s">
        <v>79</v>
      </c>
      <c r="E39" s="10" t="s">
        <v>173</v>
      </c>
      <c r="F39" s="10" t="s">
        <v>174</v>
      </c>
      <c r="G39" s="10" t="s">
        <v>121</v>
      </c>
      <c r="H39" s="47" t="s">
        <v>83</v>
      </c>
      <c r="I39" s="10" t="s">
        <v>122</v>
      </c>
      <c r="J39" s="10" t="s">
        <v>85</v>
      </c>
      <c r="K39" s="10" t="s">
        <v>86</v>
      </c>
      <c r="L39" s="11">
        <v>43818</v>
      </c>
      <c r="M39" s="11">
        <v>43822</v>
      </c>
      <c r="N39" s="11"/>
      <c r="O39" s="10" t="s">
        <v>123</v>
      </c>
      <c r="P39" s="10" t="s">
        <v>124</v>
      </c>
      <c r="Q39" s="10" t="s">
        <v>125</v>
      </c>
      <c r="R39" s="10"/>
      <c r="S39" s="10" t="s">
        <v>125</v>
      </c>
      <c r="T39" s="10"/>
      <c r="U39" s="12">
        <v>230</v>
      </c>
      <c r="V39" s="10" t="s">
        <v>88</v>
      </c>
      <c r="W39" s="13">
        <v>0</v>
      </c>
      <c r="X39" s="15">
        <v>0</v>
      </c>
      <c r="Y39" s="11"/>
      <c r="Z39" s="11" t="s">
        <v>438</v>
      </c>
      <c r="AA39" s="11"/>
      <c r="AB39" s="10"/>
      <c r="AC39" s="10" t="s">
        <v>118</v>
      </c>
      <c r="AD39" s="14">
        <v>3357.7</v>
      </c>
      <c r="AE39" s="14"/>
      <c r="AF39" s="14">
        <v>2223.6</v>
      </c>
      <c r="AG39" s="14">
        <v>3357.7</v>
      </c>
      <c r="AH39" s="10"/>
      <c r="AI39" s="10"/>
      <c r="AJ39" s="14"/>
      <c r="AK39" s="14"/>
      <c r="AL39" s="14"/>
      <c r="AM39" s="3">
        <v>0</v>
      </c>
      <c r="AN39" s="3">
        <v>0</v>
      </c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3">
        <v>0</v>
      </c>
      <c r="CJ39" s="3">
        <v>0</v>
      </c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3">
        <v>0</v>
      </c>
      <c r="EF39" s="3">
        <v>0</v>
      </c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3">
        <v>0</v>
      </c>
      <c r="GB39" s="3">
        <v>0</v>
      </c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3">
        <v>0</v>
      </c>
      <c r="HX39" s="3">
        <v>0</v>
      </c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3">
        <v>0</v>
      </c>
      <c r="JT39" s="3">
        <v>0</v>
      </c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4"/>
      <c r="KN39" s="4"/>
      <c r="KO39" s="4"/>
      <c r="KP39" s="4"/>
      <c r="KQ39" s="4"/>
      <c r="KR39" s="4"/>
      <c r="KS39" s="4"/>
      <c r="KT39" s="4"/>
      <c r="KU39" s="4"/>
      <c r="KV39" s="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3">
        <v>0</v>
      </c>
      <c r="LP39" s="3">
        <v>0</v>
      </c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4"/>
      <c r="MP39" s="4"/>
      <c r="MQ39" s="4"/>
      <c r="MR39" s="4"/>
      <c r="MS39" s="4"/>
      <c r="MT39" s="4"/>
      <c r="MU39" s="4"/>
      <c r="MV39" s="4"/>
      <c r="MW39" s="4"/>
      <c r="MX39" s="4"/>
      <c r="MY39" s="4"/>
      <c r="MZ39" s="4"/>
      <c r="NA39" s="4"/>
      <c r="NB39" s="4"/>
      <c r="NC39" s="4"/>
      <c r="ND39" s="4"/>
      <c r="NE39" s="4"/>
      <c r="NF39" s="4"/>
      <c r="NG39" s="4"/>
      <c r="NH39" s="4"/>
      <c r="NI39" s="4"/>
      <c r="NJ39" s="4"/>
      <c r="NK39" s="3">
        <v>0</v>
      </c>
      <c r="NL39" s="3">
        <v>0</v>
      </c>
      <c r="NM39" s="4"/>
      <c r="NN39" s="4"/>
      <c r="NO39" s="4"/>
      <c r="NP39" s="4"/>
      <c r="NQ39" s="4"/>
      <c r="NR39" s="4"/>
      <c r="NS39" s="4"/>
      <c r="NT39" s="4"/>
      <c r="NU39" s="4"/>
      <c r="NV39" s="4"/>
      <c r="NW39" s="4"/>
      <c r="NX39" s="4"/>
      <c r="NY39" s="4"/>
      <c r="NZ39" s="4"/>
      <c r="OA39" s="4"/>
      <c r="OB39" s="4"/>
      <c r="OC39" s="4"/>
      <c r="OD39" s="4"/>
      <c r="OE39" s="4"/>
      <c r="OF39" s="4"/>
      <c r="OG39" s="4"/>
      <c r="OH39" s="4"/>
      <c r="OI39" s="4"/>
      <c r="OJ39" s="4"/>
      <c r="OK39" s="4"/>
      <c r="OL39" s="4"/>
      <c r="OM39" s="4"/>
      <c r="ON39" s="4"/>
      <c r="OO39" s="4"/>
      <c r="OP39" s="4"/>
      <c r="OQ39" s="4"/>
      <c r="OR39" s="4"/>
      <c r="OS39" s="4"/>
      <c r="OT39" s="4"/>
      <c r="OU39" s="4"/>
      <c r="OV39" s="4"/>
      <c r="OW39" s="4"/>
      <c r="OX39" s="4"/>
      <c r="OY39" s="4"/>
      <c r="OZ39" s="4"/>
      <c r="PA39" s="4"/>
      <c r="PB39" s="4"/>
      <c r="PC39" s="4"/>
      <c r="PD39" s="4"/>
      <c r="PE39" s="4"/>
      <c r="PF39" s="4"/>
      <c r="PG39" s="3">
        <v>0</v>
      </c>
      <c r="PH39" s="3">
        <v>0</v>
      </c>
      <c r="PI39" s="4"/>
      <c r="PJ39" s="48" t="s">
        <v>108</v>
      </c>
      <c r="PK39" s="2"/>
      <c r="PL39" s="2" t="s">
        <v>451</v>
      </c>
      <c r="PM39" s="5" t="s">
        <v>96</v>
      </c>
      <c r="PN39" s="2" t="s">
        <v>126</v>
      </c>
    </row>
    <row r="40" spans="1:430" s="49" customFormat="1" ht="18.75" x14ac:dyDescent="0.25">
      <c r="A40" s="9">
        <v>33</v>
      </c>
      <c r="B40" s="10" t="s">
        <v>78</v>
      </c>
      <c r="C40" s="10" t="s">
        <v>79</v>
      </c>
      <c r="D40" s="10" t="s">
        <v>79</v>
      </c>
      <c r="E40" s="10" t="s">
        <v>150</v>
      </c>
      <c r="F40" s="10" t="s">
        <v>175</v>
      </c>
      <c r="G40" s="10" t="s">
        <v>121</v>
      </c>
      <c r="H40" s="47" t="s">
        <v>83</v>
      </c>
      <c r="I40" s="10" t="s">
        <v>122</v>
      </c>
      <c r="J40" s="10" t="s">
        <v>85</v>
      </c>
      <c r="K40" s="10" t="s">
        <v>86</v>
      </c>
      <c r="L40" s="11">
        <v>43819</v>
      </c>
      <c r="M40" s="11">
        <v>43823</v>
      </c>
      <c r="N40" s="11"/>
      <c r="O40" s="10" t="s">
        <v>123</v>
      </c>
      <c r="P40" s="10" t="s">
        <v>124</v>
      </c>
      <c r="Q40" s="10" t="s">
        <v>125</v>
      </c>
      <c r="R40" s="10"/>
      <c r="S40" s="10" t="s">
        <v>125</v>
      </c>
      <c r="T40" s="10"/>
      <c r="U40" s="12">
        <v>746</v>
      </c>
      <c r="V40" s="10" t="s">
        <v>88</v>
      </c>
      <c r="W40" s="13">
        <v>0</v>
      </c>
      <c r="X40" s="15">
        <v>0</v>
      </c>
      <c r="Y40" s="11"/>
      <c r="Z40" s="11" t="s">
        <v>438</v>
      </c>
      <c r="AA40" s="11"/>
      <c r="AB40" s="10"/>
      <c r="AC40" s="10" t="s">
        <v>118</v>
      </c>
      <c r="AD40" s="14">
        <v>3830</v>
      </c>
      <c r="AE40" s="14"/>
      <c r="AF40" s="14">
        <v>2536.4</v>
      </c>
      <c r="AG40" s="14">
        <v>3830</v>
      </c>
      <c r="AH40" s="10"/>
      <c r="AI40" s="10"/>
      <c r="AJ40" s="14"/>
      <c r="AK40" s="14"/>
      <c r="AL40" s="14"/>
      <c r="AM40" s="3">
        <v>0</v>
      </c>
      <c r="AN40" s="3">
        <v>0</v>
      </c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3">
        <v>0</v>
      </c>
      <c r="CJ40" s="3">
        <v>0</v>
      </c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3">
        <v>0</v>
      </c>
      <c r="EF40" s="3">
        <v>0</v>
      </c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3">
        <v>0</v>
      </c>
      <c r="GB40" s="3">
        <v>0</v>
      </c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3">
        <v>0</v>
      </c>
      <c r="HX40" s="3">
        <v>0</v>
      </c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3">
        <v>0</v>
      </c>
      <c r="JT40" s="3">
        <v>0</v>
      </c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3">
        <v>0</v>
      </c>
      <c r="LP40" s="3">
        <v>0</v>
      </c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4"/>
      <c r="NC40" s="4"/>
      <c r="ND40" s="4"/>
      <c r="NE40" s="4"/>
      <c r="NF40" s="4"/>
      <c r="NG40" s="4"/>
      <c r="NH40" s="4"/>
      <c r="NI40" s="4"/>
      <c r="NJ40" s="4"/>
      <c r="NK40" s="3">
        <v>0</v>
      </c>
      <c r="NL40" s="3">
        <v>0</v>
      </c>
      <c r="NM40" s="4"/>
      <c r="NN40" s="4"/>
      <c r="NO40" s="4"/>
      <c r="NP40" s="4"/>
      <c r="NQ40" s="4"/>
      <c r="NR40" s="4"/>
      <c r="NS40" s="4"/>
      <c r="NT40" s="4"/>
      <c r="NU40" s="4"/>
      <c r="NV40" s="4"/>
      <c r="NW40" s="4"/>
      <c r="NX40" s="4"/>
      <c r="NY40" s="4"/>
      <c r="NZ40" s="4"/>
      <c r="OA40" s="4"/>
      <c r="OB40" s="4"/>
      <c r="OC40" s="4"/>
      <c r="OD40" s="4"/>
      <c r="OE40" s="4"/>
      <c r="OF40" s="4"/>
      <c r="OG40" s="4"/>
      <c r="OH40" s="4"/>
      <c r="OI40" s="4"/>
      <c r="OJ40" s="4"/>
      <c r="OK40" s="4"/>
      <c r="OL40" s="4"/>
      <c r="OM40" s="4"/>
      <c r="ON40" s="4"/>
      <c r="OO40" s="4"/>
      <c r="OP40" s="4"/>
      <c r="OQ40" s="4"/>
      <c r="OR40" s="4"/>
      <c r="OS40" s="4"/>
      <c r="OT40" s="4"/>
      <c r="OU40" s="4"/>
      <c r="OV40" s="4"/>
      <c r="OW40" s="4"/>
      <c r="OX40" s="4"/>
      <c r="OY40" s="4"/>
      <c r="OZ40" s="4"/>
      <c r="PA40" s="4"/>
      <c r="PB40" s="4"/>
      <c r="PC40" s="4"/>
      <c r="PD40" s="4"/>
      <c r="PE40" s="4"/>
      <c r="PF40" s="4"/>
      <c r="PG40" s="3">
        <v>0</v>
      </c>
      <c r="PH40" s="3">
        <v>0</v>
      </c>
      <c r="PI40" s="4"/>
      <c r="PJ40" s="48" t="s">
        <v>108</v>
      </c>
      <c r="PK40" s="2"/>
      <c r="PL40" s="2" t="s">
        <v>451</v>
      </c>
      <c r="PM40" s="5" t="s">
        <v>96</v>
      </c>
      <c r="PN40" s="2" t="s">
        <v>126</v>
      </c>
    </row>
    <row r="41" spans="1:430" s="49" customFormat="1" ht="18.75" x14ac:dyDescent="0.25">
      <c r="A41" s="9">
        <v>34</v>
      </c>
      <c r="B41" s="10" t="s">
        <v>78</v>
      </c>
      <c r="C41" s="10" t="s">
        <v>79</v>
      </c>
      <c r="D41" s="10" t="s">
        <v>79</v>
      </c>
      <c r="E41" s="10" t="s">
        <v>176</v>
      </c>
      <c r="F41" s="10" t="s">
        <v>177</v>
      </c>
      <c r="G41" s="10" t="s">
        <v>82</v>
      </c>
      <c r="H41" s="10" t="s">
        <v>178</v>
      </c>
      <c r="I41" s="10" t="s">
        <v>122</v>
      </c>
      <c r="J41" s="10" t="s">
        <v>85</v>
      </c>
      <c r="K41" s="10" t="s">
        <v>86</v>
      </c>
      <c r="L41" s="11">
        <v>43706</v>
      </c>
      <c r="M41" s="11">
        <v>43766</v>
      </c>
      <c r="N41" s="11"/>
      <c r="O41" s="10" t="s">
        <v>179</v>
      </c>
      <c r="P41" s="10" t="s">
        <v>180</v>
      </c>
      <c r="Q41" s="10" t="s">
        <v>181</v>
      </c>
      <c r="R41" s="10"/>
      <c r="S41" s="10" t="s">
        <v>181</v>
      </c>
      <c r="T41" s="10"/>
      <c r="U41" s="12">
        <v>300</v>
      </c>
      <c r="V41" s="10" t="s">
        <v>88</v>
      </c>
      <c r="W41" s="13">
        <v>0</v>
      </c>
      <c r="X41" s="15">
        <v>0</v>
      </c>
      <c r="Y41" s="11"/>
      <c r="Z41" s="11" t="s">
        <v>182</v>
      </c>
      <c r="AA41" s="11">
        <v>43871</v>
      </c>
      <c r="AB41" s="10" t="s">
        <v>183</v>
      </c>
      <c r="AC41" s="10" t="s">
        <v>118</v>
      </c>
      <c r="AD41" s="14">
        <v>93163</v>
      </c>
      <c r="AE41" s="14"/>
      <c r="AF41" s="14">
        <v>93163</v>
      </c>
      <c r="AG41" s="14">
        <v>13426.6</v>
      </c>
      <c r="AH41" s="10"/>
      <c r="AI41" s="10"/>
      <c r="AJ41" s="14"/>
      <c r="AK41" s="14"/>
      <c r="AL41" s="14"/>
      <c r="AM41" s="3">
        <v>0</v>
      </c>
      <c r="AN41" s="3">
        <v>0</v>
      </c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3">
        <v>0</v>
      </c>
      <c r="CJ41" s="3">
        <v>0</v>
      </c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3">
        <v>0</v>
      </c>
      <c r="EF41" s="3">
        <v>0</v>
      </c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3">
        <v>0</v>
      </c>
      <c r="GB41" s="3">
        <v>0</v>
      </c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3">
        <v>0</v>
      </c>
      <c r="HX41" s="3">
        <v>0</v>
      </c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3">
        <v>0</v>
      </c>
      <c r="JT41" s="3">
        <v>0</v>
      </c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3">
        <v>0</v>
      </c>
      <c r="LP41" s="3">
        <v>0</v>
      </c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4"/>
      <c r="NC41" s="4"/>
      <c r="ND41" s="4"/>
      <c r="NE41" s="4"/>
      <c r="NF41" s="4"/>
      <c r="NG41" s="4"/>
      <c r="NH41" s="4"/>
      <c r="NI41" s="4"/>
      <c r="NJ41" s="4"/>
      <c r="NK41" s="3">
        <v>0</v>
      </c>
      <c r="NL41" s="3">
        <v>0</v>
      </c>
      <c r="NM41" s="4"/>
      <c r="NN41" s="4"/>
      <c r="NO41" s="4"/>
      <c r="NP41" s="4"/>
      <c r="NQ41" s="4"/>
      <c r="NR41" s="4"/>
      <c r="NS41" s="4"/>
      <c r="NT41" s="4"/>
      <c r="NU41" s="4"/>
      <c r="NV41" s="4"/>
      <c r="NW41" s="4"/>
      <c r="NX41" s="4"/>
      <c r="NY41" s="4"/>
      <c r="NZ41" s="4"/>
      <c r="OA41" s="4"/>
      <c r="OB41" s="4"/>
      <c r="OC41" s="4"/>
      <c r="OD41" s="4"/>
      <c r="OE41" s="4"/>
      <c r="OF41" s="4"/>
      <c r="OG41" s="4"/>
      <c r="OH41" s="4"/>
      <c r="OI41" s="4"/>
      <c r="OJ41" s="4"/>
      <c r="OK41" s="4"/>
      <c r="OL41" s="4"/>
      <c r="OM41" s="4"/>
      <c r="ON41" s="4"/>
      <c r="OO41" s="4"/>
      <c r="OP41" s="4"/>
      <c r="OQ41" s="4"/>
      <c r="OR41" s="4"/>
      <c r="OS41" s="4"/>
      <c r="OT41" s="4"/>
      <c r="OU41" s="4"/>
      <c r="OV41" s="4"/>
      <c r="OW41" s="4"/>
      <c r="OX41" s="4"/>
      <c r="OY41" s="4"/>
      <c r="OZ41" s="4"/>
      <c r="PA41" s="4"/>
      <c r="PB41" s="4"/>
      <c r="PC41" s="4"/>
      <c r="PD41" s="4"/>
      <c r="PE41" s="4"/>
      <c r="PF41" s="4"/>
      <c r="PG41" s="3">
        <v>0</v>
      </c>
      <c r="PH41" s="3">
        <v>0</v>
      </c>
      <c r="PI41" s="4"/>
      <c r="PJ41" s="48" t="s">
        <v>108</v>
      </c>
      <c r="PK41" s="2"/>
      <c r="PL41" s="2" t="s">
        <v>451</v>
      </c>
      <c r="PM41" s="5" t="s">
        <v>96</v>
      </c>
      <c r="PN41" s="2" t="s">
        <v>184</v>
      </c>
    </row>
    <row r="42" spans="1:430" s="49" customFormat="1" ht="18.75" x14ac:dyDescent="0.25">
      <c r="A42" s="9">
        <v>35</v>
      </c>
      <c r="B42" s="10" t="s">
        <v>78</v>
      </c>
      <c r="C42" s="10" t="s">
        <v>79</v>
      </c>
      <c r="D42" s="10" t="s">
        <v>79</v>
      </c>
      <c r="E42" s="10" t="s">
        <v>185</v>
      </c>
      <c r="F42" s="10" t="s">
        <v>186</v>
      </c>
      <c r="G42" s="10" t="s">
        <v>82</v>
      </c>
      <c r="H42" s="10" t="s">
        <v>178</v>
      </c>
      <c r="I42" s="10" t="s">
        <v>122</v>
      </c>
      <c r="J42" s="10" t="s">
        <v>85</v>
      </c>
      <c r="K42" s="10" t="s">
        <v>86</v>
      </c>
      <c r="L42" s="11">
        <v>43819</v>
      </c>
      <c r="M42" s="11">
        <v>43824</v>
      </c>
      <c r="N42" s="11"/>
      <c r="O42" s="10" t="s">
        <v>179</v>
      </c>
      <c r="P42" s="10" t="s">
        <v>180</v>
      </c>
      <c r="Q42" s="10" t="s">
        <v>181</v>
      </c>
      <c r="R42" s="10"/>
      <c r="S42" s="10" t="s">
        <v>181</v>
      </c>
      <c r="T42" s="10"/>
      <c r="U42" s="12">
        <v>300</v>
      </c>
      <c r="V42" s="10" t="s">
        <v>88</v>
      </c>
      <c r="W42" s="13">
        <v>0</v>
      </c>
      <c r="X42" s="15">
        <v>0</v>
      </c>
      <c r="Y42" s="11"/>
      <c r="Z42" s="11" t="s">
        <v>182</v>
      </c>
      <c r="AA42" s="11">
        <v>43871</v>
      </c>
      <c r="AB42" s="10" t="s">
        <v>183</v>
      </c>
      <c r="AC42" s="10" t="s">
        <v>118</v>
      </c>
      <c r="AD42" s="14">
        <v>10906</v>
      </c>
      <c r="AE42" s="14"/>
      <c r="AF42" s="14">
        <v>94193</v>
      </c>
      <c r="AG42" s="14">
        <v>10906</v>
      </c>
      <c r="AH42" s="10"/>
      <c r="AI42" s="10"/>
      <c r="AJ42" s="14"/>
      <c r="AK42" s="14"/>
      <c r="AL42" s="14"/>
      <c r="AM42" s="3">
        <v>0</v>
      </c>
      <c r="AN42" s="3">
        <v>0</v>
      </c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3">
        <v>0</v>
      </c>
      <c r="CJ42" s="3">
        <v>0</v>
      </c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3">
        <v>0</v>
      </c>
      <c r="EF42" s="3">
        <v>0</v>
      </c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3">
        <v>0</v>
      </c>
      <c r="GB42" s="3">
        <v>0</v>
      </c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3">
        <v>0</v>
      </c>
      <c r="HX42" s="3">
        <v>0</v>
      </c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3">
        <v>0</v>
      </c>
      <c r="JT42" s="3">
        <v>0</v>
      </c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3">
        <v>0</v>
      </c>
      <c r="LP42" s="3">
        <v>0</v>
      </c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4"/>
      <c r="NC42" s="4"/>
      <c r="ND42" s="4"/>
      <c r="NE42" s="4"/>
      <c r="NF42" s="4"/>
      <c r="NG42" s="4"/>
      <c r="NH42" s="4"/>
      <c r="NI42" s="4"/>
      <c r="NJ42" s="4"/>
      <c r="NK42" s="3">
        <v>0</v>
      </c>
      <c r="NL42" s="3">
        <v>0</v>
      </c>
      <c r="NM42" s="4"/>
      <c r="NN42" s="4"/>
      <c r="NO42" s="4"/>
      <c r="NP42" s="4"/>
      <c r="NQ42" s="4"/>
      <c r="NR42" s="4"/>
      <c r="NS42" s="4"/>
      <c r="NT42" s="4"/>
      <c r="NU42" s="4"/>
      <c r="NV42" s="4"/>
      <c r="NW42" s="4"/>
      <c r="NX42" s="4"/>
      <c r="NY42" s="4"/>
      <c r="NZ42" s="4"/>
      <c r="OA42" s="4"/>
      <c r="OB42" s="4"/>
      <c r="OC42" s="4"/>
      <c r="OD42" s="4"/>
      <c r="OE42" s="4"/>
      <c r="OF42" s="4"/>
      <c r="OG42" s="4"/>
      <c r="OH42" s="4"/>
      <c r="OI42" s="4"/>
      <c r="OJ42" s="4"/>
      <c r="OK42" s="4"/>
      <c r="OL42" s="4"/>
      <c r="OM42" s="4"/>
      <c r="ON42" s="4"/>
      <c r="OO42" s="4"/>
      <c r="OP42" s="4"/>
      <c r="OQ42" s="4"/>
      <c r="OR42" s="4"/>
      <c r="OS42" s="4"/>
      <c r="OT42" s="4"/>
      <c r="OU42" s="4"/>
      <c r="OV42" s="4"/>
      <c r="OW42" s="4"/>
      <c r="OX42" s="4"/>
      <c r="OY42" s="4"/>
      <c r="OZ42" s="4"/>
      <c r="PA42" s="4"/>
      <c r="PB42" s="4"/>
      <c r="PC42" s="4"/>
      <c r="PD42" s="4"/>
      <c r="PE42" s="4"/>
      <c r="PF42" s="4"/>
      <c r="PG42" s="3">
        <v>0</v>
      </c>
      <c r="PH42" s="3">
        <v>0</v>
      </c>
      <c r="PI42" s="4"/>
      <c r="PJ42" s="48" t="s">
        <v>108</v>
      </c>
      <c r="PK42" s="2"/>
      <c r="PL42" s="2" t="s">
        <v>451</v>
      </c>
      <c r="PM42" s="5" t="s">
        <v>96</v>
      </c>
      <c r="PN42" s="2" t="s">
        <v>184</v>
      </c>
    </row>
    <row r="43" spans="1:430" s="49" customFormat="1" ht="18.75" x14ac:dyDescent="0.25">
      <c r="A43" s="9">
        <v>36</v>
      </c>
      <c r="B43" s="10" t="s">
        <v>78</v>
      </c>
      <c r="C43" s="10" t="s">
        <v>79</v>
      </c>
      <c r="D43" s="10" t="s">
        <v>79</v>
      </c>
      <c r="E43" s="10" t="s">
        <v>176</v>
      </c>
      <c r="F43" s="10" t="s">
        <v>187</v>
      </c>
      <c r="G43" s="10" t="s">
        <v>82</v>
      </c>
      <c r="H43" s="10" t="s">
        <v>178</v>
      </c>
      <c r="I43" s="10" t="s">
        <v>122</v>
      </c>
      <c r="J43" s="10" t="s">
        <v>85</v>
      </c>
      <c r="K43" s="10" t="s">
        <v>86</v>
      </c>
      <c r="L43" s="11">
        <v>43706</v>
      </c>
      <c r="M43" s="11">
        <v>43766</v>
      </c>
      <c r="N43" s="11"/>
      <c r="O43" s="10" t="s">
        <v>179</v>
      </c>
      <c r="P43" s="10" t="s">
        <v>180</v>
      </c>
      <c r="Q43" s="10" t="s">
        <v>181</v>
      </c>
      <c r="R43" s="10"/>
      <c r="S43" s="10" t="s">
        <v>181</v>
      </c>
      <c r="T43" s="10"/>
      <c r="U43" s="12">
        <v>300</v>
      </c>
      <c r="V43" s="10" t="s">
        <v>88</v>
      </c>
      <c r="W43" s="13">
        <v>0</v>
      </c>
      <c r="X43" s="15">
        <v>0</v>
      </c>
      <c r="Y43" s="11"/>
      <c r="Z43" s="11" t="s">
        <v>182</v>
      </c>
      <c r="AA43" s="11">
        <v>43871</v>
      </c>
      <c r="AB43" s="10" t="s">
        <v>183</v>
      </c>
      <c r="AC43" s="10" t="s">
        <v>118</v>
      </c>
      <c r="AD43" s="14">
        <v>96901</v>
      </c>
      <c r="AE43" s="14"/>
      <c r="AF43" s="14">
        <v>96901</v>
      </c>
      <c r="AG43" s="14">
        <v>8666.7000000000007</v>
      </c>
      <c r="AH43" s="10"/>
      <c r="AI43" s="10"/>
      <c r="AJ43" s="14"/>
      <c r="AK43" s="14"/>
      <c r="AL43" s="14"/>
      <c r="AM43" s="3">
        <v>0</v>
      </c>
      <c r="AN43" s="3">
        <v>0</v>
      </c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3">
        <v>0</v>
      </c>
      <c r="CJ43" s="3">
        <v>0</v>
      </c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3">
        <v>0</v>
      </c>
      <c r="EF43" s="3">
        <v>0</v>
      </c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3">
        <v>0</v>
      </c>
      <c r="GB43" s="3">
        <v>0</v>
      </c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3">
        <v>0</v>
      </c>
      <c r="HX43" s="3">
        <v>0</v>
      </c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3">
        <v>0</v>
      </c>
      <c r="JT43" s="3">
        <v>0</v>
      </c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3">
        <v>0</v>
      </c>
      <c r="LP43" s="3">
        <v>0</v>
      </c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4"/>
      <c r="NC43" s="4"/>
      <c r="ND43" s="4"/>
      <c r="NE43" s="4"/>
      <c r="NF43" s="4"/>
      <c r="NG43" s="4"/>
      <c r="NH43" s="4"/>
      <c r="NI43" s="4"/>
      <c r="NJ43" s="4"/>
      <c r="NK43" s="3">
        <v>0</v>
      </c>
      <c r="NL43" s="3">
        <v>0</v>
      </c>
      <c r="NM43" s="4"/>
      <c r="NN43" s="4"/>
      <c r="NO43" s="4"/>
      <c r="NP43" s="4"/>
      <c r="NQ43" s="4"/>
      <c r="NR43" s="4"/>
      <c r="NS43" s="4"/>
      <c r="NT43" s="4"/>
      <c r="NU43" s="4"/>
      <c r="NV43" s="4"/>
      <c r="NW43" s="4"/>
      <c r="NX43" s="4"/>
      <c r="NY43" s="4"/>
      <c r="NZ43" s="4"/>
      <c r="OA43" s="4"/>
      <c r="OB43" s="4"/>
      <c r="OC43" s="4"/>
      <c r="OD43" s="4"/>
      <c r="OE43" s="4"/>
      <c r="OF43" s="4"/>
      <c r="OG43" s="4"/>
      <c r="OH43" s="4"/>
      <c r="OI43" s="4"/>
      <c r="OJ43" s="4"/>
      <c r="OK43" s="4"/>
      <c r="OL43" s="4"/>
      <c r="OM43" s="4"/>
      <c r="ON43" s="4"/>
      <c r="OO43" s="4"/>
      <c r="OP43" s="4"/>
      <c r="OQ43" s="4"/>
      <c r="OR43" s="4"/>
      <c r="OS43" s="4"/>
      <c r="OT43" s="4"/>
      <c r="OU43" s="4"/>
      <c r="OV43" s="4"/>
      <c r="OW43" s="4"/>
      <c r="OX43" s="4"/>
      <c r="OY43" s="4"/>
      <c r="OZ43" s="4"/>
      <c r="PA43" s="4"/>
      <c r="PB43" s="4"/>
      <c r="PC43" s="4"/>
      <c r="PD43" s="4"/>
      <c r="PE43" s="4"/>
      <c r="PF43" s="4"/>
      <c r="PG43" s="3">
        <v>0</v>
      </c>
      <c r="PH43" s="3">
        <v>0</v>
      </c>
      <c r="PI43" s="4"/>
      <c r="PJ43" s="48" t="s">
        <v>108</v>
      </c>
      <c r="PK43" s="2"/>
      <c r="PL43" s="2" t="s">
        <v>451</v>
      </c>
      <c r="PM43" s="5" t="s">
        <v>96</v>
      </c>
      <c r="PN43" s="2" t="s">
        <v>184</v>
      </c>
    </row>
    <row r="44" spans="1:430" s="49" customFormat="1" ht="18.75" x14ac:dyDescent="0.25">
      <c r="A44" s="9">
        <v>37</v>
      </c>
      <c r="B44" s="10" t="s">
        <v>78</v>
      </c>
      <c r="C44" s="10" t="s">
        <v>79</v>
      </c>
      <c r="D44" s="10" t="s">
        <v>79</v>
      </c>
      <c r="E44" s="10" t="s">
        <v>188</v>
      </c>
      <c r="F44" s="10" t="s">
        <v>189</v>
      </c>
      <c r="G44" s="10" t="s">
        <v>190</v>
      </c>
      <c r="H44" s="47" t="s">
        <v>83</v>
      </c>
      <c r="I44" s="10" t="s">
        <v>122</v>
      </c>
      <c r="J44" s="10" t="s">
        <v>85</v>
      </c>
      <c r="K44" s="10" t="s">
        <v>86</v>
      </c>
      <c r="L44" s="11">
        <v>43706</v>
      </c>
      <c r="M44" s="11">
        <v>43766</v>
      </c>
      <c r="N44" s="11"/>
      <c r="O44" s="10" t="s">
        <v>191</v>
      </c>
      <c r="P44" s="10" t="s">
        <v>192</v>
      </c>
      <c r="Q44" s="10" t="s">
        <v>193</v>
      </c>
      <c r="R44" s="10"/>
      <c r="S44" s="10" t="s">
        <v>193</v>
      </c>
      <c r="T44" s="10"/>
      <c r="U44" s="12">
        <v>30</v>
      </c>
      <c r="V44" s="10" t="s">
        <v>88</v>
      </c>
      <c r="W44" s="13">
        <v>0</v>
      </c>
      <c r="X44" s="15">
        <v>0</v>
      </c>
      <c r="Y44" s="11"/>
      <c r="Z44" s="11" t="s">
        <v>182</v>
      </c>
      <c r="AA44" s="11"/>
      <c r="AB44" s="10"/>
      <c r="AC44" s="10" t="s">
        <v>194</v>
      </c>
      <c r="AD44" s="14">
        <v>180880</v>
      </c>
      <c r="AE44" s="14"/>
      <c r="AF44" s="14">
        <v>36176</v>
      </c>
      <c r="AG44" s="14">
        <v>180880</v>
      </c>
      <c r="AH44" s="10"/>
      <c r="AI44" s="10"/>
      <c r="AJ44" s="14"/>
      <c r="AK44" s="14"/>
      <c r="AL44" s="14"/>
      <c r="AM44" s="3">
        <v>0</v>
      </c>
      <c r="AN44" s="3">
        <v>0</v>
      </c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3">
        <v>0</v>
      </c>
      <c r="CJ44" s="3">
        <v>0</v>
      </c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3">
        <v>0</v>
      </c>
      <c r="EF44" s="3">
        <v>0</v>
      </c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3">
        <v>0</v>
      </c>
      <c r="GB44" s="3">
        <v>0</v>
      </c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3">
        <v>0</v>
      </c>
      <c r="HX44" s="3">
        <v>0</v>
      </c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3">
        <v>0</v>
      </c>
      <c r="JT44" s="3">
        <v>0</v>
      </c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3">
        <v>0</v>
      </c>
      <c r="LP44" s="3">
        <v>0</v>
      </c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4"/>
      <c r="NC44" s="4"/>
      <c r="ND44" s="4"/>
      <c r="NE44" s="4"/>
      <c r="NF44" s="4"/>
      <c r="NG44" s="4"/>
      <c r="NH44" s="4"/>
      <c r="NI44" s="4"/>
      <c r="NJ44" s="4"/>
      <c r="NK44" s="3">
        <v>0</v>
      </c>
      <c r="NL44" s="3">
        <v>0</v>
      </c>
      <c r="NM44" s="4"/>
      <c r="NN44" s="4"/>
      <c r="NO44" s="4"/>
      <c r="NP44" s="4"/>
      <c r="NQ44" s="4"/>
      <c r="NR44" s="4"/>
      <c r="NS44" s="4"/>
      <c r="NT44" s="4"/>
      <c r="NU44" s="4"/>
      <c r="NV44" s="4"/>
      <c r="NW44" s="4"/>
      <c r="NX44" s="4"/>
      <c r="NY44" s="4"/>
      <c r="NZ44" s="4"/>
      <c r="OA44" s="4"/>
      <c r="OB44" s="4"/>
      <c r="OC44" s="4"/>
      <c r="OD44" s="4"/>
      <c r="OE44" s="4"/>
      <c r="OF44" s="4"/>
      <c r="OG44" s="4"/>
      <c r="OH44" s="4"/>
      <c r="OI44" s="4"/>
      <c r="OJ44" s="4"/>
      <c r="OK44" s="4"/>
      <c r="OL44" s="4"/>
      <c r="OM44" s="4"/>
      <c r="ON44" s="4"/>
      <c r="OO44" s="4"/>
      <c r="OP44" s="4"/>
      <c r="OQ44" s="4"/>
      <c r="OR44" s="4"/>
      <c r="OS44" s="4"/>
      <c r="OT44" s="4"/>
      <c r="OU44" s="4"/>
      <c r="OV44" s="4"/>
      <c r="OW44" s="4"/>
      <c r="OX44" s="4"/>
      <c r="OY44" s="4"/>
      <c r="OZ44" s="4"/>
      <c r="PA44" s="4"/>
      <c r="PB44" s="4"/>
      <c r="PC44" s="4"/>
      <c r="PD44" s="4"/>
      <c r="PE44" s="4"/>
      <c r="PF44" s="4"/>
      <c r="PG44" s="3">
        <v>0</v>
      </c>
      <c r="PH44" s="3">
        <v>0</v>
      </c>
      <c r="PI44" s="4"/>
      <c r="PJ44" s="48" t="s">
        <v>108</v>
      </c>
      <c r="PK44" s="2"/>
      <c r="PL44" s="2" t="s">
        <v>451</v>
      </c>
      <c r="PM44" s="5" t="s">
        <v>96</v>
      </c>
      <c r="PN44" s="2" t="s">
        <v>195</v>
      </c>
    </row>
    <row r="45" spans="1:430" s="67" customFormat="1" ht="18.75" x14ac:dyDescent="0.25">
      <c r="A45" s="9">
        <v>38</v>
      </c>
      <c r="B45" s="10" t="s">
        <v>78</v>
      </c>
      <c r="C45" s="10" t="s">
        <v>79</v>
      </c>
      <c r="D45" s="10" t="s">
        <v>79</v>
      </c>
      <c r="E45" s="10" t="s">
        <v>455</v>
      </c>
      <c r="F45" s="10" t="s">
        <v>196</v>
      </c>
      <c r="G45" s="10" t="s">
        <v>197</v>
      </c>
      <c r="H45" s="47" t="s">
        <v>83</v>
      </c>
      <c r="I45" s="10" t="s">
        <v>122</v>
      </c>
      <c r="J45" s="10" t="s">
        <v>85</v>
      </c>
      <c r="K45" s="10" t="s">
        <v>86</v>
      </c>
      <c r="L45" s="11">
        <v>43812</v>
      </c>
      <c r="M45" s="11">
        <v>43824</v>
      </c>
      <c r="N45" s="11" t="s">
        <v>198</v>
      </c>
      <c r="O45" s="10" t="s">
        <v>199</v>
      </c>
      <c r="P45" s="10" t="s">
        <v>200</v>
      </c>
      <c r="Q45" s="10" t="s">
        <v>201</v>
      </c>
      <c r="R45" s="10"/>
      <c r="S45" s="10" t="s">
        <v>201</v>
      </c>
      <c r="T45" s="10"/>
      <c r="U45" s="12">
        <v>200</v>
      </c>
      <c r="V45" s="10" t="s">
        <v>88</v>
      </c>
      <c r="W45" s="13">
        <v>0</v>
      </c>
      <c r="X45" s="15">
        <v>0</v>
      </c>
      <c r="Y45" s="11"/>
      <c r="Z45" s="11" t="s">
        <v>182</v>
      </c>
      <c r="AA45" s="11"/>
      <c r="AB45" s="10"/>
      <c r="AC45" s="10" t="s">
        <v>118</v>
      </c>
      <c r="AD45" s="14">
        <v>249546</v>
      </c>
      <c r="AE45" s="14"/>
      <c r="AF45" s="14">
        <v>300000</v>
      </c>
      <c r="AG45" s="14">
        <v>300000</v>
      </c>
      <c r="AH45" s="10"/>
      <c r="AI45" s="10"/>
      <c r="AJ45" s="14"/>
      <c r="AK45" s="14"/>
      <c r="AL45" s="14"/>
      <c r="AM45" s="3">
        <v>2165547.5</v>
      </c>
      <c r="AN45" s="3">
        <v>323903.995</v>
      </c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3">
        <v>0</v>
      </c>
      <c r="CJ45" s="3">
        <v>0</v>
      </c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66"/>
      <c r="CV45" s="66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3">
        <v>0</v>
      </c>
      <c r="EF45" s="3">
        <v>0</v>
      </c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66">
        <v>132674.995</v>
      </c>
      <c r="ER45" s="66">
        <v>132674.995</v>
      </c>
      <c r="ES45" s="4">
        <v>157711.068</v>
      </c>
      <c r="ET45" s="4"/>
      <c r="EU45" s="4">
        <v>182771.761</v>
      </c>
      <c r="EV45" s="4"/>
      <c r="EW45" s="4">
        <v>207858.995</v>
      </c>
      <c r="EX45" s="4"/>
      <c r="EY45" s="4">
        <v>218251.94399999999</v>
      </c>
      <c r="EZ45" s="4"/>
      <c r="FA45" s="4">
        <v>229164.54</v>
      </c>
      <c r="FB45" s="4"/>
      <c r="FC45" s="4">
        <v>240622.76500000001</v>
      </c>
      <c r="FD45" s="4"/>
      <c r="FE45" s="4">
        <v>252653.90400000001</v>
      </c>
      <c r="FF45" s="4"/>
      <c r="FG45" s="4">
        <v>265286.603</v>
      </c>
      <c r="FH45" s="4"/>
      <c r="FI45" s="4">
        <v>278550.92499999999</v>
      </c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3">
        <v>2165547.5</v>
      </c>
      <c r="GB45" s="3">
        <v>132674.995</v>
      </c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3">
        <v>0</v>
      </c>
      <c r="HX45" s="3">
        <v>0</v>
      </c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3">
        <v>0</v>
      </c>
      <c r="JT45" s="3">
        <v>0</v>
      </c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>
        <v>132674.995</v>
      </c>
      <c r="KF45" s="4"/>
      <c r="KG45" s="4">
        <v>157711.068</v>
      </c>
      <c r="KH45" s="4"/>
      <c r="KI45" s="4">
        <v>182771.761</v>
      </c>
      <c r="KJ45" s="4"/>
      <c r="KK45" s="4">
        <v>207858.995</v>
      </c>
      <c r="KL45" s="4"/>
      <c r="KM45" s="4">
        <v>218251.94399999999</v>
      </c>
      <c r="KN45" s="4"/>
      <c r="KO45" s="4">
        <v>229164.54</v>
      </c>
      <c r="KP45" s="4"/>
      <c r="KQ45" s="4">
        <v>240622.76500000001</v>
      </c>
      <c r="KR45" s="4"/>
      <c r="KS45" s="4">
        <v>252653.90400000001</v>
      </c>
      <c r="KT45" s="4"/>
      <c r="KU45" s="4">
        <v>265286.603</v>
      </c>
      <c r="KV45" s="4"/>
      <c r="KW45" s="4">
        <v>278550.92499999999</v>
      </c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3">
        <v>2165547.5</v>
      </c>
      <c r="LP45" s="3">
        <v>0</v>
      </c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4"/>
      <c r="NC45" s="4"/>
      <c r="ND45" s="4"/>
      <c r="NE45" s="4"/>
      <c r="NF45" s="4"/>
      <c r="NG45" s="4"/>
      <c r="NH45" s="4"/>
      <c r="NI45" s="4"/>
      <c r="NJ45" s="4"/>
      <c r="NK45" s="3">
        <v>0</v>
      </c>
      <c r="NL45" s="3">
        <v>0</v>
      </c>
      <c r="NM45" s="4"/>
      <c r="NN45" s="4"/>
      <c r="NO45" s="4"/>
      <c r="NP45" s="4"/>
      <c r="NQ45" s="4"/>
      <c r="NR45" s="4"/>
      <c r="NS45" s="4"/>
      <c r="NT45" s="4"/>
      <c r="NU45" s="4"/>
      <c r="NV45" s="4"/>
      <c r="NW45" s="4"/>
      <c r="NX45" s="4"/>
      <c r="NY45" s="4"/>
      <c r="NZ45" s="4"/>
      <c r="OA45" s="4"/>
      <c r="OB45" s="4"/>
      <c r="OC45" s="4"/>
      <c r="OD45" s="4"/>
      <c r="OE45" s="4"/>
      <c r="OF45" s="4"/>
      <c r="OG45" s="4"/>
      <c r="OH45" s="4"/>
      <c r="OI45" s="4"/>
      <c r="OJ45" s="4"/>
      <c r="OK45" s="4"/>
      <c r="OL45" s="4"/>
      <c r="OM45" s="4"/>
      <c r="ON45" s="4"/>
      <c r="OO45" s="4"/>
      <c r="OP45" s="4"/>
      <c r="OQ45" s="4"/>
      <c r="OR45" s="4"/>
      <c r="OS45" s="4"/>
      <c r="OT45" s="4"/>
      <c r="OU45" s="4"/>
      <c r="OV45" s="4"/>
      <c r="OW45" s="4"/>
      <c r="OX45" s="4"/>
      <c r="OY45" s="4"/>
      <c r="OZ45" s="4"/>
      <c r="PA45" s="4"/>
      <c r="PB45" s="4"/>
      <c r="PC45" s="4"/>
      <c r="PD45" s="4"/>
      <c r="PE45" s="4"/>
      <c r="PF45" s="4"/>
      <c r="PG45" s="3">
        <v>0</v>
      </c>
      <c r="PH45" s="3">
        <v>0</v>
      </c>
      <c r="PI45" s="4"/>
      <c r="PJ45" s="48" t="s">
        <v>202</v>
      </c>
      <c r="PK45" s="2"/>
      <c r="PL45" s="2" t="s">
        <v>451</v>
      </c>
      <c r="PM45" s="5" t="s">
        <v>96</v>
      </c>
      <c r="PN45" s="2" t="s">
        <v>184</v>
      </c>
    </row>
    <row r="46" spans="1:430" s="49" customFormat="1" ht="18.75" x14ac:dyDescent="0.25">
      <c r="A46" s="9">
        <v>39</v>
      </c>
      <c r="B46" s="10" t="s">
        <v>78</v>
      </c>
      <c r="C46" s="10" t="s">
        <v>203</v>
      </c>
      <c r="D46" s="10" t="s">
        <v>203</v>
      </c>
      <c r="E46" s="10"/>
      <c r="F46" s="10" t="s">
        <v>204</v>
      </c>
      <c r="G46" s="10" t="s">
        <v>205</v>
      </c>
      <c r="H46" s="10" t="s">
        <v>83</v>
      </c>
      <c r="I46" s="10" t="s">
        <v>114</v>
      </c>
      <c r="J46" s="10" t="s">
        <v>85</v>
      </c>
      <c r="K46" s="10" t="s">
        <v>86</v>
      </c>
      <c r="L46" s="11">
        <v>44217</v>
      </c>
      <c r="M46" s="11">
        <v>44235</v>
      </c>
      <c r="N46" s="11"/>
      <c r="O46" s="10" t="s">
        <v>207</v>
      </c>
      <c r="P46" s="10" t="s">
        <v>208</v>
      </c>
      <c r="Q46" s="10" t="s">
        <v>209</v>
      </c>
      <c r="R46" s="10" t="s">
        <v>209</v>
      </c>
      <c r="S46" s="10" t="s">
        <v>210</v>
      </c>
      <c r="T46" s="10"/>
      <c r="U46" s="12">
        <v>500</v>
      </c>
      <c r="V46" s="10" t="s">
        <v>211</v>
      </c>
      <c r="W46" s="13"/>
      <c r="X46" s="15"/>
      <c r="Y46" s="11"/>
      <c r="Z46" s="11" t="s">
        <v>431</v>
      </c>
      <c r="AA46" s="11"/>
      <c r="AB46" s="10"/>
      <c r="AC46" s="10" t="s">
        <v>212</v>
      </c>
      <c r="AD46" s="14">
        <v>17000</v>
      </c>
      <c r="AE46" s="14"/>
      <c r="AF46" s="14">
        <v>17000</v>
      </c>
      <c r="AG46" s="14">
        <v>17000</v>
      </c>
      <c r="AH46" s="10"/>
      <c r="AI46" s="10" t="s">
        <v>213</v>
      </c>
      <c r="AJ46" s="14"/>
      <c r="AK46" s="14"/>
      <c r="AL46" s="14"/>
      <c r="AM46" s="3">
        <v>0</v>
      </c>
      <c r="AN46" s="3">
        <v>0</v>
      </c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3">
        <v>0</v>
      </c>
      <c r="CJ46" s="3">
        <v>0</v>
      </c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3">
        <v>0</v>
      </c>
      <c r="EF46" s="3">
        <v>0</v>
      </c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3">
        <v>0</v>
      </c>
      <c r="GB46" s="3">
        <v>0</v>
      </c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3">
        <v>0</v>
      </c>
      <c r="HX46" s="3">
        <v>0</v>
      </c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3">
        <v>0</v>
      </c>
      <c r="JT46" s="3">
        <v>0</v>
      </c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3">
        <v>0</v>
      </c>
      <c r="LP46" s="3">
        <v>0</v>
      </c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4"/>
      <c r="NC46" s="4"/>
      <c r="ND46" s="4"/>
      <c r="NE46" s="4"/>
      <c r="NF46" s="4"/>
      <c r="NG46" s="4"/>
      <c r="NH46" s="4"/>
      <c r="NI46" s="4"/>
      <c r="NJ46" s="4"/>
      <c r="NK46" s="3">
        <v>0</v>
      </c>
      <c r="NL46" s="3">
        <v>0</v>
      </c>
      <c r="NM46" s="4"/>
      <c r="NN46" s="4"/>
      <c r="NO46" s="4"/>
      <c r="NP46" s="4"/>
      <c r="NQ46" s="4"/>
      <c r="NR46" s="4"/>
      <c r="NS46" s="4"/>
      <c r="NT46" s="4"/>
      <c r="NU46" s="4"/>
      <c r="NV46" s="4"/>
      <c r="NW46" s="4"/>
      <c r="NX46" s="4"/>
      <c r="NY46" s="4"/>
      <c r="NZ46" s="4"/>
      <c r="OA46" s="4"/>
      <c r="OB46" s="4"/>
      <c r="OC46" s="4"/>
      <c r="OD46" s="4"/>
      <c r="OE46" s="4"/>
      <c r="OF46" s="4"/>
      <c r="OG46" s="4"/>
      <c r="OH46" s="4"/>
      <c r="OI46" s="4"/>
      <c r="OJ46" s="4"/>
      <c r="OK46" s="4"/>
      <c r="OL46" s="4"/>
      <c r="OM46" s="4"/>
      <c r="ON46" s="4"/>
      <c r="OO46" s="4"/>
      <c r="OP46" s="4"/>
      <c r="OQ46" s="4"/>
      <c r="OR46" s="4"/>
      <c r="OS46" s="4"/>
      <c r="OT46" s="4"/>
      <c r="OU46" s="4"/>
      <c r="OV46" s="4"/>
      <c r="OW46" s="4"/>
      <c r="OX46" s="4"/>
      <c r="OY46" s="4"/>
      <c r="OZ46" s="4"/>
      <c r="PA46" s="4"/>
      <c r="PB46" s="4"/>
      <c r="PC46" s="4"/>
      <c r="PD46" s="4"/>
      <c r="PE46" s="4"/>
      <c r="PF46" s="4"/>
      <c r="PG46" s="3">
        <v>0</v>
      </c>
      <c r="PH46" s="3">
        <v>0</v>
      </c>
      <c r="PI46" s="4"/>
      <c r="PJ46" s="48" t="s">
        <v>108</v>
      </c>
      <c r="PK46" s="2"/>
      <c r="PL46" s="2" t="s">
        <v>432</v>
      </c>
      <c r="PM46" s="5" t="s">
        <v>96</v>
      </c>
      <c r="PN46" s="2" t="s">
        <v>184</v>
      </c>
    </row>
    <row r="47" spans="1:430" s="49" customFormat="1" ht="18.75" x14ac:dyDescent="0.25">
      <c r="A47" s="9">
        <v>40</v>
      </c>
      <c r="B47" s="10" t="s">
        <v>78</v>
      </c>
      <c r="C47" s="10" t="s">
        <v>214</v>
      </c>
      <c r="D47" s="10" t="s">
        <v>214</v>
      </c>
      <c r="E47" s="10" t="s">
        <v>215</v>
      </c>
      <c r="F47" s="10" t="s">
        <v>216</v>
      </c>
      <c r="G47" s="10" t="s">
        <v>217</v>
      </c>
      <c r="H47" s="10" t="s">
        <v>83</v>
      </c>
      <c r="I47" s="10" t="s">
        <v>218</v>
      </c>
      <c r="J47" s="10" t="s">
        <v>85</v>
      </c>
      <c r="K47" s="10" t="s">
        <v>219</v>
      </c>
      <c r="L47" s="11">
        <v>44028</v>
      </c>
      <c r="M47" s="11">
        <v>44033</v>
      </c>
      <c r="N47" s="11">
        <v>44032</v>
      </c>
      <c r="O47" s="10" t="s">
        <v>220</v>
      </c>
      <c r="P47" s="10" t="s">
        <v>221</v>
      </c>
      <c r="Q47" s="10" t="s">
        <v>222</v>
      </c>
      <c r="R47" s="10"/>
      <c r="S47" s="10" t="s">
        <v>223</v>
      </c>
      <c r="T47" s="10"/>
      <c r="U47" s="12">
        <v>500</v>
      </c>
      <c r="V47" s="10" t="s">
        <v>224</v>
      </c>
      <c r="W47" s="13"/>
      <c r="X47" s="15"/>
      <c r="Y47" s="11"/>
      <c r="Z47" s="11"/>
      <c r="AA47" s="11"/>
      <c r="AB47" s="10"/>
      <c r="AC47" s="10" t="s">
        <v>225</v>
      </c>
      <c r="AD47" s="14">
        <v>4202101.4000000004</v>
      </c>
      <c r="AE47" s="14"/>
      <c r="AF47" s="14">
        <v>4202101.4000000004</v>
      </c>
      <c r="AG47" s="14">
        <v>2600000</v>
      </c>
      <c r="AH47" s="10"/>
      <c r="AI47" s="10"/>
      <c r="AJ47" s="14"/>
      <c r="AK47" s="14"/>
      <c r="AL47" s="14"/>
      <c r="AM47" s="3">
        <v>2600000</v>
      </c>
      <c r="AN47" s="3">
        <v>650000</v>
      </c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>
        <v>650000</v>
      </c>
      <c r="AZ47" s="4">
        <v>650000</v>
      </c>
      <c r="BA47" s="4">
        <v>650000</v>
      </c>
      <c r="BB47" s="4">
        <v>650000</v>
      </c>
      <c r="BC47" s="4">
        <v>650000</v>
      </c>
      <c r="BD47" s="4"/>
      <c r="BE47" s="4">
        <v>650000</v>
      </c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3">
        <v>2600000</v>
      </c>
      <c r="CJ47" s="3">
        <v>650000</v>
      </c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3">
        <v>0</v>
      </c>
      <c r="EF47" s="3">
        <v>0</v>
      </c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3">
        <v>0</v>
      </c>
      <c r="GB47" s="3">
        <v>0</v>
      </c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3">
        <v>0</v>
      </c>
      <c r="HX47" s="3">
        <v>0</v>
      </c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3">
        <v>0</v>
      </c>
      <c r="JT47" s="3">
        <v>0</v>
      </c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3">
        <v>0</v>
      </c>
      <c r="LP47" s="3">
        <v>0</v>
      </c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4"/>
      <c r="NC47" s="4"/>
      <c r="ND47" s="4"/>
      <c r="NE47" s="4"/>
      <c r="NF47" s="4"/>
      <c r="NG47" s="4"/>
      <c r="NH47" s="4"/>
      <c r="NI47" s="4"/>
      <c r="NJ47" s="4"/>
      <c r="NK47" s="3">
        <v>0</v>
      </c>
      <c r="NL47" s="3">
        <v>0</v>
      </c>
      <c r="NM47" s="4"/>
      <c r="NN47" s="4"/>
      <c r="NO47" s="4"/>
      <c r="NP47" s="4"/>
      <c r="NQ47" s="4"/>
      <c r="NR47" s="4"/>
      <c r="NS47" s="4"/>
      <c r="NT47" s="4"/>
      <c r="NU47" s="4"/>
      <c r="NV47" s="4"/>
      <c r="NW47" s="4"/>
      <c r="NX47" s="4"/>
      <c r="NY47" s="4"/>
      <c r="NZ47" s="4"/>
      <c r="OA47" s="4"/>
      <c r="OB47" s="4"/>
      <c r="OC47" s="4"/>
      <c r="OD47" s="4"/>
      <c r="OE47" s="4"/>
      <c r="OF47" s="4"/>
      <c r="OG47" s="4"/>
      <c r="OH47" s="4"/>
      <c r="OI47" s="4"/>
      <c r="OJ47" s="4"/>
      <c r="OK47" s="4"/>
      <c r="OL47" s="4"/>
      <c r="OM47" s="4"/>
      <c r="ON47" s="4"/>
      <c r="OO47" s="4"/>
      <c r="OP47" s="4"/>
      <c r="OQ47" s="4"/>
      <c r="OR47" s="4"/>
      <c r="OS47" s="4"/>
      <c r="OT47" s="4"/>
      <c r="OU47" s="4"/>
      <c r="OV47" s="4"/>
      <c r="OW47" s="4"/>
      <c r="OX47" s="4"/>
      <c r="OY47" s="4"/>
      <c r="OZ47" s="4"/>
      <c r="PA47" s="4"/>
      <c r="PB47" s="4"/>
      <c r="PC47" s="4"/>
      <c r="PD47" s="4"/>
      <c r="PE47" s="4"/>
      <c r="PF47" s="4"/>
      <c r="PG47" s="3">
        <v>0</v>
      </c>
      <c r="PH47" s="3">
        <v>0</v>
      </c>
      <c r="PI47" s="4"/>
      <c r="PJ47" s="48" t="s">
        <v>92</v>
      </c>
      <c r="PK47" s="2"/>
      <c r="PL47" s="2" t="s">
        <v>453</v>
      </c>
      <c r="PM47" s="5" t="s">
        <v>96</v>
      </c>
      <c r="PN47" s="2" t="s">
        <v>226</v>
      </c>
    </row>
    <row r="48" spans="1:430" s="49" customFormat="1" ht="18.75" x14ac:dyDescent="0.25">
      <c r="A48" s="9">
        <v>41</v>
      </c>
      <c r="B48" s="10" t="s">
        <v>78</v>
      </c>
      <c r="C48" s="10" t="s">
        <v>97</v>
      </c>
      <c r="D48" s="10" t="s">
        <v>97</v>
      </c>
      <c r="E48" s="10" t="s">
        <v>227</v>
      </c>
      <c r="F48" s="10" t="s">
        <v>228</v>
      </c>
      <c r="G48" s="10" t="s">
        <v>424</v>
      </c>
      <c r="H48" s="10" t="s">
        <v>83</v>
      </c>
      <c r="I48" s="47" t="s">
        <v>100</v>
      </c>
      <c r="J48" s="10" t="s">
        <v>85</v>
      </c>
      <c r="K48" s="10" t="s">
        <v>86</v>
      </c>
      <c r="L48" s="11">
        <v>43984</v>
      </c>
      <c r="M48" s="11">
        <v>43992</v>
      </c>
      <c r="N48" s="11"/>
      <c r="O48" s="10" t="s">
        <v>230</v>
      </c>
      <c r="P48" s="10" t="s">
        <v>103</v>
      </c>
      <c r="Q48" s="10" t="s">
        <v>104</v>
      </c>
      <c r="R48" s="10" t="s">
        <v>104</v>
      </c>
      <c r="S48" s="10" t="s">
        <v>104</v>
      </c>
      <c r="T48" s="10"/>
      <c r="U48" s="12" t="s">
        <v>231</v>
      </c>
      <c r="V48" s="10"/>
      <c r="W48" s="13">
        <v>0</v>
      </c>
      <c r="X48" s="15">
        <v>0</v>
      </c>
      <c r="Y48" s="13">
        <v>2020</v>
      </c>
      <c r="Z48" s="13" t="s">
        <v>258</v>
      </c>
      <c r="AA48" s="11"/>
      <c r="AB48" s="10"/>
      <c r="AC48" s="10" t="s">
        <v>232</v>
      </c>
      <c r="AD48" s="14">
        <v>498754</v>
      </c>
      <c r="AE48" s="14"/>
      <c r="AF48" s="14"/>
      <c r="AG48" s="14">
        <v>498754</v>
      </c>
      <c r="AH48" s="10"/>
      <c r="AI48" s="10"/>
      <c r="AJ48" s="14"/>
      <c r="AK48" s="14"/>
      <c r="AL48" s="14"/>
      <c r="AM48" s="3">
        <v>498754</v>
      </c>
      <c r="AN48" s="3">
        <v>369350</v>
      </c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>
        <v>178709</v>
      </c>
      <c r="AZ48" s="4">
        <v>178709</v>
      </c>
      <c r="BA48" s="4">
        <v>190641</v>
      </c>
      <c r="BB48" s="4">
        <v>190641</v>
      </c>
      <c r="BC48" s="4">
        <v>129404</v>
      </c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3">
        <v>498754</v>
      </c>
      <c r="CJ48" s="3">
        <f>AZ48+BB48</f>
        <v>369350</v>
      </c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3">
        <v>0</v>
      </c>
      <c r="EF48" s="3">
        <v>0</v>
      </c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3">
        <v>0</v>
      </c>
      <c r="GB48" s="3">
        <v>0</v>
      </c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3">
        <v>0</v>
      </c>
      <c r="HX48" s="3">
        <v>0</v>
      </c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3">
        <v>0</v>
      </c>
      <c r="JT48" s="3">
        <v>0</v>
      </c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3">
        <v>0</v>
      </c>
      <c r="LP48" s="3">
        <v>0</v>
      </c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4"/>
      <c r="NC48" s="4"/>
      <c r="ND48" s="4"/>
      <c r="NE48" s="4"/>
      <c r="NF48" s="4"/>
      <c r="NG48" s="4"/>
      <c r="NH48" s="4"/>
      <c r="NI48" s="4"/>
      <c r="NJ48" s="4"/>
      <c r="NK48" s="3">
        <v>0</v>
      </c>
      <c r="NL48" s="3">
        <v>0</v>
      </c>
      <c r="NM48" s="4"/>
      <c r="NN48" s="4"/>
      <c r="NO48" s="4"/>
      <c r="NP48" s="4"/>
      <c r="NQ48" s="4"/>
      <c r="NR48" s="4"/>
      <c r="NS48" s="4"/>
      <c r="NT48" s="4"/>
      <c r="NU48" s="4"/>
      <c r="NV48" s="4"/>
      <c r="NW48" s="4"/>
      <c r="NX48" s="4"/>
      <c r="NY48" s="4"/>
      <c r="NZ48" s="4"/>
      <c r="OA48" s="4"/>
      <c r="OB48" s="4"/>
      <c r="OC48" s="4"/>
      <c r="OD48" s="4"/>
      <c r="OE48" s="4"/>
      <c r="OF48" s="4"/>
      <c r="OG48" s="4"/>
      <c r="OH48" s="4"/>
      <c r="OI48" s="4"/>
      <c r="OJ48" s="4"/>
      <c r="OK48" s="4"/>
      <c r="OL48" s="4"/>
      <c r="OM48" s="4"/>
      <c r="ON48" s="4"/>
      <c r="OO48" s="4"/>
      <c r="OP48" s="4"/>
      <c r="OQ48" s="4"/>
      <c r="OR48" s="4"/>
      <c r="OS48" s="4"/>
      <c r="OT48" s="4"/>
      <c r="OU48" s="4"/>
      <c r="OV48" s="4"/>
      <c r="OW48" s="4"/>
      <c r="OX48" s="4"/>
      <c r="OY48" s="4"/>
      <c r="OZ48" s="4"/>
      <c r="PA48" s="4"/>
      <c r="PB48" s="4"/>
      <c r="PC48" s="4"/>
      <c r="PD48" s="4"/>
      <c r="PE48" s="4"/>
      <c r="PF48" s="4"/>
      <c r="PG48" s="3">
        <v>0</v>
      </c>
      <c r="PH48" s="3">
        <v>0</v>
      </c>
      <c r="PI48" s="4"/>
      <c r="PJ48" s="48" t="s">
        <v>92</v>
      </c>
      <c r="PK48" s="2"/>
      <c r="PL48" s="2" t="s">
        <v>449</v>
      </c>
      <c r="PM48" s="5" t="s">
        <v>96</v>
      </c>
      <c r="PN48" s="2" t="s">
        <v>126</v>
      </c>
    </row>
    <row r="49" spans="1:430" s="49" customFormat="1" ht="24.75" customHeight="1" x14ac:dyDescent="0.25">
      <c r="A49" s="9">
        <v>42</v>
      </c>
      <c r="B49" s="10" t="s">
        <v>78</v>
      </c>
      <c r="C49" s="10" t="s">
        <v>97</v>
      </c>
      <c r="D49" s="10" t="s">
        <v>97</v>
      </c>
      <c r="E49" s="10"/>
      <c r="F49" s="10" t="s">
        <v>425</v>
      </c>
      <c r="G49" s="10" t="s">
        <v>233</v>
      </c>
      <c r="H49" s="10" t="s">
        <v>234</v>
      </c>
      <c r="I49" s="47" t="s">
        <v>100</v>
      </c>
      <c r="J49" s="10" t="s">
        <v>85</v>
      </c>
      <c r="K49" s="10" t="s">
        <v>86</v>
      </c>
      <c r="L49" s="11"/>
      <c r="M49" s="11"/>
      <c r="N49" s="11"/>
      <c r="O49" s="10" t="s">
        <v>230</v>
      </c>
      <c r="P49" s="10" t="s">
        <v>103</v>
      </c>
      <c r="Q49" s="10" t="s">
        <v>104</v>
      </c>
      <c r="R49" s="10" t="s">
        <v>104</v>
      </c>
      <c r="S49" s="10" t="s">
        <v>104</v>
      </c>
      <c r="T49" s="10"/>
      <c r="U49" s="12"/>
      <c r="V49" s="10"/>
      <c r="W49" s="13">
        <v>0</v>
      </c>
      <c r="X49" s="15">
        <v>0</v>
      </c>
      <c r="Y49" s="13">
        <v>2020</v>
      </c>
      <c r="Z49" s="13" t="s">
        <v>235</v>
      </c>
      <c r="AA49" s="11"/>
      <c r="AB49" s="10"/>
      <c r="AC49" s="10" t="s">
        <v>232</v>
      </c>
      <c r="AD49" s="14">
        <v>512000</v>
      </c>
      <c r="AE49" s="14"/>
      <c r="AF49" s="14"/>
      <c r="AG49" s="14">
        <v>512000</v>
      </c>
      <c r="AH49" s="10"/>
      <c r="AI49" s="10"/>
      <c r="AJ49" s="14"/>
      <c r="AK49" s="14"/>
      <c r="AL49" s="14"/>
      <c r="AM49" s="3">
        <v>0</v>
      </c>
      <c r="AN49" s="3">
        <v>0</v>
      </c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3">
        <v>0</v>
      </c>
      <c r="CJ49" s="3">
        <v>0</v>
      </c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3">
        <v>0</v>
      </c>
      <c r="EF49" s="3">
        <v>0</v>
      </c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3">
        <v>0</v>
      </c>
      <c r="GB49" s="3">
        <v>0</v>
      </c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3">
        <v>0</v>
      </c>
      <c r="HX49" s="3">
        <v>0</v>
      </c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3">
        <v>0</v>
      </c>
      <c r="JT49" s="3">
        <v>0</v>
      </c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3">
        <v>0</v>
      </c>
      <c r="LP49" s="3">
        <v>0</v>
      </c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4"/>
      <c r="NC49" s="4"/>
      <c r="ND49" s="4"/>
      <c r="NE49" s="4"/>
      <c r="NF49" s="4"/>
      <c r="NG49" s="4"/>
      <c r="NH49" s="4"/>
      <c r="NI49" s="4"/>
      <c r="NJ49" s="4"/>
      <c r="NK49" s="3">
        <v>0</v>
      </c>
      <c r="NL49" s="3">
        <v>0</v>
      </c>
      <c r="NM49" s="4"/>
      <c r="NN49" s="4"/>
      <c r="NO49" s="4"/>
      <c r="NP49" s="4"/>
      <c r="NQ49" s="4"/>
      <c r="NR49" s="4"/>
      <c r="NS49" s="4"/>
      <c r="NT49" s="4"/>
      <c r="NU49" s="4"/>
      <c r="NV49" s="4"/>
      <c r="NW49" s="4"/>
      <c r="NX49" s="4"/>
      <c r="NY49" s="4"/>
      <c r="NZ49" s="4"/>
      <c r="OA49" s="4"/>
      <c r="OB49" s="4"/>
      <c r="OC49" s="4"/>
      <c r="OD49" s="4"/>
      <c r="OE49" s="4"/>
      <c r="OF49" s="4"/>
      <c r="OG49" s="4"/>
      <c r="OH49" s="4"/>
      <c r="OI49" s="4"/>
      <c r="OJ49" s="4"/>
      <c r="OK49" s="4"/>
      <c r="OL49" s="4"/>
      <c r="OM49" s="4"/>
      <c r="ON49" s="4"/>
      <c r="OO49" s="4"/>
      <c r="OP49" s="4"/>
      <c r="OQ49" s="4"/>
      <c r="OR49" s="4"/>
      <c r="OS49" s="4"/>
      <c r="OT49" s="4"/>
      <c r="OU49" s="4"/>
      <c r="OV49" s="4"/>
      <c r="OW49" s="4"/>
      <c r="OX49" s="4"/>
      <c r="OY49" s="4"/>
      <c r="OZ49" s="4"/>
      <c r="PA49" s="4"/>
      <c r="PB49" s="4"/>
      <c r="PC49" s="4"/>
      <c r="PD49" s="4"/>
      <c r="PE49" s="4"/>
      <c r="PF49" s="4"/>
      <c r="PG49" s="3">
        <v>0</v>
      </c>
      <c r="PH49" s="3">
        <v>0</v>
      </c>
      <c r="PI49" s="4"/>
      <c r="PJ49" s="48" t="s">
        <v>108</v>
      </c>
      <c r="PK49" s="2"/>
      <c r="PL49" s="50" t="s">
        <v>449</v>
      </c>
      <c r="PM49" s="5" t="s">
        <v>96</v>
      </c>
      <c r="PN49" s="2" t="s">
        <v>236</v>
      </c>
    </row>
    <row r="50" spans="1:430" s="49" customFormat="1" ht="18.75" x14ac:dyDescent="0.25">
      <c r="A50" s="9">
        <v>43</v>
      </c>
      <c r="B50" s="10" t="s">
        <v>78</v>
      </c>
      <c r="C50" s="10" t="s">
        <v>237</v>
      </c>
      <c r="D50" s="10" t="s">
        <v>237</v>
      </c>
      <c r="E50" s="10"/>
      <c r="F50" s="10" t="s">
        <v>238</v>
      </c>
      <c r="G50" s="10" t="s">
        <v>239</v>
      </c>
      <c r="H50" s="10" t="s">
        <v>240</v>
      </c>
      <c r="I50" s="10" t="s">
        <v>241</v>
      </c>
      <c r="J50" s="10" t="s">
        <v>85</v>
      </c>
      <c r="K50" s="10" t="s">
        <v>101</v>
      </c>
      <c r="L50" s="11"/>
      <c r="M50" s="11"/>
      <c r="N50" s="11"/>
      <c r="O50" s="10" t="s">
        <v>242</v>
      </c>
      <c r="P50" s="10" t="s">
        <v>243</v>
      </c>
      <c r="Q50" s="10" t="s">
        <v>244</v>
      </c>
      <c r="R50" s="10" t="s">
        <v>245</v>
      </c>
      <c r="S50" s="10"/>
      <c r="T50" s="10" t="s">
        <v>246</v>
      </c>
      <c r="U50" s="12">
        <v>70000</v>
      </c>
      <c r="V50" s="10" t="s">
        <v>247</v>
      </c>
      <c r="W50" s="13">
        <v>26</v>
      </c>
      <c r="X50" s="15"/>
      <c r="Y50" s="13" t="s">
        <v>428</v>
      </c>
      <c r="Z50" s="13" t="s">
        <v>429</v>
      </c>
      <c r="AA50" s="11"/>
      <c r="AB50" s="10"/>
      <c r="AC50" s="47"/>
      <c r="AD50" s="14">
        <v>1087696</v>
      </c>
      <c r="AE50" s="14">
        <v>1087696</v>
      </c>
      <c r="AF50" s="14">
        <v>1087696</v>
      </c>
      <c r="AG50" s="14"/>
      <c r="AH50" s="10"/>
      <c r="AI50" s="10"/>
      <c r="AJ50" s="14"/>
      <c r="AK50" s="14"/>
      <c r="AL50" s="14"/>
      <c r="AM50" s="3">
        <v>0</v>
      </c>
      <c r="AN50" s="3">
        <v>0</v>
      </c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3">
        <v>0</v>
      </c>
      <c r="CJ50" s="3">
        <v>0</v>
      </c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3">
        <v>0</v>
      </c>
      <c r="EF50" s="3">
        <v>0</v>
      </c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3">
        <v>0</v>
      </c>
      <c r="GB50" s="3">
        <v>0</v>
      </c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3">
        <v>0</v>
      </c>
      <c r="HX50" s="3">
        <v>0</v>
      </c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3">
        <v>0</v>
      </c>
      <c r="JT50" s="3">
        <v>0</v>
      </c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3">
        <v>0</v>
      </c>
      <c r="LP50" s="3">
        <v>0</v>
      </c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4"/>
      <c r="NC50" s="4"/>
      <c r="ND50" s="4"/>
      <c r="NE50" s="4"/>
      <c r="NF50" s="4"/>
      <c r="NG50" s="4"/>
      <c r="NH50" s="4"/>
      <c r="NI50" s="4"/>
      <c r="NJ50" s="4"/>
      <c r="NK50" s="3">
        <v>0</v>
      </c>
      <c r="NL50" s="3">
        <v>0</v>
      </c>
      <c r="NM50" s="4"/>
      <c r="NN50" s="4"/>
      <c r="NO50" s="4"/>
      <c r="NP50" s="4"/>
      <c r="NQ50" s="4"/>
      <c r="NR50" s="4"/>
      <c r="NS50" s="4"/>
      <c r="NT50" s="4"/>
      <c r="NU50" s="4"/>
      <c r="NV50" s="4"/>
      <c r="NW50" s="4"/>
      <c r="NX50" s="4"/>
      <c r="NY50" s="4"/>
      <c r="NZ50" s="4"/>
      <c r="OA50" s="4"/>
      <c r="OB50" s="4"/>
      <c r="OC50" s="4"/>
      <c r="OD50" s="4"/>
      <c r="OE50" s="4"/>
      <c r="OF50" s="4"/>
      <c r="OG50" s="4"/>
      <c r="OH50" s="4"/>
      <c r="OI50" s="4"/>
      <c r="OJ50" s="4"/>
      <c r="OK50" s="4"/>
      <c r="OL50" s="4"/>
      <c r="OM50" s="4"/>
      <c r="ON50" s="4"/>
      <c r="OO50" s="4"/>
      <c r="OP50" s="4"/>
      <c r="OQ50" s="4"/>
      <c r="OR50" s="4"/>
      <c r="OS50" s="4"/>
      <c r="OT50" s="4"/>
      <c r="OU50" s="4"/>
      <c r="OV50" s="4"/>
      <c r="OW50" s="4"/>
      <c r="OX50" s="4"/>
      <c r="OY50" s="4"/>
      <c r="OZ50" s="4"/>
      <c r="PA50" s="4"/>
      <c r="PB50" s="4"/>
      <c r="PC50" s="4"/>
      <c r="PD50" s="4"/>
      <c r="PE50" s="4"/>
      <c r="PF50" s="4"/>
      <c r="PG50" s="3">
        <v>0</v>
      </c>
      <c r="PH50" s="3">
        <v>0</v>
      </c>
      <c r="PI50" s="4"/>
      <c r="PJ50" s="48" t="s">
        <v>108</v>
      </c>
      <c r="PK50" s="2"/>
      <c r="PL50" s="2" t="s">
        <v>248</v>
      </c>
      <c r="PM50" s="5" t="s">
        <v>96</v>
      </c>
      <c r="PN50" s="2" t="s">
        <v>93</v>
      </c>
    </row>
    <row r="51" spans="1:430" s="49" customFormat="1" ht="18.75" x14ac:dyDescent="0.25">
      <c r="A51" s="9">
        <v>44</v>
      </c>
      <c r="B51" s="10" t="s">
        <v>78</v>
      </c>
      <c r="C51" s="10" t="s">
        <v>249</v>
      </c>
      <c r="D51" s="10" t="s">
        <v>249</v>
      </c>
      <c r="E51" s="10" t="s">
        <v>250</v>
      </c>
      <c r="F51" s="10" t="s">
        <v>251</v>
      </c>
      <c r="G51" s="10" t="s">
        <v>252</v>
      </c>
      <c r="H51" s="10" t="s">
        <v>229</v>
      </c>
      <c r="I51" s="10" t="s">
        <v>114</v>
      </c>
      <c r="J51" s="10" t="s">
        <v>85</v>
      </c>
      <c r="K51" s="10" t="s">
        <v>86</v>
      </c>
      <c r="L51" s="11">
        <v>43985</v>
      </c>
      <c r="M51" s="11">
        <v>43991</v>
      </c>
      <c r="N51" s="11"/>
      <c r="O51" s="10" t="s">
        <v>253</v>
      </c>
      <c r="P51" s="10"/>
      <c r="Q51" s="10" t="s">
        <v>254</v>
      </c>
      <c r="R51" s="10" t="s">
        <v>255</v>
      </c>
      <c r="S51" s="10" t="s">
        <v>256</v>
      </c>
      <c r="T51" s="10"/>
      <c r="U51" s="12">
        <v>1000</v>
      </c>
      <c r="V51" s="10" t="s">
        <v>257</v>
      </c>
      <c r="W51" s="13">
        <v>5</v>
      </c>
      <c r="X51" s="12">
        <v>5</v>
      </c>
      <c r="Y51" s="13"/>
      <c r="Z51" s="13" t="s">
        <v>258</v>
      </c>
      <c r="AA51" s="11"/>
      <c r="AB51" s="10"/>
      <c r="AC51" s="10" t="s">
        <v>118</v>
      </c>
      <c r="AD51" s="14">
        <v>1600</v>
      </c>
      <c r="AE51" s="14">
        <v>1600</v>
      </c>
      <c r="AF51" s="14">
        <v>1600</v>
      </c>
      <c r="AG51" s="14">
        <v>1600</v>
      </c>
      <c r="AH51" s="10"/>
      <c r="AI51" s="10"/>
      <c r="AJ51" s="14"/>
      <c r="AK51" s="14"/>
      <c r="AL51" s="14"/>
      <c r="AM51" s="3">
        <v>0</v>
      </c>
      <c r="AN51" s="3">
        <v>0</v>
      </c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3">
        <v>0</v>
      </c>
      <c r="CJ51" s="3">
        <v>0</v>
      </c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3">
        <v>0</v>
      </c>
      <c r="EF51" s="3">
        <v>0</v>
      </c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3">
        <v>0</v>
      </c>
      <c r="GB51" s="3">
        <v>0</v>
      </c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3">
        <v>0</v>
      </c>
      <c r="HX51" s="3">
        <v>0</v>
      </c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  <c r="IW51" s="4"/>
      <c r="IX51" s="4"/>
      <c r="IY51" s="4"/>
      <c r="IZ51" s="4"/>
      <c r="JA51" s="4"/>
      <c r="JB51" s="4"/>
      <c r="JC51" s="4"/>
      <c r="JD51" s="4"/>
      <c r="JE51" s="4"/>
      <c r="JF51" s="4"/>
      <c r="JG51" s="4"/>
      <c r="JH51" s="4"/>
      <c r="JI51" s="4"/>
      <c r="JJ51" s="4"/>
      <c r="JK51" s="4"/>
      <c r="JL51" s="4"/>
      <c r="JM51" s="4"/>
      <c r="JN51" s="4"/>
      <c r="JO51" s="4"/>
      <c r="JP51" s="4"/>
      <c r="JQ51" s="4"/>
      <c r="JR51" s="4"/>
      <c r="JS51" s="3">
        <v>0</v>
      </c>
      <c r="JT51" s="3">
        <v>0</v>
      </c>
      <c r="JU51" s="4"/>
      <c r="JV51" s="4"/>
      <c r="JW51" s="4"/>
      <c r="JX51" s="4"/>
      <c r="JY51" s="4"/>
      <c r="JZ51" s="4"/>
      <c r="KA51" s="4"/>
      <c r="KB51" s="4"/>
      <c r="KC51" s="4"/>
      <c r="KD51" s="4"/>
      <c r="KE51" s="4"/>
      <c r="KF51" s="4"/>
      <c r="KG51" s="4"/>
      <c r="KH51" s="4"/>
      <c r="KI51" s="4"/>
      <c r="KJ51" s="4"/>
      <c r="KK51" s="4"/>
      <c r="KL51" s="4"/>
      <c r="KM51" s="4"/>
      <c r="KN51" s="4"/>
      <c r="KO51" s="4"/>
      <c r="KP51" s="4"/>
      <c r="KQ51" s="4"/>
      <c r="KR51" s="4"/>
      <c r="KS51" s="4"/>
      <c r="KT51" s="4"/>
      <c r="KU51" s="4"/>
      <c r="KV51" s="4"/>
      <c r="KW51" s="4"/>
      <c r="KX51" s="4"/>
      <c r="KY51" s="4"/>
      <c r="KZ51" s="4"/>
      <c r="LA51" s="4"/>
      <c r="LB51" s="4"/>
      <c r="LC51" s="4"/>
      <c r="LD51" s="4"/>
      <c r="LE51" s="4"/>
      <c r="LF51" s="4"/>
      <c r="LG51" s="4"/>
      <c r="LH51" s="4"/>
      <c r="LI51" s="4"/>
      <c r="LJ51" s="4"/>
      <c r="LK51" s="4"/>
      <c r="LL51" s="4"/>
      <c r="LM51" s="4"/>
      <c r="LN51" s="4"/>
      <c r="LO51" s="3">
        <v>0</v>
      </c>
      <c r="LP51" s="3">
        <v>0</v>
      </c>
      <c r="LQ51" s="4"/>
      <c r="LR51" s="4"/>
      <c r="LS51" s="4"/>
      <c r="LT51" s="4"/>
      <c r="LU51" s="4"/>
      <c r="LV51" s="4"/>
      <c r="LW51" s="4"/>
      <c r="LX51" s="4"/>
      <c r="LY51" s="4"/>
      <c r="LZ51" s="4"/>
      <c r="MA51" s="4"/>
      <c r="MB51" s="4"/>
      <c r="MC51" s="4"/>
      <c r="MD51" s="4"/>
      <c r="ME51" s="4"/>
      <c r="MF51" s="4"/>
      <c r="MG51" s="4"/>
      <c r="MH51" s="4"/>
      <c r="MI51" s="4"/>
      <c r="MJ51" s="4"/>
      <c r="MK51" s="4"/>
      <c r="ML51" s="4"/>
      <c r="MM51" s="4"/>
      <c r="MN51" s="4"/>
      <c r="MO51" s="4"/>
      <c r="MP51" s="4"/>
      <c r="MQ51" s="4"/>
      <c r="MR51" s="4"/>
      <c r="MS51" s="4"/>
      <c r="MT51" s="4"/>
      <c r="MU51" s="4"/>
      <c r="MV51" s="4"/>
      <c r="MW51" s="4"/>
      <c r="MX51" s="4"/>
      <c r="MY51" s="4"/>
      <c r="MZ51" s="4"/>
      <c r="NA51" s="4"/>
      <c r="NB51" s="4"/>
      <c r="NC51" s="4"/>
      <c r="ND51" s="4"/>
      <c r="NE51" s="4"/>
      <c r="NF51" s="4"/>
      <c r="NG51" s="4"/>
      <c r="NH51" s="4"/>
      <c r="NI51" s="4"/>
      <c r="NJ51" s="4"/>
      <c r="NK51" s="3">
        <v>0</v>
      </c>
      <c r="NL51" s="3">
        <v>0</v>
      </c>
      <c r="NM51" s="4"/>
      <c r="NN51" s="4"/>
      <c r="NO51" s="4"/>
      <c r="NP51" s="4"/>
      <c r="NQ51" s="4"/>
      <c r="NR51" s="4"/>
      <c r="NS51" s="4"/>
      <c r="NT51" s="4"/>
      <c r="NU51" s="4"/>
      <c r="NV51" s="4"/>
      <c r="NW51" s="4"/>
      <c r="NX51" s="4"/>
      <c r="NY51" s="4"/>
      <c r="NZ51" s="4"/>
      <c r="OA51" s="4"/>
      <c r="OB51" s="4"/>
      <c r="OC51" s="4"/>
      <c r="OD51" s="4"/>
      <c r="OE51" s="4"/>
      <c r="OF51" s="4"/>
      <c r="OG51" s="4"/>
      <c r="OH51" s="4"/>
      <c r="OI51" s="4"/>
      <c r="OJ51" s="4"/>
      <c r="OK51" s="4"/>
      <c r="OL51" s="4"/>
      <c r="OM51" s="4"/>
      <c r="ON51" s="4"/>
      <c r="OO51" s="4"/>
      <c r="OP51" s="4"/>
      <c r="OQ51" s="4"/>
      <c r="OR51" s="4"/>
      <c r="OS51" s="4"/>
      <c r="OT51" s="4"/>
      <c r="OU51" s="4"/>
      <c r="OV51" s="4"/>
      <c r="OW51" s="4"/>
      <c r="OX51" s="4"/>
      <c r="OY51" s="4"/>
      <c r="OZ51" s="4"/>
      <c r="PA51" s="4"/>
      <c r="PB51" s="4"/>
      <c r="PC51" s="4"/>
      <c r="PD51" s="4"/>
      <c r="PE51" s="4"/>
      <c r="PF51" s="4"/>
      <c r="PG51" s="3">
        <v>0</v>
      </c>
      <c r="PH51" s="3">
        <v>0</v>
      </c>
      <c r="PI51" s="4"/>
      <c r="PJ51" s="48" t="s">
        <v>108</v>
      </c>
      <c r="PK51" s="2"/>
      <c r="PL51" s="2" t="s">
        <v>448</v>
      </c>
      <c r="PM51" s="5" t="s">
        <v>96</v>
      </c>
      <c r="PN51" s="2" t="s">
        <v>184</v>
      </c>
    </row>
    <row r="52" spans="1:430" s="49" customFormat="1" ht="18.75" x14ac:dyDescent="0.25">
      <c r="A52" s="9">
        <v>45</v>
      </c>
      <c r="B52" s="10" t="s">
        <v>78</v>
      </c>
      <c r="C52" s="10" t="s">
        <v>79</v>
      </c>
      <c r="D52" s="10" t="s">
        <v>79</v>
      </c>
      <c r="E52" s="10"/>
      <c r="F52" s="10" t="s">
        <v>265</v>
      </c>
      <c r="G52" s="10" t="s">
        <v>260</v>
      </c>
      <c r="H52" s="47" t="s">
        <v>83</v>
      </c>
      <c r="I52" s="10" t="s">
        <v>84</v>
      </c>
      <c r="J52" s="10" t="s">
        <v>85</v>
      </c>
      <c r="K52" s="10" t="s">
        <v>86</v>
      </c>
      <c r="L52" s="11">
        <v>44266</v>
      </c>
      <c r="M52" s="11">
        <v>44270</v>
      </c>
      <c r="N52" s="11"/>
      <c r="O52" s="10" t="s">
        <v>199</v>
      </c>
      <c r="P52" s="10" t="s">
        <v>200</v>
      </c>
      <c r="Q52" s="10" t="s">
        <v>201</v>
      </c>
      <c r="R52" s="10"/>
      <c r="S52" s="10" t="s">
        <v>201</v>
      </c>
      <c r="T52" s="10"/>
      <c r="U52" s="12">
        <v>684</v>
      </c>
      <c r="V52" s="10" t="s">
        <v>88</v>
      </c>
      <c r="W52" s="13"/>
      <c r="X52" s="15"/>
      <c r="Y52" s="11" t="s">
        <v>258</v>
      </c>
      <c r="Z52" s="11" t="s">
        <v>284</v>
      </c>
      <c r="AA52" s="11"/>
      <c r="AB52" s="10"/>
      <c r="AC52" s="10" t="s">
        <v>118</v>
      </c>
      <c r="AD52" s="14">
        <v>300000</v>
      </c>
      <c r="AE52" s="14"/>
      <c r="AF52" s="14">
        <v>300000</v>
      </c>
      <c r="AG52" s="14"/>
      <c r="AH52" s="10" t="s">
        <v>263</v>
      </c>
      <c r="AI52" s="10"/>
      <c r="AJ52" s="14"/>
      <c r="AK52" s="14"/>
      <c r="AL52" s="14"/>
      <c r="AM52" s="3">
        <v>2981753</v>
      </c>
      <c r="AN52" s="3">
        <v>413085</v>
      </c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3">
        <v>0</v>
      </c>
      <c r="CJ52" s="3">
        <v>0</v>
      </c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>
        <v>242462</v>
      </c>
      <c r="CX52" s="4"/>
      <c r="CY52" s="4">
        <v>292301</v>
      </c>
      <c r="CZ52" s="4"/>
      <c r="DA52" s="4">
        <v>293714</v>
      </c>
      <c r="DB52" s="4"/>
      <c r="DC52" s="4">
        <v>295197</v>
      </c>
      <c r="DD52" s="4"/>
      <c r="DE52" s="4">
        <v>296755</v>
      </c>
      <c r="DF52" s="4"/>
      <c r="DG52" s="4">
        <v>298391</v>
      </c>
      <c r="DH52" s="4"/>
      <c r="DI52" s="4">
        <v>300108</v>
      </c>
      <c r="DJ52" s="4"/>
      <c r="DK52" s="4">
        <v>301912</v>
      </c>
      <c r="DL52" s="4"/>
      <c r="DM52" s="4">
        <v>303805</v>
      </c>
      <c r="DN52" s="4"/>
      <c r="DO52" s="4">
        <v>305794</v>
      </c>
      <c r="DP52" s="4"/>
      <c r="DQ52" s="4">
        <v>51314</v>
      </c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3">
        <v>2981753</v>
      </c>
      <c r="EF52" s="3">
        <v>0</v>
      </c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>
        <v>242462</v>
      </c>
      <c r="ET52" s="4"/>
      <c r="EU52" s="4">
        <v>292301</v>
      </c>
      <c r="EV52" s="4"/>
      <c r="EW52" s="4">
        <v>293714</v>
      </c>
      <c r="EX52" s="4"/>
      <c r="EY52" s="4">
        <v>295197</v>
      </c>
      <c r="EZ52" s="4"/>
      <c r="FA52" s="4">
        <v>296755</v>
      </c>
      <c r="FB52" s="4"/>
      <c r="FC52" s="4">
        <v>298391</v>
      </c>
      <c r="FD52" s="4"/>
      <c r="FE52" s="4">
        <v>300108</v>
      </c>
      <c r="FF52" s="4"/>
      <c r="FG52" s="4">
        <v>301912</v>
      </c>
      <c r="FH52" s="4"/>
      <c r="FI52" s="4">
        <v>303805</v>
      </c>
      <c r="FJ52" s="4"/>
      <c r="FK52" s="4">
        <v>305794</v>
      </c>
      <c r="FL52" s="4"/>
      <c r="FM52" s="4">
        <v>51314</v>
      </c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65">
        <v>2981753</v>
      </c>
      <c r="GB52" s="3">
        <v>0</v>
      </c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3">
        <v>0</v>
      </c>
      <c r="HX52" s="3">
        <v>0</v>
      </c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  <c r="IT52" s="4"/>
      <c r="IU52" s="4"/>
      <c r="IV52" s="4"/>
      <c r="IW52" s="4"/>
      <c r="IX52" s="4"/>
      <c r="IY52" s="4"/>
      <c r="IZ52" s="4"/>
      <c r="JA52" s="4"/>
      <c r="JB52" s="4"/>
      <c r="JC52" s="4"/>
      <c r="JD52" s="4"/>
      <c r="JE52" s="4"/>
      <c r="JF52" s="4"/>
      <c r="JG52" s="4"/>
      <c r="JH52" s="4"/>
      <c r="JI52" s="4"/>
      <c r="JJ52" s="4"/>
      <c r="JK52" s="4"/>
      <c r="JL52" s="4"/>
      <c r="JM52" s="4"/>
      <c r="JN52" s="4"/>
      <c r="JO52" s="4"/>
      <c r="JP52" s="4"/>
      <c r="JQ52" s="4"/>
      <c r="JR52" s="4"/>
      <c r="JS52" s="3">
        <v>0</v>
      </c>
      <c r="JT52" s="3">
        <v>0</v>
      </c>
      <c r="JU52" s="4"/>
      <c r="JV52" s="4"/>
      <c r="JW52" s="4"/>
      <c r="JX52" s="4"/>
      <c r="JY52" s="4"/>
      <c r="JZ52" s="4"/>
      <c r="KA52" s="4"/>
      <c r="KB52" s="4"/>
      <c r="KC52" s="4"/>
      <c r="KD52" s="4"/>
      <c r="KE52" s="4"/>
      <c r="KF52" s="4"/>
      <c r="KG52" s="4"/>
      <c r="KH52" s="4"/>
      <c r="KI52" s="4"/>
      <c r="KJ52" s="4"/>
      <c r="KK52" s="4"/>
      <c r="KL52" s="4"/>
      <c r="KM52" s="4"/>
      <c r="KN52" s="4"/>
      <c r="KO52" s="4"/>
      <c r="KP52" s="4"/>
      <c r="KQ52" s="4"/>
      <c r="KR52" s="4"/>
      <c r="KS52" s="4"/>
      <c r="KT52" s="4"/>
      <c r="KU52" s="4"/>
      <c r="KV52" s="4"/>
      <c r="KW52" s="4"/>
      <c r="KX52" s="4"/>
      <c r="KY52" s="4"/>
      <c r="KZ52" s="4"/>
      <c r="LA52" s="4"/>
      <c r="LB52" s="4"/>
      <c r="LC52" s="4"/>
      <c r="LD52" s="4"/>
      <c r="LE52" s="4"/>
      <c r="LF52" s="4"/>
      <c r="LG52" s="4"/>
      <c r="LH52" s="4"/>
      <c r="LI52" s="4"/>
      <c r="LJ52" s="4"/>
      <c r="LK52" s="4"/>
      <c r="LL52" s="4"/>
      <c r="LM52" s="4"/>
      <c r="LN52" s="4"/>
      <c r="LO52" s="3">
        <v>0</v>
      </c>
      <c r="LP52" s="3">
        <v>0</v>
      </c>
      <c r="LQ52" s="4"/>
      <c r="LR52" s="4"/>
      <c r="LS52" s="4"/>
      <c r="LT52" s="4"/>
      <c r="LU52" s="4"/>
      <c r="LV52" s="4"/>
      <c r="LW52" s="4"/>
      <c r="LX52" s="4"/>
      <c r="LY52" s="4"/>
      <c r="LZ52" s="4"/>
      <c r="MA52" s="4"/>
      <c r="MB52" s="4"/>
      <c r="MC52" s="4"/>
      <c r="MD52" s="4"/>
      <c r="ME52" s="4"/>
      <c r="MF52" s="4"/>
      <c r="MG52" s="4"/>
      <c r="MH52" s="4"/>
      <c r="MI52" s="4"/>
      <c r="MJ52" s="4"/>
      <c r="MK52" s="4"/>
      <c r="ML52" s="4"/>
      <c r="MM52" s="4"/>
      <c r="MN52" s="4"/>
      <c r="MO52" s="4"/>
      <c r="MP52" s="4"/>
      <c r="MQ52" s="4"/>
      <c r="MR52" s="4"/>
      <c r="MS52" s="4"/>
      <c r="MT52" s="4"/>
      <c r="MU52" s="4"/>
      <c r="MV52" s="4"/>
      <c r="MW52" s="4"/>
      <c r="MX52" s="4"/>
      <c r="MY52" s="4"/>
      <c r="MZ52" s="4"/>
      <c r="NA52" s="4"/>
      <c r="NB52" s="4"/>
      <c r="NC52" s="4"/>
      <c r="ND52" s="4"/>
      <c r="NE52" s="4"/>
      <c r="NF52" s="4"/>
      <c r="NG52" s="4"/>
      <c r="NH52" s="4"/>
      <c r="NI52" s="4"/>
      <c r="NJ52" s="4"/>
      <c r="NK52" s="3">
        <v>0</v>
      </c>
      <c r="NL52" s="3">
        <v>0</v>
      </c>
      <c r="NM52" s="4"/>
      <c r="NN52" s="4"/>
      <c r="NO52" s="4"/>
      <c r="NP52" s="4"/>
      <c r="NQ52" s="4"/>
      <c r="NR52" s="4"/>
      <c r="NS52" s="4"/>
      <c r="NT52" s="4"/>
      <c r="NU52" s="4"/>
      <c r="NV52" s="4"/>
      <c r="NW52" s="4"/>
      <c r="NX52" s="4"/>
      <c r="NY52" s="4"/>
      <c r="NZ52" s="4"/>
      <c r="OA52" s="4"/>
      <c r="OB52" s="4"/>
      <c r="OC52" s="4"/>
      <c r="OD52" s="4"/>
      <c r="OE52" s="4"/>
      <c r="OF52" s="4"/>
      <c r="OG52" s="4"/>
      <c r="OH52" s="4"/>
      <c r="OI52" s="4"/>
      <c r="OJ52" s="4"/>
      <c r="OK52" s="4"/>
      <c r="OL52" s="4"/>
      <c r="OM52" s="4"/>
      <c r="ON52" s="4"/>
      <c r="OO52" s="4"/>
      <c r="OP52" s="4"/>
      <c r="OQ52" s="4"/>
      <c r="OR52" s="4"/>
      <c r="OS52" s="4"/>
      <c r="OT52" s="4"/>
      <c r="OU52" s="4"/>
      <c r="OV52" s="4"/>
      <c r="OW52" s="4"/>
      <c r="OX52" s="4"/>
      <c r="OY52" s="4"/>
      <c r="OZ52" s="4"/>
      <c r="PA52" s="4"/>
      <c r="PB52" s="4"/>
      <c r="PC52" s="4"/>
      <c r="PD52" s="4"/>
      <c r="PE52" s="4"/>
      <c r="PF52" s="4"/>
      <c r="PG52" s="3">
        <v>0</v>
      </c>
      <c r="PH52" s="3">
        <v>0</v>
      </c>
      <c r="PI52" s="4"/>
      <c r="PJ52" s="48" t="s">
        <v>108</v>
      </c>
      <c r="PK52" s="2"/>
      <c r="PL52" s="2" t="s">
        <v>451</v>
      </c>
      <c r="PM52" s="5" t="s">
        <v>96</v>
      </c>
      <c r="PN52" s="2" t="s">
        <v>184</v>
      </c>
    </row>
    <row r="53" spans="1:430" s="49" customFormat="1" ht="18.75" x14ac:dyDescent="0.25">
      <c r="A53" s="9">
        <v>46</v>
      </c>
      <c r="B53" s="10" t="s">
        <v>78</v>
      </c>
      <c r="C53" s="10" t="s">
        <v>79</v>
      </c>
      <c r="D53" s="10" t="s">
        <v>79</v>
      </c>
      <c r="E53" s="10"/>
      <c r="F53" s="10" t="s">
        <v>270</v>
      </c>
      <c r="G53" s="10" t="s">
        <v>267</v>
      </c>
      <c r="H53" s="13" t="s">
        <v>259</v>
      </c>
      <c r="I53" s="10" t="s">
        <v>84</v>
      </c>
      <c r="J53" s="10" t="s">
        <v>85</v>
      </c>
      <c r="K53" s="10" t="s">
        <v>86</v>
      </c>
      <c r="L53" s="11"/>
      <c r="M53" s="11"/>
      <c r="N53" s="11"/>
      <c r="O53" s="10" t="s">
        <v>268</v>
      </c>
      <c r="P53" s="10" t="s">
        <v>124</v>
      </c>
      <c r="Q53" s="10" t="s">
        <v>269</v>
      </c>
      <c r="R53" s="10"/>
      <c r="S53" s="10" t="s">
        <v>269</v>
      </c>
      <c r="T53" s="10"/>
      <c r="U53" s="12">
        <v>700</v>
      </c>
      <c r="V53" s="10" t="s">
        <v>88</v>
      </c>
      <c r="W53" s="13"/>
      <c r="X53" s="15"/>
      <c r="Y53" s="13">
        <v>2020</v>
      </c>
      <c r="Z53" s="11"/>
      <c r="AA53" s="11"/>
      <c r="AB53" s="10"/>
      <c r="AC53" s="10" t="s">
        <v>118</v>
      </c>
      <c r="AD53" s="14">
        <v>1800</v>
      </c>
      <c r="AE53" s="14"/>
      <c r="AF53" s="14">
        <v>1800</v>
      </c>
      <c r="AG53" s="14"/>
      <c r="AH53" s="10" t="s">
        <v>263</v>
      </c>
      <c r="AI53" s="10"/>
      <c r="AJ53" s="14"/>
      <c r="AK53" s="14"/>
      <c r="AL53" s="14"/>
      <c r="AM53" s="3">
        <v>0</v>
      </c>
      <c r="AN53" s="3">
        <v>0</v>
      </c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3">
        <v>0</v>
      </c>
      <c r="CJ53" s="3">
        <v>0</v>
      </c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3">
        <v>0</v>
      </c>
      <c r="EF53" s="3">
        <v>0</v>
      </c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3">
        <v>0</v>
      </c>
      <c r="GB53" s="3">
        <v>0</v>
      </c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3">
        <v>0</v>
      </c>
      <c r="HX53" s="3">
        <v>0</v>
      </c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  <c r="IS53" s="4"/>
      <c r="IT53" s="4"/>
      <c r="IU53" s="4"/>
      <c r="IV53" s="4"/>
      <c r="IW53" s="4"/>
      <c r="IX53" s="4"/>
      <c r="IY53" s="4"/>
      <c r="IZ53" s="4"/>
      <c r="JA53" s="4"/>
      <c r="JB53" s="4"/>
      <c r="JC53" s="4"/>
      <c r="JD53" s="4"/>
      <c r="JE53" s="4"/>
      <c r="JF53" s="4"/>
      <c r="JG53" s="4"/>
      <c r="JH53" s="4"/>
      <c r="JI53" s="4"/>
      <c r="JJ53" s="4"/>
      <c r="JK53" s="4"/>
      <c r="JL53" s="4"/>
      <c r="JM53" s="4"/>
      <c r="JN53" s="4"/>
      <c r="JO53" s="4"/>
      <c r="JP53" s="4"/>
      <c r="JQ53" s="4"/>
      <c r="JR53" s="4"/>
      <c r="JS53" s="3">
        <v>0</v>
      </c>
      <c r="JT53" s="3">
        <v>0</v>
      </c>
      <c r="JU53" s="4"/>
      <c r="JV53" s="4"/>
      <c r="JW53" s="4"/>
      <c r="JX53" s="4"/>
      <c r="JY53" s="4"/>
      <c r="JZ53" s="4"/>
      <c r="KA53" s="4"/>
      <c r="KB53" s="4"/>
      <c r="KC53" s="4"/>
      <c r="KD53" s="4"/>
      <c r="KE53" s="4"/>
      <c r="KF53" s="4"/>
      <c r="KG53" s="4"/>
      <c r="KH53" s="4"/>
      <c r="KI53" s="4"/>
      <c r="KJ53" s="4"/>
      <c r="KK53" s="4"/>
      <c r="KL53" s="4"/>
      <c r="KM53" s="4"/>
      <c r="KN53" s="4"/>
      <c r="KO53" s="4"/>
      <c r="KP53" s="4"/>
      <c r="KQ53" s="4"/>
      <c r="KR53" s="4"/>
      <c r="KS53" s="4"/>
      <c r="KT53" s="4"/>
      <c r="KU53" s="4"/>
      <c r="KV53" s="4"/>
      <c r="KW53" s="4"/>
      <c r="KX53" s="4"/>
      <c r="KY53" s="4"/>
      <c r="KZ53" s="4"/>
      <c r="LA53" s="4"/>
      <c r="LB53" s="4"/>
      <c r="LC53" s="4"/>
      <c r="LD53" s="4"/>
      <c r="LE53" s="4"/>
      <c r="LF53" s="4"/>
      <c r="LG53" s="4"/>
      <c r="LH53" s="4"/>
      <c r="LI53" s="4"/>
      <c r="LJ53" s="4"/>
      <c r="LK53" s="4"/>
      <c r="LL53" s="4"/>
      <c r="LM53" s="4"/>
      <c r="LN53" s="4"/>
      <c r="LO53" s="3">
        <v>0</v>
      </c>
      <c r="LP53" s="3">
        <v>0</v>
      </c>
      <c r="LQ53" s="4"/>
      <c r="LR53" s="4"/>
      <c r="LS53" s="4"/>
      <c r="LT53" s="4"/>
      <c r="LU53" s="4"/>
      <c r="LV53" s="4"/>
      <c r="LW53" s="4"/>
      <c r="LX53" s="4"/>
      <c r="LY53" s="4"/>
      <c r="LZ53" s="4"/>
      <c r="MA53" s="4"/>
      <c r="MB53" s="4"/>
      <c r="MC53" s="4"/>
      <c r="MD53" s="4"/>
      <c r="ME53" s="4"/>
      <c r="MF53" s="4"/>
      <c r="MG53" s="4"/>
      <c r="MH53" s="4"/>
      <c r="MI53" s="4"/>
      <c r="MJ53" s="4"/>
      <c r="MK53" s="4"/>
      <c r="ML53" s="4"/>
      <c r="MM53" s="4"/>
      <c r="MN53" s="4"/>
      <c r="MO53" s="4"/>
      <c r="MP53" s="4"/>
      <c r="MQ53" s="4"/>
      <c r="MR53" s="4"/>
      <c r="MS53" s="4"/>
      <c r="MT53" s="4"/>
      <c r="MU53" s="4"/>
      <c r="MV53" s="4"/>
      <c r="MW53" s="4"/>
      <c r="MX53" s="4"/>
      <c r="MY53" s="4"/>
      <c r="MZ53" s="4"/>
      <c r="NA53" s="4"/>
      <c r="NB53" s="4"/>
      <c r="NC53" s="4"/>
      <c r="ND53" s="4"/>
      <c r="NE53" s="4"/>
      <c r="NF53" s="4"/>
      <c r="NG53" s="4"/>
      <c r="NH53" s="4"/>
      <c r="NI53" s="4"/>
      <c r="NJ53" s="4"/>
      <c r="NK53" s="3">
        <v>0</v>
      </c>
      <c r="NL53" s="3">
        <v>0</v>
      </c>
      <c r="NM53" s="4"/>
      <c r="NN53" s="4"/>
      <c r="NO53" s="4"/>
      <c r="NP53" s="4"/>
      <c r="NQ53" s="4"/>
      <c r="NR53" s="4"/>
      <c r="NS53" s="4"/>
      <c r="NT53" s="4"/>
      <c r="NU53" s="4"/>
      <c r="NV53" s="4"/>
      <c r="NW53" s="4"/>
      <c r="NX53" s="4"/>
      <c r="NY53" s="4"/>
      <c r="NZ53" s="4"/>
      <c r="OA53" s="4"/>
      <c r="OB53" s="4"/>
      <c r="OC53" s="4"/>
      <c r="OD53" s="4"/>
      <c r="OE53" s="4"/>
      <c r="OF53" s="4"/>
      <c r="OG53" s="4"/>
      <c r="OH53" s="4"/>
      <c r="OI53" s="4"/>
      <c r="OJ53" s="4"/>
      <c r="OK53" s="4"/>
      <c r="OL53" s="4"/>
      <c r="OM53" s="4"/>
      <c r="ON53" s="4"/>
      <c r="OO53" s="4"/>
      <c r="OP53" s="4"/>
      <c r="OQ53" s="4"/>
      <c r="OR53" s="4"/>
      <c r="OS53" s="4"/>
      <c r="OT53" s="4"/>
      <c r="OU53" s="4"/>
      <c r="OV53" s="4"/>
      <c r="OW53" s="4"/>
      <c r="OX53" s="4"/>
      <c r="OY53" s="4"/>
      <c r="OZ53" s="4"/>
      <c r="PA53" s="4"/>
      <c r="PB53" s="4"/>
      <c r="PC53" s="4"/>
      <c r="PD53" s="4"/>
      <c r="PE53" s="4"/>
      <c r="PF53" s="4"/>
      <c r="PG53" s="3">
        <v>0</v>
      </c>
      <c r="PH53" s="3">
        <v>0</v>
      </c>
      <c r="PI53" s="4"/>
      <c r="PJ53" s="48" t="s">
        <v>108</v>
      </c>
      <c r="PK53" s="2"/>
      <c r="PL53" s="2" t="s">
        <v>451</v>
      </c>
      <c r="PM53" s="5" t="s">
        <v>96</v>
      </c>
      <c r="PN53" s="2" t="s">
        <v>126</v>
      </c>
    </row>
    <row r="54" spans="1:430" s="49" customFormat="1" ht="18.75" x14ac:dyDescent="0.25">
      <c r="A54" s="9">
        <v>47</v>
      </c>
      <c r="B54" s="10" t="s">
        <v>78</v>
      </c>
      <c r="C54" s="10" t="s">
        <v>79</v>
      </c>
      <c r="D54" s="10" t="s">
        <v>79</v>
      </c>
      <c r="E54" s="10"/>
      <c r="F54" s="10" t="s">
        <v>271</v>
      </c>
      <c r="G54" s="10" t="s">
        <v>267</v>
      </c>
      <c r="H54" s="13" t="s">
        <v>259</v>
      </c>
      <c r="I54" s="10" t="s">
        <v>84</v>
      </c>
      <c r="J54" s="10" t="s">
        <v>85</v>
      </c>
      <c r="K54" s="10" t="s">
        <v>86</v>
      </c>
      <c r="L54" s="11"/>
      <c r="M54" s="11"/>
      <c r="N54" s="11"/>
      <c r="O54" s="10" t="s">
        <v>268</v>
      </c>
      <c r="P54" s="10" t="s">
        <v>124</v>
      </c>
      <c r="Q54" s="10" t="s">
        <v>269</v>
      </c>
      <c r="R54" s="10"/>
      <c r="S54" s="10" t="s">
        <v>269</v>
      </c>
      <c r="T54" s="10"/>
      <c r="U54" s="12">
        <v>1000</v>
      </c>
      <c r="V54" s="10" t="s">
        <v>88</v>
      </c>
      <c r="W54" s="13"/>
      <c r="X54" s="15"/>
      <c r="Y54" s="13">
        <v>2020</v>
      </c>
      <c r="Z54" s="11"/>
      <c r="AA54" s="11"/>
      <c r="AB54" s="10"/>
      <c r="AC54" s="10" t="s">
        <v>118</v>
      </c>
      <c r="AD54" s="14">
        <v>4000</v>
      </c>
      <c r="AE54" s="14"/>
      <c r="AF54" s="14">
        <v>4000</v>
      </c>
      <c r="AG54" s="14"/>
      <c r="AH54" s="10" t="s">
        <v>263</v>
      </c>
      <c r="AI54" s="10"/>
      <c r="AJ54" s="14"/>
      <c r="AK54" s="14"/>
      <c r="AL54" s="14"/>
      <c r="AM54" s="3">
        <v>0</v>
      </c>
      <c r="AN54" s="3">
        <v>0</v>
      </c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3">
        <v>0</v>
      </c>
      <c r="CJ54" s="3">
        <v>0</v>
      </c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3">
        <v>0</v>
      </c>
      <c r="EF54" s="3">
        <v>0</v>
      </c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3">
        <v>0</v>
      </c>
      <c r="GB54" s="3">
        <v>0</v>
      </c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3">
        <v>0</v>
      </c>
      <c r="HX54" s="3">
        <v>0</v>
      </c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3">
        <v>0</v>
      </c>
      <c r="JT54" s="3">
        <v>0</v>
      </c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3">
        <v>0</v>
      </c>
      <c r="LP54" s="3">
        <v>0</v>
      </c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4"/>
      <c r="NC54" s="4"/>
      <c r="ND54" s="4"/>
      <c r="NE54" s="4"/>
      <c r="NF54" s="4"/>
      <c r="NG54" s="4"/>
      <c r="NH54" s="4"/>
      <c r="NI54" s="4"/>
      <c r="NJ54" s="4"/>
      <c r="NK54" s="3">
        <v>0</v>
      </c>
      <c r="NL54" s="3">
        <v>0</v>
      </c>
      <c r="NM54" s="4"/>
      <c r="NN54" s="4"/>
      <c r="NO54" s="4"/>
      <c r="NP54" s="4"/>
      <c r="NQ54" s="4"/>
      <c r="NR54" s="4"/>
      <c r="NS54" s="4"/>
      <c r="NT54" s="4"/>
      <c r="NU54" s="4"/>
      <c r="NV54" s="4"/>
      <c r="NW54" s="4"/>
      <c r="NX54" s="4"/>
      <c r="NY54" s="4"/>
      <c r="NZ54" s="4"/>
      <c r="OA54" s="4"/>
      <c r="OB54" s="4"/>
      <c r="OC54" s="4"/>
      <c r="OD54" s="4"/>
      <c r="OE54" s="4"/>
      <c r="OF54" s="4"/>
      <c r="OG54" s="4"/>
      <c r="OH54" s="4"/>
      <c r="OI54" s="4"/>
      <c r="OJ54" s="4"/>
      <c r="OK54" s="4"/>
      <c r="OL54" s="4"/>
      <c r="OM54" s="4"/>
      <c r="ON54" s="4"/>
      <c r="OO54" s="4"/>
      <c r="OP54" s="4"/>
      <c r="OQ54" s="4"/>
      <c r="OR54" s="4"/>
      <c r="OS54" s="4"/>
      <c r="OT54" s="4"/>
      <c r="OU54" s="4"/>
      <c r="OV54" s="4"/>
      <c r="OW54" s="4"/>
      <c r="OX54" s="4"/>
      <c r="OY54" s="4"/>
      <c r="OZ54" s="4"/>
      <c r="PA54" s="4"/>
      <c r="PB54" s="4"/>
      <c r="PC54" s="4"/>
      <c r="PD54" s="4"/>
      <c r="PE54" s="4"/>
      <c r="PF54" s="4"/>
      <c r="PG54" s="3">
        <v>0</v>
      </c>
      <c r="PH54" s="3">
        <v>0</v>
      </c>
      <c r="PI54" s="4"/>
      <c r="PJ54" s="2" t="s">
        <v>108</v>
      </c>
      <c r="PK54" s="2"/>
      <c r="PL54" s="2" t="s">
        <v>451</v>
      </c>
      <c r="PM54" s="5" t="s">
        <v>96</v>
      </c>
      <c r="PN54" s="2" t="s">
        <v>126</v>
      </c>
    </row>
    <row r="55" spans="1:430" s="49" customFormat="1" ht="18.75" x14ac:dyDescent="0.25">
      <c r="A55" s="9">
        <v>48</v>
      </c>
      <c r="B55" s="10" t="s">
        <v>78</v>
      </c>
      <c r="C55" s="10" t="s">
        <v>79</v>
      </c>
      <c r="D55" s="10" t="s">
        <v>79</v>
      </c>
      <c r="E55" s="10"/>
      <c r="F55" s="10" t="s">
        <v>272</v>
      </c>
      <c r="G55" s="10" t="s">
        <v>267</v>
      </c>
      <c r="H55" s="13" t="s">
        <v>259</v>
      </c>
      <c r="I55" s="10" t="s">
        <v>84</v>
      </c>
      <c r="J55" s="10" t="s">
        <v>85</v>
      </c>
      <c r="K55" s="10" t="s">
        <v>86</v>
      </c>
      <c r="L55" s="11"/>
      <c r="M55" s="11"/>
      <c r="N55" s="11"/>
      <c r="O55" s="10" t="s">
        <v>268</v>
      </c>
      <c r="P55" s="10" t="s">
        <v>124</v>
      </c>
      <c r="Q55" s="10" t="s">
        <v>269</v>
      </c>
      <c r="R55" s="10"/>
      <c r="S55" s="10" t="s">
        <v>269</v>
      </c>
      <c r="T55" s="10"/>
      <c r="U55" s="12">
        <v>204</v>
      </c>
      <c r="V55" s="10" t="s">
        <v>88</v>
      </c>
      <c r="W55" s="13"/>
      <c r="X55" s="15"/>
      <c r="Y55" s="13">
        <v>2020</v>
      </c>
      <c r="Z55" s="11"/>
      <c r="AA55" s="11"/>
      <c r="AB55" s="10"/>
      <c r="AC55" s="10" t="s">
        <v>118</v>
      </c>
      <c r="AD55" s="14">
        <v>2570</v>
      </c>
      <c r="AE55" s="14"/>
      <c r="AF55" s="14">
        <v>2570</v>
      </c>
      <c r="AG55" s="14"/>
      <c r="AH55" s="10" t="s">
        <v>263</v>
      </c>
      <c r="AI55" s="10"/>
      <c r="AJ55" s="14"/>
      <c r="AK55" s="14"/>
      <c r="AL55" s="14"/>
      <c r="AM55" s="3">
        <v>0</v>
      </c>
      <c r="AN55" s="3">
        <v>0</v>
      </c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3">
        <v>0</v>
      </c>
      <c r="CJ55" s="3">
        <v>0</v>
      </c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3">
        <v>0</v>
      </c>
      <c r="EF55" s="3">
        <v>0</v>
      </c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3">
        <v>0</v>
      </c>
      <c r="GB55" s="3">
        <v>0</v>
      </c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3">
        <v>0</v>
      </c>
      <c r="HX55" s="3">
        <v>0</v>
      </c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  <c r="IV55" s="4"/>
      <c r="IW55" s="4"/>
      <c r="IX55" s="4"/>
      <c r="IY55" s="4"/>
      <c r="IZ55" s="4"/>
      <c r="JA55" s="4"/>
      <c r="JB55" s="4"/>
      <c r="JC55" s="4"/>
      <c r="JD55" s="4"/>
      <c r="JE55" s="4"/>
      <c r="JF55" s="4"/>
      <c r="JG55" s="4"/>
      <c r="JH55" s="4"/>
      <c r="JI55" s="4"/>
      <c r="JJ55" s="4"/>
      <c r="JK55" s="4"/>
      <c r="JL55" s="4"/>
      <c r="JM55" s="4"/>
      <c r="JN55" s="4"/>
      <c r="JO55" s="4"/>
      <c r="JP55" s="4"/>
      <c r="JQ55" s="4"/>
      <c r="JR55" s="4"/>
      <c r="JS55" s="3">
        <v>0</v>
      </c>
      <c r="JT55" s="3">
        <v>0</v>
      </c>
      <c r="JU55" s="4"/>
      <c r="JV55" s="4"/>
      <c r="JW55" s="4"/>
      <c r="JX55" s="4"/>
      <c r="JY55" s="4"/>
      <c r="JZ55" s="4"/>
      <c r="KA55" s="4"/>
      <c r="KB55" s="4"/>
      <c r="KC55" s="4"/>
      <c r="KD55" s="4"/>
      <c r="KE55" s="4"/>
      <c r="KF55" s="4"/>
      <c r="KG55" s="4"/>
      <c r="KH55" s="4"/>
      <c r="KI55" s="4"/>
      <c r="KJ55" s="4"/>
      <c r="KK55" s="4"/>
      <c r="KL55" s="4"/>
      <c r="KM55" s="4"/>
      <c r="KN55" s="4"/>
      <c r="KO55" s="4"/>
      <c r="KP55" s="4"/>
      <c r="KQ55" s="4"/>
      <c r="KR55" s="4"/>
      <c r="KS55" s="4"/>
      <c r="KT55" s="4"/>
      <c r="KU55" s="4"/>
      <c r="KV55" s="4"/>
      <c r="KW55" s="4"/>
      <c r="KX55" s="4"/>
      <c r="KY55" s="4"/>
      <c r="KZ55" s="4"/>
      <c r="LA55" s="4"/>
      <c r="LB55" s="4"/>
      <c r="LC55" s="4"/>
      <c r="LD55" s="4"/>
      <c r="LE55" s="4"/>
      <c r="LF55" s="4"/>
      <c r="LG55" s="4"/>
      <c r="LH55" s="4"/>
      <c r="LI55" s="4"/>
      <c r="LJ55" s="4"/>
      <c r="LK55" s="4"/>
      <c r="LL55" s="4"/>
      <c r="LM55" s="4"/>
      <c r="LN55" s="4"/>
      <c r="LO55" s="3">
        <v>0</v>
      </c>
      <c r="LP55" s="3">
        <v>0</v>
      </c>
      <c r="LQ55" s="4"/>
      <c r="LR55" s="4"/>
      <c r="LS55" s="4"/>
      <c r="LT55" s="4"/>
      <c r="LU55" s="4"/>
      <c r="LV55" s="4"/>
      <c r="LW55" s="4"/>
      <c r="LX55" s="4"/>
      <c r="LY55" s="4"/>
      <c r="LZ55" s="4"/>
      <c r="MA55" s="4"/>
      <c r="MB55" s="4"/>
      <c r="MC55" s="4"/>
      <c r="MD55" s="4"/>
      <c r="ME55" s="4"/>
      <c r="MF55" s="4"/>
      <c r="MG55" s="4"/>
      <c r="MH55" s="4"/>
      <c r="MI55" s="4"/>
      <c r="MJ55" s="4"/>
      <c r="MK55" s="4"/>
      <c r="ML55" s="4"/>
      <c r="MM55" s="4"/>
      <c r="MN55" s="4"/>
      <c r="MO55" s="4"/>
      <c r="MP55" s="4"/>
      <c r="MQ55" s="4"/>
      <c r="MR55" s="4"/>
      <c r="MS55" s="4"/>
      <c r="MT55" s="4"/>
      <c r="MU55" s="4"/>
      <c r="MV55" s="4"/>
      <c r="MW55" s="4"/>
      <c r="MX55" s="4"/>
      <c r="MY55" s="4"/>
      <c r="MZ55" s="4"/>
      <c r="NA55" s="4"/>
      <c r="NB55" s="4"/>
      <c r="NC55" s="4"/>
      <c r="ND55" s="4"/>
      <c r="NE55" s="4"/>
      <c r="NF55" s="4"/>
      <c r="NG55" s="4"/>
      <c r="NH55" s="4"/>
      <c r="NI55" s="4"/>
      <c r="NJ55" s="4"/>
      <c r="NK55" s="3">
        <v>0</v>
      </c>
      <c r="NL55" s="3">
        <v>0</v>
      </c>
      <c r="NM55" s="4"/>
      <c r="NN55" s="4"/>
      <c r="NO55" s="4"/>
      <c r="NP55" s="4"/>
      <c r="NQ55" s="4"/>
      <c r="NR55" s="4"/>
      <c r="NS55" s="4"/>
      <c r="NT55" s="4"/>
      <c r="NU55" s="4"/>
      <c r="NV55" s="4"/>
      <c r="NW55" s="4"/>
      <c r="NX55" s="4"/>
      <c r="NY55" s="4"/>
      <c r="NZ55" s="4"/>
      <c r="OA55" s="4"/>
      <c r="OB55" s="4"/>
      <c r="OC55" s="4"/>
      <c r="OD55" s="4"/>
      <c r="OE55" s="4"/>
      <c r="OF55" s="4"/>
      <c r="OG55" s="4"/>
      <c r="OH55" s="4"/>
      <c r="OI55" s="4"/>
      <c r="OJ55" s="4"/>
      <c r="OK55" s="4"/>
      <c r="OL55" s="4"/>
      <c r="OM55" s="4"/>
      <c r="ON55" s="4"/>
      <c r="OO55" s="4"/>
      <c r="OP55" s="4"/>
      <c r="OQ55" s="4"/>
      <c r="OR55" s="4"/>
      <c r="OS55" s="4"/>
      <c r="OT55" s="4"/>
      <c r="OU55" s="4"/>
      <c r="OV55" s="4"/>
      <c r="OW55" s="4"/>
      <c r="OX55" s="4"/>
      <c r="OY55" s="4"/>
      <c r="OZ55" s="4"/>
      <c r="PA55" s="4"/>
      <c r="PB55" s="4"/>
      <c r="PC55" s="4"/>
      <c r="PD55" s="4"/>
      <c r="PE55" s="4"/>
      <c r="PF55" s="4"/>
      <c r="PG55" s="3">
        <v>0</v>
      </c>
      <c r="PH55" s="3">
        <v>0</v>
      </c>
      <c r="PI55" s="4"/>
      <c r="PJ55" s="2" t="s">
        <v>108</v>
      </c>
      <c r="PK55" s="2"/>
      <c r="PL55" s="2" t="s">
        <v>451</v>
      </c>
      <c r="PM55" s="5" t="s">
        <v>96</v>
      </c>
      <c r="PN55" s="2" t="s">
        <v>126</v>
      </c>
    </row>
    <row r="56" spans="1:430" s="49" customFormat="1" ht="18.75" x14ac:dyDescent="0.25">
      <c r="A56" s="9">
        <v>49</v>
      </c>
      <c r="B56" s="10" t="s">
        <v>78</v>
      </c>
      <c r="C56" s="10" t="s">
        <v>79</v>
      </c>
      <c r="D56" s="10" t="s">
        <v>79</v>
      </c>
      <c r="E56" s="10"/>
      <c r="F56" s="10" t="s">
        <v>273</v>
      </c>
      <c r="G56" s="10" t="s">
        <v>267</v>
      </c>
      <c r="H56" s="47" t="s">
        <v>83</v>
      </c>
      <c r="I56" s="10" t="s">
        <v>84</v>
      </c>
      <c r="J56" s="10" t="s">
        <v>85</v>
      </c>
      <c r="K56" s="10" t="s">
        <v>86</v>
      </c>
      <c r="L56" s="11">
        <v>44350</v>
      </c>
      <c r="M56" s="11">
        <v>44340</v>
      </c>
      <c r="N56" s="11"/>
      <c r="O56" s="10" t="s">
        <v>268</v>
      </c>
      <c r="P56" s="10" t="s">
        <v>124</v>
      </c>
      <c r="Q56" s="10" t="s">
        <v>269</v>
      </c>
      <c r="R56" s="10"/>
      <c r="S56" s="10" t="s">
        <v>269</v>
      </c>
      <c r="T56" s="10"/>
      <c r="U56" s="12">
        <v>504</v>
      </c>
      <c r="V56" s="10" t="s">
        <v>88</v>
      </c>
      <c r="W56" s="13"/>
      <c r="X56" s="15"/>
      <c r="Y56" s="13">
        <v>2020</v>
      </c>
      <c r="Z56" s="11"/>
      <c r="AA56" s="11"/>
      <c r="AB56" s="10"/>
      <c r="AC56" s="10" t="s">
        <v>118</v>
      </c>
      <c r="AD56" s="51">
        <v>2000</v>
      </c>
      <c r="AE56" s="14"/>
      <c r="AF56" s="14">
        <v>2000</v>
      </c>
      <c r="AG56" s="14"/>
      <c r="AH56" s="10" t="s">
        <v>263</v>
      </c>
      <c r="AI56" s="10"/>
      <c r="AJ56" s="14"/>
      <c r="AK56" s="14"/>
      <c r="AL56" s="14"/>
      <c r="AM56" s="3">
        <v>0</v>
      </c>
      <c r="AN56" s="3">
        <v>0</v>
      </c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3">
        <v>0</v>
      </c>
      <c r="CJ56" s="3">
        <v>0</v>
      </c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3">
        <v>0</v>
      </c>
      <c r="EF56" s="3">
        <v>0</v>
      </c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3">
        <v>0</v>
      </c>
      <c r="GB56" s="3">
        <v>0</v>
      </c>
      <c r="GC56" s="4"/>
      <c r="GD56" s="4"/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3">
        <v>0</v>
      </c>
      <c r="HX56" s="3">
        <v>0</v>
      </c>
      <c r="HY56" s="4"/>
      <c r="HZ56" s="4"/>
      <c r="IA56" s="4"/>
      <c r="IB56" s="4"/>
      <c r="IC56" s="4"/>
      <c r="ID56" s="4"/>
      <c r="IE56" s="4"/>
      <c r="IF56" s="4"/>
      <c r="IG56" s="4"/>
      <c r="IH56" s="4"/>
      <c r="II56" s="4"/>
      <c r="IJ56" s="4"/>
      <c r="IK56" s="4"/>
      <c r="IL56" s="4"/>
      <c r="IM56" s="4"/>
      <c r="IN56" s="4"/>
      <c r="IO56" s="4"/>
      <c r="IP56" s="4"/>
      <c r="IQ56" s="4"/>
      <c r="IR56" s="4"/>
      <c r="IS56" s="4"/>
      <c r="IT56" s="4"/>
      <c r="IU56" s="4"/>
      <c r="IV56" s="4"/>
      <c r="IW56" s="4"/>
      <c r="IX56" s="4"/>
      <c r="IY56" s="4"/>
      <c r="IZ56" s="4"/>
      <c r="JA56" s="4"/>
      <c r="JB56" s="4"/>
      <c r="JC56" s="4"/>
      <c r="JD56" s="4"/>
      <c r="JE56" s="4"/>
      <c r="JF56" s="4"/>
      <c r="JG56" s="4"/>
      <c r="JH56" s="4"/>
      <c r="JI56" s="4"/>
      <c r="JJ56" s="4"/>
      <c r="JK56" s="4"/>
      <c r="JL56" s="4"/>
      <c r="JM56" s="4"/>
      <c r="JN56" s="4"/>
      <c r="JO56" s="4"/>
      <c r="JP56" s="4"/>
      <c r="JQ56" s="4"/>
      <c r="JR56" s="4"/>
      <c r="JS56" s="3">
        <v>0</v>
      </c>
      <c r="JT56" s="3">
        <v>0</v>
      </c>
      <c r="JU56" s="4"/>
      <c r="JV56" s="4"/>
      <c r="JW56" s="4"/>
      <c r="JX56" s="4"/>
      <c r="JY56" s="4"/>
      <c r="JZ56" s="4"/>
      <c r="KA56" s="4"/>
      <c r="KB56" s="4"/>
      <c r="KC56" s="4"/>
      <c r="KD56" s="4"/>
      <c r="KE56" s="4"/>
      <c r="KF56" s="4"/>
      <c r="KG56" s="4"/>
      <c r="KH56" s="4"/>
      <c r="KI56" s="4"/>
      <c r="KJ56" s="4"/>
      <c r="KK56" s="4"/>
      <c r="KL56" s="4"/>
      <c r="KM56" s="4"/>
      <c r="KN56" s="4"/>
      <c r="KO56" s="4"/>
      <c r="KP56" s="4"/>
      <c r="KQ56" s="4"/>
      <c r="KR56" s="4"/>
      <c r="KS56" s="4"/>
      <c r="KT56" s="4"/>
      <c r="KU56" s="4"/>
      <c r="KV56" s="4"/>
      <c r="KW56" s="4"/>
      <c r="KX56" s="4"/>
      <c r="KY56" s="4"/>
      <c r="KZ56" s="4"/>
      <c r="LA56" s="4"/>
      <c r="LB56" s="4"/>
      <c r="LC56" s="4"/>
      <c r="LD56" s="4"/>
      <c r="LE56" s="4"/>
      <c r="LF56" s="4"/>
      <c r="LG56" s="4"/>
      <c r="LH56" s="4"/>
      <c r="LI56" s="4"/>
      <c r="LJ56" s="4"/>
      <c r="LK56" s="4"/>
      <c r="LL56" s="4"/>
      <c r="LM56" s="4"/>
      <c r="LN56" s="4"/>
      <c r="LO56" s="3">
        <v>0</v>
      </c>
      <c r="LP56" s="3">
        <v>0</v>
      </c>
      <c r="LQ56" s="4"/>
      <c r="LR56" s="4"/>
      <c r="LS56" s="4"/>
      <c r="LT56" s="4"/>
      <c r="LU56" s="4"/>
      <c r="LV56" s="4"/>
      <c r="LW56" s="4"/>
      <c r="LX56" s="4"/>
      <c r="LY56" s="4"/>
      <c r="LZ56" s="4"/>
      <c r="MA56" s="4"/>
      <c r="MB56" s="4"/>
      <c r="MC56" s="4"/>
      <c r="MD56" s="4"/>
      <c r="ME56" s="4"/>
      <c r="MF56" s="4"/>
      <c r="MG56" s="4"/>
      <c r="MH56" s="4"/>
      <c r="MI56" s="4"/>
      <c r="MJ56" s="4"/>
      <c r="MK56" s="4"/>
      <c r="ML56" s="4"/>
      <c r="MM56" s="4"/>
      <c r="MN56" s="4"/>
      <c r="MO56" s="4"/>
      <c r="MP56" s="4"/>
      <c r="MQ56" s="4"/>
      <c r="MR56" s="4"/>
      <c r="MS56" s="4"/>
      <c r="MT56" s="4"/>
      <c r="MU56" s="4"/>
      <c r="MV56" s="4"/>
      <c r="MW56" s="4"/>
      <c r="MX56" s="4"/>
      <c r="MY56" s="4"/>
      <c r="MZ56" s="4"/>
      <c r="NA56" s="4"/>
      <c r="NB56" s="4"/>
      <c r="NC56" s="4"/>
      <c r="ND56" s="4"/>
      <c r="NE56" s="4"/>
      <c r="NF56" s="4"/>
      <c r="NG56" s="4"/>
      <c r="NH56" s="4"/>
      <c r="NI56" s="4"/>
      <c r="NJ56" s="4"/>
      <c r="NK56" s="3">
        <v>0</v>
      </c>
      <c r="NL56" s="3">
        <v>0</v>
      </c>
      <c r="NM56" s="4"/>
      <c r="NN56" s="4"/>
      <c r="NO56" s="4"/>
      <c r="NP56" s="4"/>
      <c r="NQ56" s="4"/>
      <c r="NR56" s="4"/>
      <c r="NS56" s="4"/>
      <c r="NT56" s="4"/>
      <c r="NU56" s="4"/>
      <c r="NV56" s="4"/>
      <c r="NW56" s="4"/>
      <c r="NX56" s="4"/>
      <c r="NY56" s="4"/>
      <c r="NZ56" s="4"/>
      <c r="OA56" s="4"/>
      <c r="OB56" s="4"/>
      <c r="OC56" s="4"/>
      <c r="OD56" s="4"/>
      <c r="OE56" s="4"/>
      <c r="OF56" s="4"/>
      <c r="OG56" s="4"/>
      <c r="OH56" s="4"/>
      <c r="OI56" s="4"/>
      <c r="OJ56" s="4"/>
      <c r="OK56" s="4"/>
      <c r="OL56" s="4"/>
      <c r="OM56" s="4"/>
      <c r="ON56" s="4"/>
      <c r="OO56" s="4"/>
      <c r="OP56" s="4"/>
      <c r="OQ56" s="4"/>
      <c r="OR56" s="4"/>
      <c r="OS56" s="4"/>
      <c r="OT56" s="4"/>
      <c r="OU56" s="4"/>
      <c r="OV56" s="4"/>
      <c r="OW56" s="4"/>
      <c r="OX56" s="4"/>
      <c r="OY56" s="4"/>
      <c r="OZ56" s="4"/>
      <c r="PA56" s="4"/>
      <c r="PB56" s="4"/>
      <c r="PC56" s="4"/>
      <c r="PD56" s="4"/>
      <c r="PE56" s="4"/>
      <c r="PF56" s="4"/>
      <c r="PG56" s="3">
        <v>0</v>
      </c>
      <c r="PH56" s="3">
        <v>0</v>
      </c>
      <c r="PI56" s="4"/>
      <c r="PJ56" s="2" t="s">
        <v>108</v>
      </c>
      <c r="PK56" s="2"/>
      <c r="PL56" s="2" t="s">
        <v>451</v>
      </c>
      <c r="PM56" s="5" t="s">
        <v>96</v>
      </c>
      <c r="PN56" s="2" t="s">
        <v>126</v>
      </c>
    </row>
    <row r="57" spans="1:430" s="49" customFormat="1" ht="18.75" x14ac:dyDescent="0.25">
      <c r="A57" s="9">
        <v>50</v>
      </c>
      <c r="B57" s="10" t="s">
        <v>78</v>
      </c>
      <c r="C57" s="10" t="s">
        <v>79</v>
      </c>
      <c r="D57" s="10" t="s">
        <v>79</v>
      </c>
      <c r="E57" s="10"/>
      <c r="F57" s="10" t="s">
        <v>274</v>
      </c>
      <c r="G57" s="10" t="s">
        <v>267</v>
      </c>
      <c r="H57" s="47" t="s">
        <v>83</v>
      </c>
      <c r="I57" s="10" t="s">
        <v>84</v>
      </c>
      <c r="J57" s="10" t="s">
        <v>85</v>
      </c>
      <c r="K57" s="10" t="s">
        <v>86</v>
      </c>
      <c r="L57" s="11">
        <v>44343</v>
      </c>
      <c r="M57" s="11">
        <v>44343</v>
      </c>
      <c r="N57" s="11"/>
      <c r="O57" s="10" t="s">
        <v>268</v>
      </c>
      <c r="P57" s="10" t="s">
        <v>124</v>
      </c>
      <c r="Q57" s="10" t="s">
        <v>269</v>
      </c>
      <c r="R57" s="10"/>
      <c r="S57" s="10" t="s">
        <v>269</v>
      </c>
      <c r="T57" s="10"/>
      <c r="U57" s="12">
        <v>360</v>
      </c>
      <c r="V57" s="10" t="s">
        <v>88</v>
      </c>
      <c r="W57" s="13"/>
      <c r="X57" s="15"/>
      <c r="Y57" s="13">
        <v>2020</v>
      </c>
      <c r="Z57" s="11"/>
      <c r="AA57" s="11"/>
      <c r="AB57" s="10"/>
      <c r="AC57" s="10" t="s">
        <v>118</v>
      </c>
      <c r="AD57" s="51">
        <v>2099.4</v>
      </c>
      <c r="AE57" s="14"/>
      <c r="AF57" s="14">
        <v>1290</v>
      </c>
      <c r="AG57" s="14"/>
      <c r="AH57" s="10" t="s">
        <v>263</v>
      </c>
      <c r="AI57" s="10"/>
      <c r="AJ57" s="14"/>
      <c r="AK57" s="14"/>
      <c r="AL57" s="14"/>
      <c r="AM57" s="3">
        <v>0</v>
      </c>
      <c r="AN57" s="3">
        <v>0</v>
      </c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3">
        <v>0</v>
      </c>
      <c r="CJ57" s="3">
        <v>0</v>
      </c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3">
        <v>0</v>
      </c>
      <c r="EF57" s="3">
        <v>0</v>
      </c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3">
        <v>0</v>
      </c>
      <c r="GB57" s="3">
        <v>0</v>
      </c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3">
        <v>0</v>
      </c>
      <c r="HX57" s="3">
        <v>0</v>
      </c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  <c r="IS57" s="4"/>
      <c r="IT57" s="4"/>
      <c r="IU57" s="4"/>
      <c r="IV57" s="4"/>
      <c r="IW57" s="4"/>
      <c r="IX57" s="4"/>
      <c r="IY57" s="4"/>
      <c r="IZ57" s="4"/>
      <c r="JA57" s="4"/>
      <c r="JB57" s="4"/>
      <c r="JC57" s="4"/>
      <c r="JD57" s="4"/>
      <c r="JE57" s="4"/>
      <c r="JF57" s="4"/>
      <c r="JG57" s="4"/>
      <c r="JH57" s="4"/>
      <c r="JI57" s="4"/>
      <c r="JJ57" s="4"/>
      <c r="JK57" s="4"/>
      <c r="JL57" s="4"/>
      <c r="JM57" s="4"/>
      <c r="JN57" s="4"/>
      <c r="JO57" s="4"/>
      <c r="JP57" s="4"/>
      <c r="JQ57" s="4"/>
      <c r="JR57" s="4"/>
      <c r="JS57" s="3">
        <v>0</v>
      </c>
      <c r="JT57" s="3">
        <v>0</v>
      </c>
      <c r="JU57" s="4"/>
      <c r="JV57" s="4"/>
      <c r="JW57" s="4"/>
      <c r="JX57" s="4"/>
      <c r="JY57" s="4"/>
      <c r="JZ57" s="4"/>
      <c r="KA57" s="4"/>
      <c r="KB57" s="4"/>
      <c r="KC57" s="4"/>
      <c r="KD57" s="4"/>
      <c r="KE57" s="4"/>
      <c r="KF57" s="4"/>
      <c r="KG57" s="4"/>
      <c r="KH57" s="4"/>
      <c r="KI57" s="4"/>
      <c r="KJ57" s="4"/>
      <c r="KK57" s="4"/>
      <c r="KL57" s="4"/>
      <c r="KM57" s="4"/>
      <c r="KN57" s="4"/>
      <c r="KO57" s="4"/>
      <c r="KP57" s="4"/>
      <c r="KQ57" s="4"/>
      <c r="KR57" s="4"/>
      <c r="KS57" s="4"/>
      <c r="KT57" s="4"/>
      <c r="KU57" s="4"/>
      <c r="KV57" s="4"/>
      <c r="KW57" s="4"/>
      <c r="KX57" s="4"/>
      <c r="KY57" s="4"/>
      <c r="KZ57" s="4"/>
      <c r="LA57" s="4"/>
      <c r="LB57" s="4"/>
      <c r="LC57" s="4"/>
      <c r="LD57" s="4"/>
      <c r="LE57" s="4"/>
      <c r="LF57" s="4"/>
      <c r="LG57" s="4"/>
      <c r="LH57" s="4"/>
      <c r="LI57" s="4"/>
      <c r="LJ57" s="4"/>
      <c r="LK57" s="4"/>
      <c r="LL57" s="4"/>
      <c r="LM57" s="4"/>
      <c r="LN57" s="4"/>
      <c r="LO57" s="3">
        <v>0</v>
      </c>
      <c r="LP57" s="3">
        <v>0</v>
      </c>
      <c r="LQ57" s="4"/>
      <c r="LR57" s="4"/>
      <c r="LS57" s="4"/>
      <c r="LT57" s="4"/>
      <c r="LU57" s="4"/>
      <c r="LV57" s="4"/>
      <c r="LW57" s="4"/>
      <c r="LX57" s="4"/>
      <c r="LY57" s="4"/>
      <c r="LZ57" s="4"/>
      <c r="MA57" s="4"/>
      <c r="MB57" s="4"/>
      <c r="MC57" s="4"/>
      <c r="MD57" s="4"/>
      <c r="ME57" s="4"/>
      <c r="MF57" s="4"/>
      <c r="MG57" s="4"/>
      <c r="MH57" s="4"/>
      <c r="MI57" s="4"/>
      <c r="MJ57" s="4"/>
      <c r="MK57" s="4"/>
      <c r="ML57" s="4"/>
      <c r="MM57" s="4"/>
      <c r="MN57" s="4"/>
      <c r="MO57" s="4"/>
      <c r="MP57" s="4"/>
      <c r="MQ57" s="4"/>
      <c r="MR57" s="4"/>
      <c r="MS57" s="4"/>
      <c r="MT57" s="4"/>
      <c r="MU57" s="4"/>
      <c r="MV57" s="4"/>
      <c r="MW57" s="4"/>
      <c r="MX57" s="4"/>
      <c r="MY57" s="4"/>
      <c r="MZ57" s="4"/>
      <c r="NA57" s="4"/>
      <c r="NB57" s="4"/>
      <c r="NC57" s="4"/>
      <c r="ND57" s="4"/>
      <c r="NE57" s="4"/>
      <c r="NF57" s="4"/>
      <c r="NG57" s="4"/>
      <c r="NH57" s="4"/>
      <c r="NI57" s="4"/>
      <c r="NJ57" s="4"/>
      <c r="NK57" s="3">
        <v>0</v>
      </c>
      <c r="NL57" s="3">
        <v>0</v>
      </c>
      <c r="NM57" s="4"/>
      <c r="NN57" s="4"/>
      <c r="NO57" s="4"/>
      <c r="NP57" s="4"/>
      <c r="NQ57" s="4"/>
      <c r="NR57" s="4"/>
      <c r="NS57" s="4"/>
      <c r="NT57" s="4"/>
      <c r="NU57" s="4"/>
      <c r="NV57" s="4"/>
      <c r="NW57" s="4"/>
      <c r="NX57" s="4"/>
      <c r="NY57" s="4"/>
      <c r="NZ57" s="4"/>
      <c r="OA57" s="4"/>
      <c r="OB57" s="4"/>
      <c r="OC57" s="4"/>
      <c r="OD57" s="4"/>
      <c r="OE57" s="4"/>
      <c r="OF57" s="4"/>
      <c r="OG57" s="4"/>
      <c r="OH57" s="4"/>
      <c r="OI57" s="4"/>
      <c r="OJ57" s="4"/>
      <c r="OK57" s="4"/>
      <c r="OL57" s="4"/>
      <c r="OM57" s="4"/>
      <c r="ON57" s="4"/>
      <c r="OO57" s="4"/>
      <c r="OP57" s="4"/>
      <c r="OQ57" s="4"/>
      <c r="OR57" s="4"/>
      <c r="OS57" s="4"/>
      <c r="OT57" s="4"/>
      <c r="OU57" s="4"/>
      <c r="OV57" s="4"/>
      <c r="OW57" s="4"/>
      <c r="OX57" s="4"/>
      <c r="OY57" s="4"/>
      <c r="OZ57" s="4"/>
      <c r="PA57" s="4"/>
      <c r="PB57" s="4"/>
      <c r="PC57" s="4"/>
      <c r="PD57" s="4"/>
      <c r="PE57" s="4"/>
      <c r="PF57" s="4"/>
      <c r="PG57" s="3">
        <v>0</v>
      </c>
      <c r="PH57" s="3">
        <v>0</v>
      </c>
      <c r="PI57" s="4"/>
      <c r="PJ57" s="2" t="s">
        <v>108</v>
      </c>
      <c r="PK57" s="2"/>
      <c r="PL57" s="2" t="s">
        <v>451</v>
      </c>
      <c r="PM57" s="5" t="s">
        <v>96</v>
      </c>
      <c r="PN57" s="2" t="s">
        <v>126</v>
      </c>
    </row>
    <row r="58" spans="1:430" s="49" customFormat="1" ht="18.75" x14ac:dyDescent="0.25">
      <c r="A58" s="9">
        <v>51</v>
      </c>
      <c r="B58" s="10" t="s">
        <v>78</v>
      </c>
      <c r="C58" s="10" t="s">
        <v>79</v>
      </c>
      <c r="D58" s="10" t="s">
        <v>79</v>
      </c>
      <c r="E58" s="10"/>
      <c r="F58" s="10" t="s">
        <v>275</v>
      </c>
      <c r="G58" s="10" t="s">
        <v>267</v>
      </c>
      <c r="H58" s="13" t="s">
        <v>259</v>
      </c>
      <c r="I58" s="10" t="s">
        <v>84</v>
      </c>
      <c r="J58" s="10" t="s">
        <v>85</v>
      </c>
      <c r="K58" s="10" t="s">
        <v>86</v>
      </c>
      <c r="L58" s="11"/>
      <c r="M58" s="11"/>
      <c r="N58" s="11"/>
      <c r="O58" s="10" t="s">
        <v>268</v>
      </c>
      <c r="P58" s="10" t="s">
        <v>124</v>
      </c>
      <c r="Q58" s="10" t="s">
        <v>269</v>
      </c>
      <c r="R58" s="10"/>
      <c r="S58" s="10" t="s">
        <v>269</v>
      </c>
      <c r="T58" s="10"/>
      <c r="U58" s="12">
        <v>961</v>
      </c>
      <c r="V58" s="10" t="s">
        <v>88</v>
      </c>
      <c r="W58" s="13"/>
      <c r="X58" s="15"/>
      <c r="Y58" s="13">
        <v>2020</v>
      </c>
      <c r="Z58" s="11"/>
      <c r="AA58" s="11"/>
      <c r="AB58" s="10"/>
      <c r="AC58" s="10" t="s">
        <v>118</v>
      </c>
      <c r="AD58" s="14">
        <v>1100</v>
      </c>
      <c r="AE58" s="14"/>
      <c r="AF58" s="14">
        <v>1100</v>
      </c>
      <c r="AG58" s="14"/>
      <c r="AH58" s="10" t="s">
        <v>263</v>
      </c>
      <c r="AI58" s="10"/>
      <c r="AJ58" s="14"/>
      <c r="AK58" s="14"/>
      <c r="AL58" s="14"/>
      <c r="AM58" s="3">
        <v>0</v>
      </c>
      <c r="AN58" s="3">
        <v>0</v>
      </c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3">
        <v>0</v>
      </c>
      <c r="CJ58" s="3">
        <v>0</v>
      </c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3">
        <v>0</v>
      </c>
      <c r="EF58" s="3">
        <v>0</v>
      </c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3">
        <v>0</v>
      </c>
      <c r="GB58" s="3">
        <v>0</v>
      </c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3">
        <v>0</v>
      </c>
      <c r="HX58" s="3">
        <v>0</v>
      </c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3">
        <v>0</v>
      </c>
      <c r="JT58" s="3">
        <v>0</v>
      </c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3">
        <v>0</v>
      </c>
      <c r="LP58" s="3">
        <v>0</v>
      </c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4"/>
      <c r="NA58" s="4"/>
      <c r="NB58" s="4"/>
      <c r="NC58" s="4"/>
      <c r="ND58" s="4"/>
      <c r="NE58" s="4"/>
      <c r="NF58" s="4"/>
      <c r="NG58" s="4"/>
      <c r="NH58" s="4"/>
      <c r="NI58" s="4"/>
      <c r="NJ58" s="4"/>
      <c r="NK58" s="3">
        <v>0</v>
      </c>
      <c r="NL58" s="3">
        <v>0</v>
      </c>
      <c r="NM58" s="4"/>
      <c r="NN58" s="4"/>
      <c r="NO58" s="4"/>
      <c r="NP58" s="4"/>
      <c r="NQ58" s="4"/>
      <c r="NR58" s="4"/>
      <c r="NS58" s="4"/>
      <c r="NT58" s="4"/>
      <c r="NU58" s="4"/>
      <c r="NV58" s="4"/>
      <c r="NW58" s="4"/>
      <c r="NX58" s="4"/>
      <c r="NY58" s="4"/>
      <c r="NZ58" s="4"/>
      <c r="OA58" s="4"/>
      <c r="OB58" s="4"/>
      <c r="OC58" s="4"/>
      <c r="OD58" s="4"/>
      <c r="OE58" s="4"/>
      <c r="OF58" s="4"/>
      <c r="OG58" s="4"/>
      <c r="OH58" s="4"/>
      <c r="OI58" s="4"/>
      <c r="OJ58" s="4"/>
      <c r="OK58" s="4"/>
      <c r="OL58" s="4"/>
      <c r="OM58" s="4"/>
      <c r="ON58" s="4"/>
      <c r="OO58" s="4"/>
      <c r="OP58" s="4"/>
      <c r="OQ58" s="4"/>
      <c r="OR58" s="4"/>
      <c r="OS58" s="4"/>
      <c r="OT58" s="4"/>
      <c r="OU58" s="4"/>
      <c r="OV58" s="4"/>
      <c r="OW58" s="4"/>
      <c r="OX58" s="4"/>
      <c r="OY58" s="4"/>
      <c r="OZ58" s="4"/>
      <c r="PA58" s="4"/>
      <c r="PB58" s="4"/>
      <c r="PC58" s="4"/>
      <c r="PD58" s="4"/>
      <c r="PE58" s="4"/>
      <c r="PF58" s="4"/>
      <c r="PG58" s="3">
        <v>0</v>
      </c>
      <c r="PH58" s="3">
        <v>0</v>
      </c>
      <c r="PI58" s="4"/>
      <c r="PJ58" s="2" t="s">
        <v>108</v>
      </c>
      <c r="PK58" s="2"/>
      <c r="PL58" s="2" t="s">
        <v>451</v>
      </c>
      <c r="PM58" s="5" t="s">
        <v>96</v>
      </c>
      <c r="PN58" s="2" t="s">
        <v>126</v>
      </c>
    </row>
    <row r="59" spans="1:430" s="49" customFormat="1" ht="18.75" x14ac:dyDescent="0.25">
      <c r="A59" s="9">
        <v>52</v>
      </c>
      <c r="B59" s="10" t="s">
        <v>78</v>
      </c>
      <c r="C59" s="10" t="s">
        <v>79</v>
      </c>
      <c r="D59" s="10" t="s">
        <v>79</v>
      </c>
      <c r="E59" s="10"/>
      <c r="F59" s="10" t="s">
        <v>276</v>
      </c>
      <c r="G59" s="10" t="s">
        <v>267</v>
      </c>
      <c r="H59" s="13" t="s">
        <v>259</v>
      </c>
      <c r="I59" s="10" t="s">
        <v>84</v>
      </c>
      <c r="J59" s="10" t="s">
        <v>85</v>
      </c>
      <c r="K59" s="10" t="s">
        <v>86</v>
      </c>
      <c r="L59" s="11"/>
      <c r="M59" s="11"/>
      <c r="N59" s="11"/>
      <c r="O59" s="10" t="s">
        <v>268</v>
      </c>
      <c r="P59" s="10" t="s">
        <v>124</v>
      </c>
      <c r="Q59" s="10" t="s">
        <v>269</v>
      </c>
      <c r="R59" s="10"/>
      <c r="S59" s="10" t="s">
        <v>269</v>
      </c>
      <c r="T59" s="10"/>
      <c r="U59" s="12">
        <v>612</v>
      </c>
      <c r="V59" s="10" t="s">
        <v>88</v>
      </c>
      <c r="W59" s="13"/>
      <c r="X59" s="15"/>
      <c r="Y59" s="13">
        <v>2020</v>
      </c>
      <c r="Z59" s="11"/>
      <c r="AA59" s="11"/>
      <c r="AB59" s="10"/>
      <c r="AC59" s="10" t="s">
        <v>118</v>
      </c>
      <c r="AD59" s="14">
        <v>306</v>
      </c>
      <c r="AE59" s="14"/>
      <c r="AF59" s="14">
        <v>306</v>
      </c>
      <c r="AG59" s="14"/>
      <c r="AH59" s="10" t="s">
        <v>263</v>
      </c>
      <c r="AI59" s="10"/>
      <c r="AJ59" s="14"/>
      <c r="AK59" s="14"/>
      <c r="AL59" s="14"/>
      <c r="AM59" s="3">
        <v>0</v>
      </c>
      <c r="AN59" s="3">
        <v>0</v>
      </c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3">
        <v>0</v>
      </c>
      <c r="CJ59" s="3">
        <v>0</v>
      </c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3">
        <v>0</v>
      </c>
      <c r="EF59" s="3">
        <v>0</v>
      </c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3">
        <v>0</v>
      </c>
      <c r="GB59" s="3">
        <v>0</v>
      </c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3">
        <v>0</v>
      </c>
      <c r="HX59" s="3">
        <v>0</v>
      </c>
      <c r="HY59" s="4"/>
      <c r="HZ59" s="4"/>
      <c r="IA59" s="4"/>
      <c r="IB59" s="4"/>
      <c r="IC59" s="4"/>
      <c r="ID59" s="4"/>
      <c r="IE59" s="4"/>
      <c r="IF59" s="4"/>
      <c r="IG59" s="4"/>
      <c r="IH59" s="4"/>
      <c r="II59" s="4"/>
      <c r="IJ59" s="4"/>
      <c r="IK59" s="4"/>
      <c r="IL59" s="4"/>
      <c r="IM59" s="4"/>
      <c r="IN59" s="4"/>
      <c r="IO59" s="4"/>
      <c r="IP59" s="4"/>
      <c r="IQ59" s="4"/>
      <c r="IR59" s="4"/>
      <c r="IS59" s="4"/>
      <c r="IT59" s="4"/>
      <c r="IU59" s="4"/>
      <c r="IV59" s="4"/>
      <c r="IW59" s="4"/>
      <c r="IX59" s="4"/>
      <c r="IY59" s="4"/>
      <c r="IZ59" s="4"/>
      <c r="JA59" s="4"/>
      <c r="JB59" s="4"/>
      <c r="JC59" s="4"/>
      <c r="JD59" s="4"/>
      <c r="JE59" s="4"/>
      <c r="JF59" s="4"/>
      <c r="JG59" s="4"/>
      <c r="JH59" s="4"/>
      <c r="JI59" s="4"/>
      <c r="JJ59" s="4"/>
      <c r="JK59" s="4"/>
      <c r="JL59" s="4"/>
      <c r="JM59" s="4"/>
      <c r="JN59" s="4"/>
      <c r="JO59" s="4"/>
      <c r="JP59" s="4"/>
      <c r="JQ59" s="4"/>
      <c r="JR59" s="4"/>
      <c r="JS59" s="3">
        <v>0</v>
      </c>
      <c r="JT59" s="3">
        <v>0</v>
      </c>
      <c r="JU59" s="4"/>
      <c r="JV59" s="4"/>
      <c r="JW59" s="4"/>
      <c r="JX59" s="4"/>
      <c r="JY59" s="4"/>
      <c r="JZ59" s="4"/>
      <c r="KA59" s="4"/>
      <c r="KB59" s="4"/>
      <c r="KC59" s="4"/>
      <c r="KD59" s="4"/>
      <c r="KE59" s="4"/>
      <c r="KF59" s="4"/>
      <c r="KG59" s="4"/>
      <c r="KH59" s="4"/>
      <c r="KI59" s="4"/>
      <c r="KJ59" s="4"/>
      <c r="KK59" s="4"/>
      <c r="KL59" s="4"/>
      <c r="KM59" s="4"/>
      <c r="KN59" s="4"/>
      <c r="KO59" s="4"/>
      <c r="KP59" s="4"/>
      <c r="KQ59" s="4"/>
      <c r="KR59" s="4"/>
      <c r="KS59" s="4"/>
      <c r="KT59" s="4"/>
      <c r="KU59" s="4"/>
      <c r="KV59" s="4"/>
      <c r="KW59" s="4"/>
      <c r="KX59" s="4"/>
      <c r="KY59" s="4"/>
      <c r="KZ59" s="4"/>
      <c r="LA59" s="4"/>
      <c r="LB59" s="4"/>
      <c r="LC59" s="4"/>
      <c r="LD59" s="4"/>
      <c r="LE59" s="4"/>
      <c r="LF59" s="4"/>
      <c r="LG59" s="4"/>
      <c r="LH59" s="4"/>
      <c r="LI59" s="4"/>
      <c r="LJ59" s="4"/>
      <c r="LK59" s="4"/>
      <c r="LL59" s="4"/>
      <c r="LM59" s="4"/>
      <c r="LN59" s="4"/>
      <c r="LO59" s="3">
        <v>0</v>
      </c>
      <c r="LP59" s="3">
        <v>0</v>
      </c>
      <c r="LQ59" s="4"/>
      <c r="LR59" s="4"/>
      <c r="LS59" s="4"/>
      <c r="LT59" s="4"/>
      <c r="LU59" s="4"/>
      <c r="LV59" s="4"/>
      <c r="LW59" s="4"/>
      <c r="LX59" s="4"/>
      <c r="LY59" s="4"/>
      <c r="LZ59" s="4"/>
      <c r="MA59" s="4"/>
      <c r="MB59" s="4"/>
      <c r="MC59" s="4"/>
      <c r="MD59" s="4"/>
      <c r="ME59" s="4"/>
      <c r="MF59" s="4"/>
      <c r="MG59" s="4"/>
      <c r="MH59" s="4"/>
      <c r="MI59" s="4"/>
      <c r="MJ59" s="4"/>
      <c r="MK59" s="4"/>
      <c r="ML59" s="4"/>
      <c r="MM59" s="4"/>
      <c r="MN59" s="4"/>
      <c r="MO59" s="4"/>
      <c r="MP59" s="4"/>
      <c r="MQ59" s="4"/>
      <c r="MR59" s="4"/>
      <c r="MS59" s="4"/>
      <c r="MT59" s="4"/>
      <c r="MU59" s="4"/>
      <c r="MV59" s="4"/>
      <c r="MW59" s="4"/>
      <c r="MX59" s="4"/>
      <c r="MY59" s="4"/>
      <c r="MZ59" s="4"/>
      <c r="NA59" s="4"/>
      <c r="NB59" s="4"/>
      <c r="NC59" s="4"/>
      <c r="ND59" s="4"/>
      <c r="NE59" s="4"/>
      <c r="NF59" s="4"/>
      <c r="NG59" s="4"/>
      <c r="NH59" s="4"/>
      <c r="NI59" s="4"/>
      <c r="NJ59" s="4"/>
      <c r="NK59" s="3">
        <v>0</v>
      </c>
      <c r="NL59" s="3">
        <v>0</v>
      </c>
      <c r="NM59" s="4"/>
      <c r="NN59" s="4"/>
      <c r="NO59" s="4"/>
      <c r="NP59" s="4"/>
      <c r="NQ59" s="4"/>
      <c r="NR59" s="4"/>
      <c r="NS59" s="4"/>
      <c r="NT59" s="4"/>
      <c r="NU59" s="4"/>
      <c r="NV59" s="4"/>
      <c r="NW59" s="4"/>
      <c r="NX59" s="4"/>
      <c r="NY59" s="4"/>
      <c r="NZ59" s="4"/>
      <c r="OA59" s="4"/>
      <c r="OB59" s="4"/>
      <c r="OC59" s="4"/>
      <c r="OD59" s="4"/>
      <c r="OE59" s="4"/>
      <c r="OF59" s="4"/>
      <c r="OG59" s="4"/>
      <c r="OH59" s="4"/>
      <c r="OI59" s="4"/>
      <c r="OJ59" s="4"/>
      <c r="OK59" s="4"/>
      <c r="OL59" s="4"/>
      <c r="OM59" s="4"/>
      <c r="ON59" s="4"/>
      <c r="OO59" s="4"/>
      <c r="OP59" s="4"/>
      <c r="OQ59" s="4"/>
      <c r="OR59" s="4"/>
      <c r="OS59" s="4"/>
      <c r="OT59" s="4"/>
      <c r="OU59" s="4"/>
      <c r="OV59" s="4"/>
      <c r="OW59" s="4"/>
      <c r="OX59" s="4"/>
      <c r="OY59" s="4"/>
      <c r="OZ59" s="4"/>
      <c r="PA59" s="4"/>
      <c r="PB59" s="4"/>
      <c r="PC59" s="4"/>
      <c r="PD59" s="4"/>
      <c r="PE59" s="4"/>
      <c r="PF59" s="4"/>
      <c r="PG59" s="3">
        <v>0</v>
      </c>
      <c r="PH59" s="3">
        <v>0</v>
      </c>
      <c r="PI59" s="4"/>
      <c r="PJ59" s="2" t="s">
        <v>108</v>
      </c>
      <c r="PK59" s="2"/>
      <c r="PL59" s="2" t="s">
        <v>451</v>
      </c>
      <c r="PM59" s="5" t="s">
        <v>96</v>
      </c>
      <c r="PN59" s="2" t="s">
        <v>126</v>
      </c>
    </row>
    <row r="60" spans="1:430" s="49" customFormat="1" ht="18.75" x14ac:dyDescent="0.25">
      <c r="A60" s="9">
        <v>53</v>
      </c>
      <c r="B60" s="10" t="s">
        <v>78</v>
      </c>
      <c r="C60" s="10" t="s">
        <v>79</v>
      </c>
      <c r="D60" s="10" t="s">
        <v>79</v>
      </c>
      <c r="E60" s="10"/>
      <c r="F60" s="10" t="s">
        <v>277</v>
      </c>
      <c r="G60" s="10" t="s">
        <v>267</v>
      </c>
      <c r="H60" s="13" t="s">
        <v>259</v>
      </c>
      <c r="I60" s="10" t="s">
        <v>84</v>
      </c>
      <c r="J60" s="10" t="s">
        <v>85</v>
      </c>
      <c r="K60" s="10" t="s">
        <v>86</v>
      </c>
      <c r="L60" s="11"/>
      <c r="M60" s="11"/>
      <c r="N60" s="11"/>
      <c r="O60" s="10" t="s">
        <v>268</v>
      </c>
      <c r="P60" s="10" t="s">
        <v>124</v>
      </c>
      <c r="Q60" s="10" t="s">
        <v>269</v>
      </c>
      <c r="R60" s="10"/>
      <c r="S60" s="10" t="s">
        <v>269</v>
      </c>
      <c r="T60" s="10"/>
      <c r="U60" s="12">
        <v>920</v>
      </c>
      <c r="V60" s="10" t="s">
        <v>88</v>
      </c>
      <c r="W60" s="13"/>
      <c r="X60" s="15"/>
      <c r="Y60" s="13">
        <v>2020</v>
      </c>
      <c r="Z60" s="11"/>
      <c r="AA60" s="11"/>
      <c r="AB60" s="10"/>
      <c r="AC60" s="10" t="s">
        <v>118</v>
      </c>
      <c r="AD60" s="14">
        <v>306</v>
      </c>
      <c r="AE60" s="14"/>
      <c r="AF60" s="14">
        <v>306</v>
      </c>
      <c r="AG60" s="14"/>
      <c r="AH60" s="10" t="s">
        <v>263</v>
      </c>
      <c r="AI60" s="10"/>
      <c r="AJ60" s="14"/>
      <c r="AK60" s="14"/>
      <c r="AL60" s="14"/>
      <c r="AM60" s="3">
        <v>0</v>
      </c>
      <c r="AN60" s="3">
        <v>0</v>
      </c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3">
        <v>0</v>
      </c>
      <c r="CJ60" s="3">
        <v>0</v>
      </c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3">
        <v>0</v>
      </c>
      <c r="EF60" s="3">
        <v>0</v>
      </c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3">
        <v>0</v>
      </c>
      <c r="GB60" s="3">
        <v>0</v>
      </c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3">
        <v>0</v>
      </c>
      <c r="HX60" s="3">
        <v>0</v>
      </c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  <c r="IV60" s="4"/>
      <c r="IW60" s="4"/>
      <c r="IX60" s="4"/>
      <c r="IY60" s="4"/>
      <c r="IZ60" s="4"/>
      <c r="JA60" s="4"/>
      <c r="JB60" s="4"/>
      <c r="JC60" s="4"/>
      <c r="JD60" s="4"/>
      <c r="JE60" s="4"/>
      <c r="JF60" s="4"/>
      <c r="JG60" s="4"/>
      <c r="JH60" s="4"/>
      <c r="JI60" s="4"/>
      <c r="JJ60" s="4"/>
      <c r="JK60" s="4"/>
      <c r="JL60" s="4"/>
      <c r="JM60" s="4"/>
      <c r="JN60" s="4"/>
      <c r="JO60" s="4"/>
      <c r="JP60" s="4"/>
      <c r="JQ60" s="4"/>
      <c r="JR60" s="4"/>
      <c r="JS60" s="3">
        <v>0</v>
      </c>
      <c r="JT60" s="3">
        <v>0</v>
      </c>
      <c r="JU60" s="4"/>
      <c r="JV60" s="4"/>
      <c r="JW60" s="4"/>
      <c r="JX60" s="4"/>
      <c r="JY60" s="4"/>
      <c r="JZ60" s="4"/>
      <c r="KA60" s="4"/>
      <c r="KB60" s="4"/>
      <c r="KC60" s="4"/>
      <c r="KD60" s="4"/>
      <c r="KE60" s="4"/>
      <c r="KF60" s="4"/>
      <c r="KG60" s="4"/>
      <c r="KH60" s="4"/>
      <c r="KI60" s="4"/>
      <c r="KJ60" s="4"/>
      <c r="KK60" s="4"/>
      <c r="KL60" s="4"/>
      <c r="KM60" s="4"/>
      <c r="KN60" s="4"/>
      <c r="KO60" s="4"/>
      <c r="KP60" s="4"/>
      <c r="KQ60" s="4"/>
      <c r="KR60" s="4"/>
      <c r="KS60" s="4"/>
      <c r="KT60" s="4"/>
      <c r="KU60" s="4"/>
      <c r="KV60" s="4"/>
      <c r="KW60" s="4"/>
      <c r="KX60" s="4"/>
      <c r="KY60" s="4"/>
      <c r="KZ60" s="4"/>
      <c r="LA60" s="4"/>
      <c r="LB60" s="4"/>
      <c r="LC60" s="4"/>
      <c r="LD60" s="4"/>
      <c r="LE60" s="4"/>
      <c r="LF60" s="4"/>
      <c r="LG60" s="4"/>
      <c r="LH60" s="4"/>
      <c r="LI60" s="4"/>
      <c r="LJ60" s="4"/>
      <c r="LK60" s="4"/>
      <c r="LL60" s="4"/>
      <c r="LM60" s="4"/>
      <c r="LN60" s="4"/>
      <c r="LO60" s="3">
        <v>0</v>
      </c>
      <c r="LP60" s="3">
        <v>0</v>
      </c>
      <c r="LQ60" s="4"/>
      <c r="LR60" s="4"/>
      <c r="LS60" s="4"/>
      <c r="LT60" s="4"/>
      <c r="LU60" s="4"/>
      <c r="LV60" s="4"/>
      <c r="LW60" s="4"/>
      <c r="LX60" s="4"/>
      <c r="LY60" s="4"/>
      <c r="LZ60" s="4"/>
      <c r="MA60" s="4"/>
      <c r="MB60" s="4"/>
      <c r="MC60" s="4"/>
      <c r="MD60" s="4"/>
      <c r="ME60" s="4"/>
      <c r="MF60" s="4"/>
      <c r="MG60" s="4"/>
      <c r="MH60" s="4"/>
      <c r="MI60" s="4"/>
      <c r="MJ60" s="4"/>
      <c r="MK60" s="4"/>
      <c r="ML60" s="4"/>
      <c r="MM60" s="4"/>
      <c r="MN60" s="4"/>
      <c r="MO60" s="4"/>
      <c r="MP60" s="4"/>
      <c r="MQ60" s="4"/>
      <c r="MR60" s="4"/>
      <c r="MS60" s="4"/>
      <c r="MT60" s="4"/>
      <c r="MU60" s="4"/>
      <c r="MV60" s="4"/>
      <c r="MW60" s="4"/>
      <c r="MX60" s="4"/>
      <c r="MY60" s="4"/>
      <c r="MZ60" s="4"/>
      <c r="NA60" s="4"/>
      <c r="NB60" s="4"/>
      <c r="NC60" s="4"/>
      <c r="ND60" s="4"/>
      <c r="NE60" s="4"/>
      <c r="NF60" s="4"/>
      <c r="NG60" s="4"/>
      <c r="NH60" s="4"/>
      <c r="NI60" s="4"/>
      <c r="NJ60" s="4"/>
      <c r="NK60" s="3">
        <v>0</v>
      </c>
      <c r="NL60" s="3">
        <v>0</v>
      </c>
      <c r="NM60" s="4"/>
      <c r="NN60" s="4"/>
      <c r="NO60" s="4"/>
      <c r="NP60" s="4"/>
      <c r="NQ60" s="4"/>
      <c r="NR60" s="4"/>
      <c r="NS60" s="4"/>
      <c r="NT60" s="4"/>
      <c r="NU60" s="4"/>
      <c r="NV60" s="4"/>
      <c r="NW60" s="4"/>
      <c r="NX60" s="4"/>
      <c r="NY60" s="4"/>
      <c r="NZ60" s="4"/>
      <c r="OA60" s="4"/>
      <c r="OB60" s="4"/>
      <c r="OC60" s="4"/>
      <c r="OD60" s="4"/>
      <c r="OE60" s="4"/>
      <c r="OF60" s="4"/>
      <c r="OG60" s="4"/>
      <c r="OH60" s="4"/>
      <c r="OI60" s="4"/>
      <c r="OJ60" s="4"/>
      <c r="OK60" s="4"/>
      <c r="OL60" s="4"/>
      <c r="OM60" s="4"/>
      <c r="ON60" s="4"/>
      <c r="OO60" s="4"/>
      <c r="OP60" s="4"/>
      <c r="OQ60" s="4"/>
      <c r="OR60" s="4"/>
      <c r="OS60" s="4"/>
      <c r="OT60" s="4"/>
      <c r="OU60" s="4"/>
      <c r="OV60" s="4"/>
      <c r="OW60" s="4"/>
      <c r="OX60" s="4"/>
      <c r="OY60" s="4"/>
      <c r="OZ60" s="4"/>
      <c r="PA60" s="4"/>
      <c r="PB60" s="4"/>
      <c r="PC60" s="4"/>
      <c r="PD60" s="4"/>
      <c r="PE60" s="4"/>
      <c r="PF60" s="4"/>
      <c r="PG60" s="3">
        <v>0</v>
      </c>
      <c r="PH60" s="3">
        <v>0</v>
      </c>
      <c r="PI60" s="4"/>
      <c r="PJ60" s="2" t="s">
        <v>108</v>
      </c>
      <c r="PK60" s="2"/>
      <c r="PL60" s="2" t="s">
        <v>451</v>
      </c>
      <c r="PM60" s="5" t="s">
        <v>96</v>
      </c>
      <c r="PN60" s="2" t="s">
        <v>126</v>
      </c>
    </row>
    <row r="61" spans="1:430" s="49" customFormat="1" ht="18.75" x14ac:dyDescent="0.25">
      <c r="A61" s="9">
        <v>54</v>
      </c>
      <c r="B61" s="10" t="s">
        <v>78</v>
      </c>
      <c r="C61" s="10" t="s">
        <v>79</v>
      </c>
      <c r="D61" s="10" t="s">
        <v>79</v>
      </c>
      <c r="E61" s="10"/>
      <c r="F61" s="10" t="s">
        <v>278</v>
      </c>
      <c r="G61" s="10" t="s">
        <v>267</v>
      </c>
      <c r="H61" s="47" t="s">
        <v>83</v>
      </c>
      <c r="I61" s="10" t="s">
        <v>84</v>
      </c>
      <c r="J61" s="10" t="s">
        <v>85</v>
      </c>
      <c r="K61" s="10" t="s">
        <v>86</v>
      </c>
      <c r="L61" s="11">
        <v>44333</v>
      </c>
      <c r="M61" s="11">
        <v>44340</v>
      </c>
      <c r="N61" s="11"/>
      <c r="O61" s="10" t="s">
        <v>268</v>
      </c>
      <c r="P61" s="10" t="s">
        <v>124</v>
      </c>
      <c r="Q61" s="10" t="s">
        <v>269</v>
      </c>
      <c r="R61" s="10"/>
      <c r="S61" s="10" t="s">
        <v>269</v>
      </c>
      <c r="T61" s="10"/>
      <c r="U61" s="12">
        <v>900</v>
      </c>
      <c r="V61" s="10" t="s">
        <v>88</v>
      </c>
      <c r="W61" s="13"/>
      <c r="X61" s="15"/>
      <c r="Y61" s="13">
        <v>2020</v>
      </c>
      <c r="Z61" s="11"/>
      <c r="AA61" s="11"/>
      <c r="AB61" s="10"/>
      <c r="AC61" s="10" t="s">
        <v>118</v>
      </c>
      <c r="AD61" s="14">
        <v>1333.2</v>
      </c>
      <c r="AE61" s="14"/>
      <c r="AF61" s="14">
        <v>755</v>
      </c>
      <c r="AG61" s="14"/>
      <c r="AH61" s="10" t="s">
        <v>263</v>
      </c>
      <c r="AI61" s="10"/>
      <c r="AJ61" s="14"/>
      <c r="AK61" s="14"/>
      <c r="AL61" s="14"/>
      <c r="AM61" s="3">
        <v>0</v>
      </c>
      <c r="AN61" s="3">
        <v>0</v>
      </c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3">
        <v>0</v>
      </c>
      <c r="CJ61" s="3">
        <v>0</v>
      </c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3">
        <v>0</v>
      </c>
      <c r="EF61" s="3">
        <v>0</v>
      </c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3">
        <v>0</v>
      </c>
      <c r="GB61" s="3">
        <v>0</v>
      </c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3">
        <v>0</v>
      </c>
      <c r="HX61" s="3">
        <v>0</v>
      </c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  <c r="IR61" s="4"/>
      <c r="IS61" s="4"/>
      <c r="IT61" s="4"/>
      <c r="IU61" s="4"/>
      <c r="IV61" s="4"/>
      <c r="IW61" s="4"/>
      <c r="IX61" s="4"/>
      <c r="IY61" s="4"/>
      <c r="IZ61" s="4"/>
      <c r="JA61" s="4"/>
      <c r="JB61" s="4"/>
      <c r="JC61" s="4"/>
      <c r="JD61" s="4"/>
      <c r="JE61" s="4"/>
      <c r="JF61" s="4"/>
      <c r="JG61" s="4"/>
      <c r="JH61" s="4"/>
      <c r="JI61" s="4"/>
      <c r="JJ61" s="4"/>
      <c r="JK61" s="4"/>
      <c r="JL61" s="4"/>
      <c r="JM61" s="4"/>
      <c r="JN61" s="4"/>
      <c r="JO61" s="4"/>
      <c r="JP61" s="4"/>
      <c r="JQ61" s="4"/>
      <c r="JR61" s="4"/>
      <c r="JS61" s="3">
        <v>0</v>
      </c>
      <c r="JT61" s="3">
        <v>0</v>
      </c>
      <c r="JU61" s="4"/>
      <c r="JV61" s="4"/>
      <c r="JW61" s="4"/>
      <c r="JX61" s="4"/>
      <c r="JY61" s="4"/>
      <c r="JZ61" s="4"/>
      <c r="KA61" s="4"/>
      <c r="KB61" s="4"/>
      <c r="KC61" s="4"/>
      <c r="KD61" s="4"/>
      <c r="KE61" s="4"/>
      <c r="KF61" s="4"/>
      <c r="KG61" s="4"/>
      <c r="KH61" s="4"/>
      <c r="KI61" s="4"/>
      <c r="KJ61" s="4"/>
      <c r="KK61" s="4"/>
      <c r="KL61" s="4"/>
      <c r="KM61" s="4"/>
      <c r="KN61" s="4"/>
      <c r="KO61" s="4"/>
      <c r="KP61" s="4"/>
      <c r="KQ61" s="4"/>
      <c r="KR61" s="4"/>
      <c r="KS61" s="4"/>
      <c r="KT61" s="4"/>
      <c r="KU61" s="4"/>
      <c r="KV61" s="4"/>
      <c r="KW61" s="4"/>
      <c r="KX61" s="4"/>
      <c r="KY61" s="4"/>
      <c r="KZ61" s="4"/>
      <c r="LA61" s="4"/>
      <c r="LB61" s="4"/>
      <c r="LC61" s="4"/>
      <c r="LD61" s="4"/>
      <c r="LE61" s="4"/>
      <c r="LF61" s="4"/>
      <c r="LG61" s="4"/>
      <c r="LH61" s="4"/>
      <c r="LI61" s="4"/>
      <c r="LJ61" s="4"/>
      <c r="LK61" s="4"/>
      <c r="LL61" s="4"/>
      <c r="LM61" s="4"/>
      <c r="LN61" s="4"/>
      <c r="LO61" s="3">
        <v>0</v>
      </c>
      <c r="LP61" s="3">
        <v>0</v>
      </c>
      <c r="LQ61" s="4"/>
      <c r="LR61" s="4"/>
      <c r="LS61" s="4"/>
      <c r="LT61" s="4"/>
      <c r="LU61" s="4"/>
      <c r="LV61" s="4"/>
      <c r="LW61" s="4"/>
      <c r="LX61" s="4"/>
      <c r="LY61" s="4"/>
      <c r="LZ61" s="4"/>
      <c r="MA61" s="4"/>
      <c r="MB61" s="4"/>
      <c r="MC61" s="4"/>
      <c r="MD61" s="4"/>
      <c r="ME61" s="4"/>
      <c r="MF61" s="4"/>
      <c r="MG61" s="4"/>
      <c r="MH61" s="4"/>
      <c r="MI61" s="4"/>
      <c r="MJ61" s="4"/>
      <c r="MK61" s="4"/>
      <c r="ML61" s="4"/>
      <c r="MM61" s="4"/>
      <c r="MN61" s="4"/>
      <c r="MO61" s="4"/>
      <c r="MP61" s="4"/>
      <c r="MQ61" s="4"/>
      <c r="MR61" s="4"/>
      <c r="MS61" s="4"/>
      <c r="MT61" s="4"/>
      <c r="MU61" s="4"/>
      <c r="MV61" s="4"/>
      <c r="MW61" s="4"/>
      <c r="MX61" s="4"/>
      <c r="MY61" s="4"/>
      <c r="MZ61" s="4"/>
      <c r="NA61" s="4"/>
      <c r="NB61" s="4"/>
      <c r="NC61" s="4"/>
      <c r="ND61" s="4"/>
      <c r="NE61" s="4"/>
      <c r="NF61" s="4"/>
      <c r="NG61" s="4"/>
      <c r="NH61" s="4"/>
      <c r="NI61" s="4"/>
      <c r="NJ61" s="4"/>
      <c r="NK61" s="3">
        <v>0</v>
      </c>
      <c r="NL61" s="3">
        <v>0</v>
      </c>
      <c r="NM61" s="4"/>
      <c r="NN61" s="4"/>
      <c r="NO61" s="4"/>
      <c r="NP61" s="4"/>
      <c r="NQ61" s="4"/>
      <c r="NR61" s="4"/>
      <c r="NS61" s="4"/>
      <c r="NT61" s="4"/>
      <c r="NU61" s="4"/>
      <c r="NV61" s="4"/>
      <c r="NW61" s="4"/>
      <c r="NX61" s="4"/>
      <c r="NY61" s="4"/>
      <c r="NZ61" s="4"/>
      <c r="OA61" s="4"/>
      <c r="OB61" s="4"/>
      <c r="OC61" s="4"/>
      <c r="OD61" s="4"/>
      <c r="OE61" s="4"/>
      <c r="OF61" s="4"/>
      <c r="OG61" s="4"/>
      <c r="OH61" s="4"/>
      <c r="OI61" s="4"/>
      <c r="OJ61" s="4"/>
      <c r="OK61" s="4"/>
      <c r="OL61" s="4"/>
      <c r="OM61" s="4"/>
      <c r="ON61" s="4"/>
      <c r="OO61" s="4"/>
      <c r="OP61" s="4"/>
      <c r="OQ61" s="4"/>
      <c r="OR61" s="4"/>
      <c r="OS61" s="4"/>
      <c r="OT61" s="4"/>
      <c r="OU61" s="4"/>
      <c r="OV61" s="4"/>
      <c r="OW61" s="4"/>
      <c r="OX61" s="4"/>
      <c r="OY61" s="4"/>
      <c r="OZ61" s="4"/>
      <c r="PA61" s="4"/>
      <c r="PB61" s="4"/>
      <c r="PC61" s="4"/>
      <c r="PD61" s="4"/>
      <c r="PE61" s="4"/>
      <c r="PF61" s="4"/>
      <c r="PG61" s="3">
        <v>0</v>
      </c>
      <c r="PH61" s="3">
        <v>0</v>
      </c>
      <c r="PI61" s="4"/>
      <c r="PJ61" s="2" t="s">
        <v>108</v>
      </c>
      <c r="PK61" s="2"/>
      <c r="PL61" s="2" t="s">
        <v>451</v>
      </c>
      <c r="PM61" s="5" t="s">
        <v>96</v>
      </c>
      <c r="PN61" s="2" t="s">
        <v>126</v>
      </c>
    </row>
    <row r="62" spans="1:430" s="49" customFormat="1" ht="18.75" x14ac:dyDescent="0.25">
      <c r="A62" s="9">
        <v>55</v>
      </c>
      <c r="B62" s="10" t="s">
        <v>78</v>
      </c>
      <c r="C62" s="10" t="s">
        <v>79</v>
      </c>
      <c r="D62" s="10" t="s">
        <v>79</v>
      </c>
      <c r="E62" s="10"/>
      <c r="F62" s="10" t="s">
        <v>279</v>
      </c>
      <c r="G62" s="10" t="s">
        <v>267</v>
      </c>
      <c r="H62" s="13" t="s">
        <v>259</v>
      </c>
      <c r="I62" s="10" t="s">
        <v>84</v>
      </c>
      <c r="J62" s="10" t="s">
        <v>85</v>
      </c>
      <c r="K62" s="10" t="s">
        <v>86</v>
      </c>
      <c r="L62" s="11"/>
      <c r="M62" s="11"/>
      <c r="N62" s="11"/>
      <c r="O62" s="10" t="s">
        <v>268</v>
      </c>
      <c r="P62" s="10" t="s">
        <v>124</v>
      </c>
      <c r="Q62" s="10" t="s">
        <v>269</v>
      </c>
      <c r="R62" s="10"/>
      <c r="S62" s="10" t="s">
        <v>269</v>
      </c>
      <c r="T62" s="10"/>
      <c r="U62" s="12">
        <v>900</v>
      </c>
      <c r="V62" s="10" t="s">
        <v>88</v>
      </c>
      <c r="W62" s="13"/>
      <c r="X62" s="15"/>
      <c r="Y62" s="13">
        <v>2020</v>
      </c>
      <c r="Z62" s="11"/>
      <c r="AA62" s="11"/>
      <c r="AB62" s="10"/>
      <c r="AC62" s="10" t="s">
        <v>118</v>
      </c>
      <c r="AD62" s="14">
        <v>3500</v>
      </c>
      <c r="AE62" s="14"/>
      <c r="AF62" s="14">
        <v>3500</v>
      </c>
      <c r="AG62" s="14"/>
      <c r="AH62" s="10" t="s">
        <v>263</v>
      </c>
      <c r="AI62" s="10"/>
      <c r="AJ62" s="14"/>
      <c r="AK62" s="14"/>
      <c r="AL62" s="14"/>
      <c r="AM62" s="3">
        <v>0</v>
      </c>
      <c r="AN62" s="3">
        <v>0</v>
      </c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3">
        <v>0</v>
      </c>
      <c r="CJ62" s="3">
        <v>0</v>
      </c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3">
        <v>0</v>
      </c>
      <c r="EF62" s="3">
        <v>0</v>
      </c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3">
        <v>0</v>
      </c>
      <c r="GB62" s="3">
        <v>0</v>
      </c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/>
      <c r="HR62" s="4"/>
      <c r="HS62" s="4"/>
      <c r="HT62" s="4"/>
      <c r="HU62" s="4"/>
      <c r="HV62" s="4"/>
      <c r="HW62" s="3">
        <v>0</v>
      </c>
      <c r="HX62" s="3">
        <v>0</v>
      </c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"/>
      <c r="JJ62" s="4"/>
      <c r="JK62" s="4"/>
      <c r="JL62" s="4"/>
      <c r="JM62" s="4"/>
      <c r="JN62" s="4"/>
      <c r="JO62" s="4"/>
      <c r="JP62" s="4"/>
      <c r="JQ62" s="4"/>
      <c r="JR62" s="4"/>
      <c r="JS62" s="3">
        <v>0</v>
      </c>
      <c r="JT62" s="3">
        <v>0</v>
      </c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"/>
      <c r="LN62" s="4"/>
      <c r="LO62" s="3">
        <v>0</v>
      </c>
      <c r="LP62" s="3">
        <v>0</v>
      </c>
      <c r="LQ62" s="4"/>
      <c r="LR62" s="4"/>
      <c r="LS62" s="4"/>
      <c r="LT62" s="4"/>
      <c r="LU62" s="4"/>
      <c r="LV62" s="4"/>
      <c r="LW62" s="4"/>
      <c r="LX62" s="4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4"/>
      <c r="NC62" s="4"/>
      <c r="ND62" s="4"/>
      <c r="NE62" s="4"/>
      <c r="NF62" s="4"/>
      <c r="NG62" s="4"/>
      <c r="NH62" s="4"/>
      <c r="NI62" s="4"/>
      <c r="NJ62" s="4"/>
      <c r="NK62" s="3">
        <v>0</v>
      </c>
      <c r="NL62" s="3">
        <v>0</v>
      </c>
      <c r="NM62" s="4"/>
      <c r="NN62" s="4"/>
      <c r="NO62" s="4"/>
      <c r="NP62" s="4"/>
      <c r="NQ62" s="4"/>
      <c r="NR62" s="4"/>
      <c r="NS62" s="4"/>
      <c r="NT62" s="4"/>
      <c r="NU62" s="4"/>
      <c r="NV62" s="4"/>
      <c r="NW62" s="4"/>
      <c r="NX62" s="4"/>
      <c r="NY62" s="4"/>
      <c r="NZ62" s="4"/>
      <c r="OA62" s="4"/>
      <c r="OB62" s="4"/>
      <c r="OC62" s="4"/>
      <c r="OD62" s="4"/>
      <c r="OE62" s="4"/>
      <c r="OF62" s="4"/>
      <c r="OG62" s="4"/>
      <c r="OH62" s="4"/>
      <c r="OI62" s="4"/>
      <c r="OJ62" s="4"/>
      <c r="OK62" s="4"/>
      <c r="OL62" s="4"/>
      <c r="OM62" s="4"/>
      <c r="ON62" s="4"/>
      <c r="OO62" s="4"/>
      <c r="OP62" s="4"/>
      <c r="OQ62" s="4"/>
      <c r="OR62" s="4"/>
      <c r="OS62" s="4"/>
      <c r="OT62" s="4"/>
      <c r="OU62" s="4"/>
      <c r="OV62" s="4"/>
      <c r="OW62" s="4"/>
      <c r="OX62" s="4"/>
      <c r="OY62" s="4"/>
      <c r="OZ62" s="4"/>
      <c r="PA62" s="4"/>
      <c r="PB62" s="4"/>
      <c r="PC62" s="4"/>
      <c r="PD62" s="4"/>
      <c r="PE62" s="4"/>
      <c r="PF62" s="4"/>
      <c r="PG62" s="3">
        <v>0</v>
      </c>
      <c r="PH62" s="3">
        <v>0</v>
      </c>
      <c r="PI62" s="4"/>
      <c r="PJ62" s="2" t="s">
        <v>108</v>
      </c>
      <c r="PK62" s="2"/>
      <c r="PL62" s="2" t="s">
        <v>451</v>
      </c>
      <c r="PM62" s="5" t="s">
        <v>96</v>
      </c>
      <c r="PN62" s="2" t="s">
        <v>126</v>
      </c>
    </row>
    <row r="63" spans="1:430" s="80" customFormat="1" ht="18.75" x14ac:dyDescent="0.25">
      <c r="A63" s="68">
        <v>56</v>
      </c>
      <c r="B63" s="69" t="s">
        <v>78</v>
      </c>
      <c r="C63" s="69" t="s">
        <v>280</v>
      </c>
      <c r="D63" s="69" t="s">
        <v>280</v>
      </c>
      <c r="E63" s="69"/>
      <c r="F63" s="69" t="s">
        <v>281</v>
      </c>
      <c r="G63" s="69" t="s">
        <v>217</v>
      </c>
      <c r="H63" s="70" t="s">
        <v>240</v>
      </c>
      <c r="I63" s="69" t="s">
        <v>218</v>
      </c>
      <c r="J63" s="69" t="s">
        <v>85</v>
      </c>
      <c r="K63" s="69" t="s">
        <v>86</v>
      </c>
      <c r="L63" s="71"/>
      <c r="M63" s="71"/>
      <c r="N63" s="71"/>
      <c r="O63" s="69"/>
      <c r="P63" s="69"/>
      <c r="Q63" s="69"/>
      <c r="R63" s="69"/>
      <c r="S63" s="69"/>
      <c r="T63" s="69"/>
      <c r="U63" s="72"/>
      <c r="V63" s="69"/>
      <c r="W63" s="73"/>
      <c r="X63" s="74"/>
      <c r="Y63" s="73"/>
      <c r="Z63" s="71"/>
      <c r="AA63" s="71"/>
      <c r="AB63" s="69"/>
      <c r="AC63" s="69"/>
      <c r="AD63" s="75"/>
      <c r="AE63" s="75"/>
      <c r="AF63" s="75"/>
      <c r="AG63" s="75"/>
      <c r="AH63" s="69"/>
      <c r="AI63" s="69"/>
      <c r="AJ63" s="75"/>
      <c r="AK63" s="75"/>
      <c r="AL63" s="75"/>
      <c r="AM63" s="76">
        <v>0</v>
      </c>
      <c r="AN63" s="76">
        <v>0</v>
      </c>
      <c r="AO63" s="77"/>
      <c r="AP63" s="77"/>
      <c r="AQ63" s="77"/>
      <c r="AR63" s="77"/>
      <c r="AS63" s="77"/>
      <c r="AT63" s="77"/>
      <c r="AU63" s="77"/>
      <c r="AV63" s="77"/>
      <c r="AW63" s="77"/>
      <c r="AX63" s="77"/>
      <c r="AY63" s="77"/>
      <c r="AZ63" s="77"/>
      <c r="BA63" s="77"/>
      <c r="BB63" s="77"/>
      <c r="BC63" s="77"/>
      <c r="BD63" s="77"/>
      <c r="BE63" s="77"/>
      <c r="BF63" s="77"/>
      <c r="BG63" s="77"/>
      <c r="BH63" s="77"/>
      <c r="BI63" s="77"/>
      <c r="BJ63" s="77"/>
      <c r="BK63" s="77"/>
      <c r="BL63" s="77"/>
      <c r="BM63" s="77"/>
      <c r="BN63" s="77"/>
      <c r="BO63" s="77"/>
      <c r="BP63" s="77"/>
      <c r="BQ63" s="77"/>
      <c r="BR63" s="77"/>
      <c r="BS63" s="77"/>
      <c r="BT63" s="77"/>
      <c r="BU63" s="77"/>
      <c r="BV63" s="77"/>
      <c r="BW63" s="77"/>
      <c r="BX63" s="77"/>
      <c r="BY63" s="77"/>
      <c r="BZ63" s="77"/>
      <c r="CA63" s="77"/>
      <c r="CB63" s="77"/>
      <c r="CC63" s="77"/>
      <c r="CD63" s="77"/>
      <c r="CE63" s="77"/>
      <c r="CF63" s="77"/>
      <c r="CG63" s="77"/>
      <c r="CH63" s="77"/>
      <c r="CI63" s="76">
        <v>0</v>
      </c>
      <c r="CJ63" s="76">
        <v>0</v>
      </c>
      <c r="CK63" s="77"/>
      <c r="CL63" s="77"/>
      <c r="CM63" s="77"/>
      <c r="CN63" s="77"/>
      <c r="CO63" s="77"/>
      <c r="CP63" s="77"/>
      <c r="CQ63" s="77"/>
      <c r="CR63" s="77"/>
      <c r="CS63" s="77"/>
      <c r="CT63" s="77"/>
      <c r="CU63" s="77"/>
      <c r="CV63" s="77"/>
      <c r="CW63" s="77"/>
      <c r="CX63" s="77"/>
      <c r="CY63" s="77"/>
      <c r="CZ63" s="77"/>
      <c r="DA63" s="77"/>
      <c r="DB63" s="77"/>
      <c r="DC63" s="77"/>
      <c r="DD63" s="77"/>
      <c r="DE63" s="77"/>
      <c r="DF63" s="77"/>
      <c r="DG63" s="77"/>
      <c r="DH63" s="77"/>
      <c r="DI63" s="77"/>
      <c r="DJ63" s="77"/>
      <c r="DK63" s="77"/>
      <c r="DL63" s="77"/>
      <c r="DM63" s="77"/>
      <c r="DN63" s="77"/>
      <c r="DO63" s="77"/>
      <c r="DP63" s="77"/>
      <c r="DQ63" s="77"/>
      <c r="DR63" s="77"/>
      <c r="DS63" s="77"/>
      <c r="DT63" s="77"/>
      <c r="DU63" s="77"/>
      <c r="DV63" s="77"/>
      <c r="DW63" s="77"/>
      <c r="DX63" s="77"/>
      <c r="DY63" s="77"/>
      <c r="DZ63" s="77"/>
      <c r="EA63" s="77"/>
      <c r="EB63" s="77"/>
      <c r="EC63" s="77"/>
      <c r="ED63" s="77"/>
      <c r="EE63" s="76">
        <v>0</v>
      </c>
      <c r="EF63" s="76">
        <v>0</v>
      </c>
      <c r="EG63" s="77"/>
      <c r="EH63" s="77"/>
      <c r="EI63" s="77"/>
      <c r="EJ63" s="77"/>
      <c r="EK63" s="77"/>
      <c r="EL63" s="77"/>
      <c r="EM63" s="77"/>
      <c r="EN63" s="77"/>
      <c r="EO63" s="77"/>
      <c r="EP63" s="77"/>
      <c r="EQ63" s="77"/>
      <c r="ER63" s="77"/>
      <c r="ES63" s="77"/>
      <c r="ET63" s="77"/>
      <c r="EU63" s="77"/>
      <c r="EV63" s="77"/>
      <c r="EW63" s="77"/>
      <c r="EX63" s="77"/>
      <c r="EY63" s="77"/>
      <c r="EZ63" s="77"/>
      <c r="FA63" s="77"/>
      <c r="FB63" s="77"/>
      <c r="FC63" s="77"/>
      <c r="FD63" s="77"/>
      <c r="FE63" s="77"/>
      <c r="FF63" s="77"/>
      <c r="FG63" s="77"/>
      <c r="FH63" s="77"/>
      <c r="FI63" s="77"/>
      <c r="FJ63" s="77"/>
      <c r="FK63" s="77"/>
      <c r="FL63" s="77"/>
      <c r="FM63" s="77"/>
      <c r="FN63" s="77"/>
      <c r="FO63" s="77"/>
      <c r="FP63" s="77"/>
      <c r="FQ63" s="77"/>
      <c r="FR63" s="77"/>
      <c r="FS63" s="77"/>
      <c r="FT63" s="77"/>
      <c r="FU63" s="77"/>
      <c r="FV63" s="77"/>
      <c r="FW63" s="77"/>
      <c r="FX63" s="77"/>
      <c r="FY63" s="77"/>
      <c r="FZ63" s="77"/>
      <c r="GA63" s="76">
        <v>0</v>
      </c>
      <c r="GB63" s="76">
        <v>0</v>
      </c>
      <c r="GC63" s="77"/>
      <c r="GD63" s="77"/>
      <c r="GE63" s="77"/>
      <c r="GF63" s="77"/>
      <c r="GG63" s="77"/>
      <c r="GH63" s="77"/>
      <c r="GI63" s="77"/>
      <c r="GJ63" s="77"/>
      <c r="GK63" s="77"/>
      <c r="GL63" s="77"/>
      <c r="GM63" s="77"/>
      <c r="GN63" s="77"/>
      <c r="GO63" s="77"/>
      <c r="GP63" s="77"/>
      <c r="GQ63" s="77"/>
      <c r="GR63" s="77"/>
      <c r="GS63" s="77"/>
      <c r="GT63" s="77"/>
      <c r="GU63" s="77"/>
      <c r="GV63" s="77"/>
      <c r="GW63" s="77"/>
      <c r="GX63" s="77"/>
      <c r="GY63" s="77"/>
      <c r="GZ63" s="77"/>
      <c r="HA63" s="77"/>
      <c r="HB63" s="77"/>
      <c r="HC63" s="77"/>
      <c r="HD63" s="77"/>
      <c r="HE63" s="77"/>
      <c r="HF63" s="77"/>
      <c r="HG63" s="77"/>
      <c r="HH63" s="77"/>
      <c r="HI63" s="77"/>
      <c r="HJ63" s="77"/>
      <c r="HK63" s="77"/>
      <c r="HL63" s="77"/>
      <c r="HM63" s="77"/>
      <c r="HN63" s="77"/>
      <c r="HO63" s="77"/>
      <c r="HP63" s="77"/>
      <c r="HQ63" s="77"/>
      <c r="HR63" s="77"/>
      <c r="HS63" s="77"/>
      <c r="HT63" s="77"/>
      <c r="HU63" s="77"/>
      <c r="HV63" s="77"/>
      <c r="HW63" s="76">
        <v>0</v>
      </c>
      <c r="HX63" s="76">
        <v>0</v>
      </c>
      <c r="HY63" s="77"/>
      <c r="HZ63" s="77"/>
      <c r="IA63" s="77"/>
      <c r="IB63" s="77"/>
      <c r="IC63" s="77"/>
      <c r="ID63" s="77"/>
      <c r="IE63" s="77"/>
      <c r="IF63" s="77"/>
      <c r="IG63" s="77"/>
      <c r="IH63" s="77"/>
      <c r="II63" s="77"/>
      <c r="IJ63" s="77"/>
      <c r="IK63" s="77"/>
      <c r="IL63" s="77"/>
      <c r="IM63" s="77"/>
      <c r="IN63" s="77"/>
      <c r="IO63" s="77"/>
      <c r="IP63" s="77"/>
      <c r="IQ63" s="77"/>
      <c r="IR63" s="77"/>
      <c r="IS63" s="77"/>
      <c r="IT63" s="77"/>
      <c r="IU63" s="77"/>
      <c r="IV63" s="77"/>
      <c r="IW63" s="77"/>
      <c r="IX63" s="77"/>
      <c r="IY63" s="77"/>
      <c r="IZ63" s="77"/>
      <c r="JA63" s="77"/>
      <c r="JB63" s="77"/>
      <c r="JC63" s="77"/>
      <c r="JD63" s="77"/>
      <c r="JE63" s="77"/>
      <c r="JF63" s="77"/>
      <c r="JG63" s="77"/>
      <c r="JH63" s="77"/>
      <c r="JI63" s="77"/>
      <c r="JJ63" s="77"/>
      <c r="JK63" s="77"/>
      <c r="JL63" s="77"/>
      <c r="JM63" s="77"/>
      <c r="JN63" s="77"/>
      <c r="JO63" s="77"/>
      <c r="JP63" s="77"/>
      <c r="JQ63" s="77"/>
      <c r="JR63" s="77"/>
      <c r="JS63" s="76">
        <v>0</v>
      </c>
      <c r="JT63" s="76">
        <v>0</v>
      </c>
      <c r="JU63" s="77"/>
      <c r="JV63" s="77"/>
      <c r="JW63" s="77"/>
      <c r="JX63" s="77"/>
      <c r="JY63" s="77"/>
      <c r="JZ63" s="77"/>
      <c r="KA63" s="77"/>
      <c r="KB63" s="77"/>
      <c r="KC63" s="77"/>
      <c r="KD63" s="77"/>
      <c r="KE63" s="77"/>
      <c r="KF63" s="77"/>
      <c r="KG63" s="77"/>
      <c r="KH63" s="77"/>
      <c r="KI63" s="77"/>
      <c r="KJ63" s="77"/>
      <c r="KK63" s="77"/>
      <c r="KL63" s="77"/>
      <c r="KM63" s="77"/>
      <c r="KN63" s="77"/>
      <c r="KO63" s="77"/>
      <c r="KP63" s="77"/>
      <c r="KQ63" s="77"/>
      <c r="KR63" s="77"/>
      <c r="KS63" s="77"/>
      <c r="KT63" s="77"/>
      <c r="KU63" s="77"/>
      <c r="KV63" s="77"/>
      <c r="KW63" s="77"/>
      <c r="KX63" s="77"/>
      <c r="KY63" s="77"/>
      <c r="KZ63" s="77"/>
      <c r="LA63" s="77"/>
      <c r="LB63" s="77"/>
      <c r="LC63" s="77"/>
      <c r="LD63" s="77"/>
      <c r="LE63" s="77"/>
      <c r="LF63" s="77"/>
      <c r="LG63" s="77"/>
      <c r="LH63" s="77"/>
      <c r="LI63" s="77"/>
      <c r="LJ63" s="77"/>
      <c r="LK63" s="77"/>
      <c r="LL63" s="77"/>
      <c r="LM63" s="77"/>
      <c r="LN63" s="77"/>
      <c r="LO63" s="76">
        <v>0</v>
      </c>
      <c r="LP63" s="76">
        <v>0</v>
      </c>
      <c r="LQ63" s="77"/>
      <c r="LR63" s="77"/>
      <c r="LS63" s="77"/>
      <c r="LT63" s="77"/>
      <c r="LU63" s="77"/>
      <c r="LV63" s="77"/>
      <c r="LW63" s="77"/>
      <c r="LX63" s="77"/>
      <c r="LY63" s="77"/>
      <c r="LZ63" s="77"/>
      <c r="MA63" s="77"/>
      <c r="MB63" s="77"/>
      <c r="MC63" s="77"/>
      <c r="MD63" s="77"/>
      <c r="ME63" s="77"/>
      <c r="MF63" s="77"/>
      <c r="MG63" s="77"/>
      <c r="MH63" s="77"/>
      <c r="MI63" s="77"/>
      <c r="MJ63" s="77"/>
      <c r="MK63" s="77"/>
      <c r="ML63" s="77"/>
      <c r="MM63" s="77"/>
      <c r="MN63" s="77"/>
      <c r="MO63" s="77"/>
      <c r="MP63" s="77"/>
      <c r="MQ63" s="77"/>
      <c r="MR63" s="77"/>
      <c r="MS63" s="77"/>
      <c r="MT63" s="77"/>
      <c r="MU63" s="77"/>
      <c r="MV63" s="77"/>
      <c r="MW63" s="77"/>
      <c r="MX63" s="77"/>
      <c r="MY63" s="77"/>
      <c r="MZ63" s="77"/>
      <c r="NA63" s="77"/>
      <c r="NB63" s="77"/>
      <c r="NC63" s="77"/>
      <c r="ND63" s="77"/>
      <c r="NE63" s="77"/>
      <c r="NF63" s="77"/>
      <c r="NG63" s="77"/>
      <c r="NH63" s="77"/>
      <c r="NI63" s="77"/>
      <c r="NJ63" s="77"/>
      <c r="NK63" s="76">
        <v>0</v>
      </c>
      <c r="NL63" s="76">
        <v>0</v>
      </c>
      <c r="NM63" s="77"/>
      <c r="NN63" s="77"/>
      <c r="NO63" s="77"/>
      <c r="NP63" s="77"/>
      <c r="NQ63" s="77"/>
      <c r="NR63" s="77"/>
      <c r="NS63" s="77"/>
      <c r="NT63" s="77"/>
      <c r="NU63" s="77"/>
      <c r="NV63" s="77"/>
      <c r="NW63" s="77"/>
      <c r="NX63" s="77"/>
      <c r="NY63" s="77"/>
      <c r="NZ63" s="77"/>
      <c r="OA63" s="77"/>
      <c r="OB63" s="77"/>
      <c r="OC63" s="77"/>
      <c r="OD63" s="77"/>
      <c r="OE63" s="77"/>
      <c r="OF63" s="77"/>
      <c r="OG63" s="77"/>
      <c r="OH63" s="77"/>
      <c r="OI63" s="77"/>
      <c r="OJ63" s="77"/>
      <c r="OK63" s="77"/>
      <c r="OL63" s="77"/>
      <c r="OM63" s="77"/>
      <c r="ON63" s="77"/>
      <c r="OO63" s="77"/>
      <c r="OP63" s="77"/>
      <c r="OQ63" s="77"/>
      <c r="OR63" s="77"/>
      <c r="OS63" s="77"/>
      <c r="OT63" s="77"/>
      <c r="OU63" s="77"/>
      <c r="OV63" s="77"/>
      <c r="OW63" s="77"/>
      <c r="OX63" s="77"/>
      <c r="OY63" s="77"/>
      <c r="OZ63" s="77"/>
      <c r="PA63" s="77"/>
      <c r="PB63" s="77"/>
      <c r="PC63" s="77"/>
      <c r="PD63" s="77"/>
      <c r="PE63" s="77"/>
      <c r="PF63" s="77"/>
      <c r="PG63" s="76">
        <v>0</v>
      </c>
      <c r="PH63" s="76">
        <v>0</v>
      </c>
      <c r="PI63" s="77"/>
      <c r="PJ63" s="78" t="s">
        <v>108</v>
      </c>
      <c r="PK63" s="78"/>
      <c r="PL63" s="78" t="s">
        <v>452</v>
      </c>
      <c r="PM63" s="79"/>
      <c r="PN63" s="78"/>
    </row>
    <row r="64" spans="1:430" s="49" customFormat="1" ht="20.25" customHeight="1" x14ac:dyDescent="0.25">
      <c r="A64" s="9">
        <v>57</v>
      </c>
      <c r="B64" s="10" t="s">
        <v>78</v>
      </c>
      <c r="C64" s="10" t="s">
        <v>282</v>
      </c>
      <c r="D64" s="10"/>
      <c r="E64" s="10" t="s">
        <v>283</v>
      </c>
      <c r="F64" s="10" t="s">
        <v>228</v>
      </c>
      <c r="G64" s="10" t="s">
        <v>433</v>
      </c>
      <c r="H64" s="47" t="s">
        <v>229</v>
      </c>
      <c r="I64" s="10" t="s">
        <v>100</v>
      </c>
      <c r="J64" s="10" t="s">
        <v>85</v>
      </c>
      <c r="K64" s="10" t="s">
        <v>86</v>
      </c>
      <c r="L64" s="11">
        <v>44145</v>
      </c>
      <c r="M64" s="11">
        <v>44158</v>
      </c>
      <c r="N64" s="11"/>
      <c r="O64" s="10" t="s">
        <v>230</v>
      </c>
      <c r="P64" s="10" t="s">
        <v>103</v>
      </c>
      <c r="Q64" s="10" t="s">
        <v>104</v>
      </c>
      <c r="R64" s="10" t="s">
        <v>104</v>
      </c>
      <c r="S64" s="10" t="s">
        <v>104</v>
      </c>
      <c r="T64" s="10"/>
      <c r="U64" s="12" t="s">
        <v>426</v>
      </c>
      <c r="V64" s="10"/>
      <c r="W64" s="13">
        <v>0</v>
      </c>
      <c r="X64" s="15">
        <v>0</v>
      </c>
      <c r="Y64" s="13">
        <v>2020</v>
      </c>
      <c r="Z64" s="11" t="s">
        <v>427</v>
      </c>
      <c r="AA64" s="11"/>
      <c r="AB64" s="10"/>
      <c r="AC64" s="10" t="s">
        <v>398</v>
      </c>
      <c r="AD64" s="14">
        <v>602227.47600000002</v>
      </c>
      <c r="AE64" s="14"/>
      <c r="AF64" s="14"/>
      <c r="AG64" s="14">
        <v>602227.48</v>
      </c>
      <c r="AH64" s="10"/>
      <c r="AI64" s="10"/>
      <c r="AJ64" s="14"/>
      <c r="AK64" s="14"/>
      <c r="AL64" s="14"/>
      <c r="AM64" s="3">
        <v>298780</v>
      </c>
      <c r="AN64" s="3">
        <v>0</v>
      </c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3">
        <v>0</v>
      </c>
      <c r="CJ64" s="3">
        <v>0</v>
      </c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52"/>
      <c r="CV64" s="4"/>
      <c r="CW64" s="4">
        <v>112872</v>
      </c>
      <c r="CX64" s="4"/>
      <c r="CY64" s="4">
        <v>46477</v>
      </c>
      <c r="CZ64" s="4"/>
      <c r="DA64" s="4">
        <v>39837</v>
      </c>
      <c r="DB64" s="4"/>
      <c r="DC64" s="4">
        <v>33198</v>
      </c>
      <c r="DD64" s="4"/>
      <c r="DE64" s="4">
        <v>26558</v>
      </c>
      <c r="DF64" s="4"/>
      <c r="DG64" s="4">
        <v>19919</v>
      </c>
      <c r="DH64" s="4"/>
      <c r="DI64" s="4">
        <v>13279</v>
      </c>
      <c r="DJ64" s="4"/>
      <c r="DK64" s="4">
        <v>6640</v>
      </c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3">
        <v>298780</v>
      </c>
      <c r="EF64" s="3">
        <v>0</v>
      </c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3">
        <v>0</v>
      </c>
      <c r="GB64" s="3">
        <v>0</v>
      </c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3">
        <v>0</v>
      </c>
      <c r="HX64" s="3">
        <v>0</v>
      </c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4"/>
      <c r="IJ64" s="4"/>
      <c r="IK64" s="4"/>
      <c r="IL64" s="4"/>
      <c r="IM64" s="4"/>
      <c r="IN64" s="4"/>
      <c r="IO64" s="4"/>
      <c r="IP64" s="4"/>
      <c r="IQ64" s="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3">
        <v>0</v>
      </c>
      <c r="JT64" s="3">
        <v>0</v>
      </c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4"/>
      <c r="KN64" s="4"/>
      <c r="KO64" s="4"/>
      <c r="KP64" s="4"/>
      <c r="KQ64" s="4"/>
      <c r="KR64" s="4"/>
      <c r="KS64" s="4"/>
      <c r="KT64" s="4"/>
      <c r="KU64" s="4"/>
      <c r="KV64" s="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3">
        <v>0</v>
      </c>
      <c r="LP64" s="3">
        <v>0</v>
      </c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4"/>
      <c r="MP64" s="4"/>
      <c r="MQ64" s="4"/>
      <c r="MR64" s="4"/>
      <c r="MS64" s="4"/>
      <c r="MT64" s="4"/>
      <c r="MU64" s="4"/>
      <c r="MV64" s="4"/>
      <c r="MW64" s="4"/>
      <c r="MX64" s="4"/>
      <c r="MY64" s="4"/>
      <c r="MZ64" s="4"/>
      <c r="NA64" s="4"/>
      <c r="NB64" s="4"/>
      <c r="NC64" s="4"/>
      <c r="ND64" s="4"/>
      <c r="NE64" s="4"/>
      <c r="NF64" s="4"/>
      <c r="NG64" s="4"/>
      <c r="NH64" s="4"/>
      <c r="NI64" s="4"/>
      <c r="NJ64" s="4"/>
      <c r="NK64" s="3">
        <v>0</v>
      </c>
      <c r="NL64" s="3">
        <v>0</v>
      </c>
      <c r="NM64" s="4"/>
      <c r="NN64" s="4"/>
      <c r="NO64" s="4"/>
      <c r="NP64" s="4"/>
      <c r="NQ64" s="4"/>
      <c r="NR64" s="4"/>
      <c r="NS64" s="4"/>
      <c r="NT64" s="4"/>
      <c r="NU64" s="4"/>
      <c r="NV64" s="4"/>
      <c r="NW64" s="4"/>
      <c r="NX64" s="4"/>
      <c r="NY64" s="4"/>
      <c r="NZ64" s="4"/>
      <c r="OA64" s="4"/>
      <c r="OB64" s="4"/>
      <c r="OC64" s="4"/>
      <c r="OD64" s="4"/>
      <c r="OE64" s="4"/>
      <c r="OF64" s="4"/>
      <c r="OG64" s="4"/>
      <c r="OH64" s="4"/>
      <c r="OI64" s="4"/>
      <c r="OJ64" s="4"/>
      <c r="OK64" s="4"/>
      <c r="OL64" s="4"/>
      <c r="OM64" s="4"/>
      <c r="ON64" s="4"/>
      <c r="OO64" s="4"/>
      <c r="OP64" s="4"/>
      <c r="OQ64" s="4"/>
      <c r="OR64" s="4"/>
      <c r="OS64" s="4"/>
      <c r="OT64" s="4"/>
      <c r="OU64" s="4"/>
      <c r="OV64" s="4"/>
      <c r="OW64" s="4"/>
      <c r="OX64" s="4"/>
      <c r="OY64" s="4"/>
      <c r="OZ64" s="4"/>
      <c r="PA64" s="4"/>
      <c r="PB64" s="4"/>
      <c r="PC64" s="4"/>
      <c r="PD64" s="4"/>
      <c r="PE64" s="4"/>
      <c r="PF64" s="4"/>
      <c r="PG64" s="3">
        <v>0</v>
      </c>
      <c r="PH64" s="3">
        <v>0</v>
      </c>
      <c r="PI64" s="4"/>
      <c r="PJ64" s="2" t="s">
        <v>202</v>
      </c>
      <c r="PK64" s="2"/>
      <c r="PL64" s="50" t="s">
        <v>449</v>
      </c>
      <c r="PM64" s="5"/>
      <c r="PN64" s="2" t="s">
        <v>126</v>
      </c>
    </row>
    <row r="65" spans="1:430" s="60" customFormat="1" ht="18.75" customHeight="1" x14ac:dyDescent="0.3">
      <c r="A65" s="81">
        <v>58</v>
      </c>
      <c r="B65" s="82" t="s">
        <v>78</v>
      </c>
      <c r="C65" s="83" t="s">
        <v>423</v>
      </c>
      <c r="D65" s="84" t="s">
        <v>423</v>
      </c>
      <c r="F65" s="83" t="s">
        <v>439</v>
      </c>
      <c r="G65" s="84" t="s">
        <v>260</v>
      </c>
      <c r="H65" s="85" t="s">
        <v>397</v>
      </c>
      <c r="I65" s="83" t="s">
        <v>241</v>
      </c>
      <c r="J65" s="83" t="s">
        <v>85</v>
      </c>
      <c r="K65" s="84" t="s">
        <v>86</v>
      </c>
      <c r="O65" s="84" t="s">
        <v>264</v>
      </c>
      <c r="P65" s="84" t="s">
        <v>261</v>
      </c>
      <c r="Q65" s="84" t="s">
        <v>262</v>
      </c>
      <c r="R65" s="84"/>
      <c r="S65" s="84" t="s">
        <v>262</v>
      </c>
      <c r="T65" s="84"/>
      <c r="U65" s="84"/>
      <c r="V65" s="84"/>
      <c r="W65" s="84"/>
      <c r="X65" s="84"/>
      <c r="Y65" s="84"/>
      <c r="Z65" s="84"/>
      <c r="AA65" s="84"/>
      <c r="AB65" s="84"/>
      <c r="AC65" s="84" t="s">
        <v>118</v>
      </c>
      <c r="AD65" s="86">
        <v>366827</v>
      </c>
      <c r="AE65" s="87"/>
      <c r="AF65" s="86">
        <v>366827</v>
      </c>
      <c r="AG65" s="88"/>
      <c r="AH65" s="89" t="s">
        <v>263</v>
      </c>
      <c r="AI65" s="89"/>
      <c r="AJ65" s="89"/>
      <c r="AK65" s="89"/>
      <c r="AL65" s="89"/>
      <c r="AM65" s="61">
        <v>0</v>
      </c>
      <c r="AN65" s="61">
        <v>0</v>
      </c>
      <c r="CI65" s="61">
        <v>0</v>
      </c>
      <c r="CJ65" s="61">
        <v>0</v>
      </c>
      <c r="EE65" s="61">
        <v>0</v>
      </c>
      <c r="EF65" s="61">
        <v>0</v>
      </c>
      <c r="GA65" s="61">
        <v>0</v>
      </c>
      <c r="GB65" s="61">
        <v>0</v>
      </c>
      <c r="HW65" s="61">
        <v>0</v>
      </c>
      <c r="HX65" s="61">
        <v>0</v>
      </c>
      <c r="JS65" s="61">
        <v>0</v>
      </c>
      <c r="JT65" s="61">
        <v>0</v>
      </c>
      <c r="LO65" s="61">
        <v>0</v>
      </c>
      <c r="LP65" s="61">
        <v>0</v>
      </c>
      <c r="NK65" s="61">
        <v>0</v>
      </c>
      <c r="NL65" s="61">
        <v>0</v>
      </c>
      <c r="PG65" s="61">
        <v>0</v>
      </c>
      <c r="PH65" s="61">
        <v>0</v>
      </c>
      <c r="PJ65" s="90"/>
      <c r="PL65" s="89" t="s">
        <v>450</v>
      </c>
      <c r="PM65" s="90" t="s">
        <v>96</v>
      </c>
      <c r="PN65" s="90" t="s">
        <v>126</v>
      </c>
    </row>
    <row r="66" spans="1:430" s="60" customFormat="1" ht="18.75" x14ac:dyDescent="0.3">
      <c r="A66" s="81">
        <v>59</v>
      </c>
      <c r="B66" s="82" t="s">
        <v>78</v>
      </c>
      <c r="C66" s="83" t="s">
        <v>423</v>
      </c>
      <c r="D66" s="84" t="s">
        <v>423</v>
      </c>
      <c r="F66" s="91" t="s">
        <v>440</v>
      </c>
      <c r="G66" s="92"/>
      <c r="H66" s="85" t="s">
        <v>234</v>
      </c>
      <c r="I66" s="83" t="s">
        <v>241</v>
      </c>
      <c r="J66" s="83" t="s">
        <v>85</v>
      </c>
      <c r="K66" s="84" t="s">
        <v>86</v>
      </c>
      <c r="O66" s="89" t="s">
        <v>441</v>
      </c>
      <c r="P66" s="84" t="s">
        <v>442</v>
      </c>
      <c r="AD66" s="93">
        <v>5979000</v>
      </c>
      <c r="AE66" s="94"/>
      <c r="PJ66" s="90"/>
      <c r="PL66" s="89" t="s">
        <v>450</v>
      </c>
      <c r="PM66" s="90" t="s">
        <v>96</v>
      </c>
      <c r="PN66" s="90" t="s">
        <v>126</v>
      </c>
    </row>
    <row r="67" spans="1:430" s="141" customFormat="1" ht="18.75" x14ac:dyDescent="0.3">
      <c r="A67" s="139">
        <v>60</v>
      </c>
      <c r="B67" s="140" t="s">
        <v>78</v>
      </c>
      <c r="C67" s="69" t="s">
        <v>79</v>
      </c>
      <c r="D67" s="69" t="s">
        <v>79</v>
      </c>
      <c r="F67" s="142" t="s">
        <v>443</v>
      </c>
      <c r="G67" s="69" t="s">
        <v>260</v>
      </c>
      <c r="H67" s="142" t="s">
        <v>234</v>
      </c>
      <c r="I67" s="143" t="s">
        <v>84</v>
      </c>
      <c r="J67" s="143" t="s">
        <v>85</v>
      </c>
      <c r="K67" s="144" t="s">
        <v>86</v>
      </c>
      <c r="O67" s="145" t="s">
        <v>444</v>
      </c>
      <c r="P67" s="146" t="s">
        <v>445</v>
      </c>
      <c r="Q67" s="145" t="s">
        <v>444</v>
      </c>
      <c r="R67" s="147"/>
      <c r="S67" s="145" t="s">
        <v>444</v>
      </c>
      <c r="T67" s="148"/>
      <c r="U67" s="146">
        <v>1200</v>
      </c>
      <c r="V67" s="69" t="s">
        <v>88</v>
      </c>
      <c r="AC67" s="146" t="s">
        <v>446</v>
      </c>
      <c r="PL67" s="149" t="s">
        <v>451</v>
      </c>
      <c r="PM67" s="79" t="s">
        <v>96</v>
      </c>
      <c r="PN67" s="78" t="s">
        <v>93</v>
      </c>
    </row>
    <row r="68" spans="1:430" s="60" customFormat="1" ht="21" customHeight="1" x14ac:dyDescent="0.3">
      <c r="A68" s="96">
        <v>61</v>
      </c>
      <c r="B68" s="92" t="s">
        <v>78</v>
      </c>
      <c r="C68" s="10" t="s">
        <v>109</v>
      </c>
      <c r="D68" s="10" t="s">
        <v>109</v>
      </c>
      <c r="F68" s="87" t="s">
        <v>454</v>
      </c>
      <c r="G68" s="10" t="s">
        <v>252</v>
      </c>
      <c r="H68" s="95" t="s">
        <v>234</v>
      </c>
      <c r="I68" s="10" t="s">
        <v>114</v>
      </c>
      <c r="J68" s="83" t="s">
        <v>85</v>
      </c>
      <c r="K68" s="84" t="s">
        <v>86</v>
      </c>
      <c r="U68" s="89">
        <v>3000</v>
      </c>
      <c r="V68" s="89" t="s">
        <v>88</v>
      </c>
      <c r="PL68" s="2" t="s">
        <v>447</v>
      </c>
      <c r="PM68" s="60" t="s">
        <v>96</v>
      </c>
      <c r="PN68" s="60" t="s">
        <v>93</v>
      </c>
    </row>
    <row r="69" spans="1:430" s="44" customFormat="1" ht="15.75" x14ac:dyDescent="0.25">
      <c r="A69" s="60"/>
      <c r="B69" s="60"/>
      <c r="C69" s="60"/>
      <c r="D69" s="60"/>
      <c r="E69" s="60"/>
      <c r="F69" s="62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0"/>
      <c r="AG69" s="60"/>
      <c r="AH69" s="60"/>
      <c r="AI69" s="60"/>
      <c r="AJ69" s="60"/>
      <c r="AK69" s="60"/>
      <c r="AL69" s="60"/>
      <c r="AM69" s="60"/>
      <c r="AN69" s="60"/>
      <c r="AO69" s="60"/>
      <c r="AP69" s="60"/>
      <c r="AQ69" s="60"/>
      <c r="AR69" s="60"/>
      <c r="AS69" s="60"/>
      <c r="AT69" s="60"/>
      <c r="AU69" s="60"/>
      <c r="AV69" s="60"/>
      <c r="AW69" s="60"/>
      <c r="AX69" s="60"/>
      <c r="AY69" s="60"/>
      <c r="AZ69" s="60"/>
      <c r="BA69" s="60"/>
      <c r="BB69" s="60"/>
      <c r="BC69" s="60"/>
      <c r="BD69" s="60"/>
      <c r="BE69" s="60"/>
      <c r="BF69" s="60"/>
      <c r="BG69" s="60"/>
      <c r="BH69" s="60"/>
      <c r="BI69" s="60"/>
      <c r="BJ69" s="60"/>
      <c r="BK69" s="60"/>
      <c r="BL69" s="60"/>
      <c r="BM69" s="60"/>
      <c r="BN69" s="60"/>
      <c r="BO69" s="60"/>
      <c r="BP69" s="60"/>
      <c r="BQ69" s="60"/>
      <c r="BR69" s="60"/>
      <c r="BS69" s="60"/>
      <c r="BT69" s="60"/>
      <c r="BU69" s="60"/>
      <c r="BV69" s="60"/>
      <c r="BW69" s="60"/>
      <c r="BX69" s="60"/>
      <c r="BY69" s="60"/>
      <c r="BZ69" s="60"/>
      <c r="CA69" s="60"/>
      <c r="CB69" s="60"/>
      <c r="CC69" s="60"/>
      <c r="CD69" s="60"/>
      <c r="CE69" s="60"/>
      <c r="CF69" s="60"/>
      <c r="CG69" s="60"/>
      <c r="CH69" s="60"/>
      <c r="CI69" s="60"/>
      <c r="CJ69" s="60"/>
      <c r="CK69" s="60"/>
      <c r="CL69" s="60"/>
      <c r="CM69" s="60"/>
      <c r="CN69" s="60"/>
      <c r="CO69" s="60"/>
      <c r="CP69" s="60"/>
      <c r="CQ69" s="60"/>
      <c r="CR69" s="60"/>
      <c r="CS69" s="60"/>
      <c r="CT69" s="60"/>
      <c r="CU69" s="60"/>
      <c r="CV69" s="60"/>
      <c r="CW69" s="60"/>
      <c r="CX69" s="60"/>
      <c r="CY69" s="60"/>
      <c r="CZ69" s="60"/>
      <c r="DA69" s="60"/>
      <c r="DB69" s="60"/>
      <c r="DC69" s="60"/>
      <c r="DD69" s="60"/>
      <c r="DE69" s="60"/>
      <c r="DF69" s="60"/>
      <c r="DG69" s="60"/>
      <c r="DH69" s="60"/>
      <c r="DI69" s="60"/>
      <c r="DJ69" s="60"/>
      <c r="DK69" s="60"/>
      <c r="DL69" s="60"/>
      <c r="DM69" s="60"/>
      <c r="DN69" s="60"/>
      <c r="DO69" s="60"/>
      <c r="DP69" s="60"/>
      <c r="DQ69" s="60"/>
      <c r="DR69" s="60"/>
      <c r="DS69" s="60"/>
      <c r="DT69" s="60"/>
      <c r="DU69" s="60"/>
      <c r="DV69" s="60"/>
      <c r="DW69" s="60"/>
      <c r="DX69" s="60"/>
      <c r="DY69" s="60"/>
      <c r="DZ69" s="60"/>
      <c r="EA69" s="60"/>
      <c r="EB69" s="60"/>
      <c r="EC69" s="60"/>
      <c r="ED69" s="60"/>
      <c r="EE69" s="60"/>
      <c r="EF69" s="60"/>
      <c r="EG69" s="60"/>
      <c r="EH69" s="60"/>
      <c r="EI69" s="60"/>
      <c r="EJ69" s="60"/>
      <c r="EK69" s="60"/>
      <c r="EL69" s="60"/>
      <c r="EM69" s="60"/>
      <c r="EN69" s="60"/>
      <c r="EO69" s="60"/>
      <c r="EP69" s="60"/>
      <c r="EQ69" s="60"/>
      <c r="ER69" s="60"/>
      <c r="ES69" s="60"/>
      <c r="ET69" s="60"/>
      <c r="EU69" s="60"/>
      <c r="EV69" s="60"/>
      <c r="EW69" s="60"/>
      <c r="EX69" s="60"/>
      <c r="EY69" s="60"/>
      <c r="EZ69" s="60"/>
      <c r="FA69" s="60"/>
      <c r="FB69" s="60"/>
      <c r="FC69" s="60"/>
      <c r="FD69" s="60"/>
      <c r="FE69" s="60"/>
      <c r="FF69" s="60"/>
      <c r="FG69" s="60"/>
      <c r="FH69" s="60"/>
      <c r="FI69" s="60"/>
      <c r="FJ69" s="60"/>
      <c r="FK69" s="60"/>
      <c r="FL69" s="60"/>
      <c r="FM69" s="60"/>
      <c r="FN69" s="60"/>
      <c r="FO69" s="60"/>
      <c r="FP69" s="60"/>
      <c r="FQ69" s="60"/>
      <c r="FR69" s="60"/>
      <c r="FS69" s="60"/>
      <c r="FT69" s="60"/>
      <c r="FU69" s="60"/>
      <c r="FV69" s="60"/>
      <c r="FW69" s="60"/>
      <c r="FX69" s="60"/>
      <c r="FY69" s="60"/>
      <c r="FZ69" s="60"/>
      <c r="GA69" s="60"/>
      <c r="GB69" s="60"/>
      <c r="GC69" s="60"/>
      <c r="GD69" s="60"/>
      <c r="GE69" s="60"/>
      <c r="GF69" s="60"/>
      <c r="GG69" s="60"/>
      <c r="GH69" s="60"/>
      <c r="GI69" s="60"/>
      <c r="GJ69" s="60"/>
      <c r="GK69" s="60"/>
      <c r="GL69" s="60"/>
      <c r="GM69" s="60"/>
      <c r="GN69" s="60"/>
      <c r="GO69" s="60"/>
      <c r="GP69" s="60"/>
      <c r="GQ69" s="60"/>
      <c r="GR69" s="60"/>
      <c r="GS69" s="60"/>
      <c r="GT69" s="60"/>
      <c r="GU69" s="60"/>
      <c r="GV69" s="60"/>
      <c r="GW69" s="60"/>
      <c r="GX69" s="60"/>
      <c r="GY69" s="60"/>
      <c r="GZ69" s="60"/>
      <c r="HA69" s="60"/>
      <c r="HB69" s="60"/>
      <c r="HC69" s="60"/>
      <c r="HD69" s="60"/>
      <c r="HE69" s="60"/>
      <c r="HF69" s="60"/>
      <c r="HG69" s="60"/>
      <c r="HH69" s="60"/>
      <c r="HI69" s="60"/>
      <c r="HJ69" s="60"/>
      <c r="HK69" s="60"/>
      <c r="HL69" s="60"/>
      <c r="HM69" s="60"/>
      <c r="HN69" s="60"/>
      <c r="HO69" s="60"/>
      <c r="HP69" s="60"/>
      <c r="HQ69" s="60"/>
      <c r="HR69" s="60"/>
      <c r="HS69" s="60"/>
      <c r="HT69" s="60"/>
      <c r="HU69" s="60"/>
      <c r="HV69" s="60"/>
      <c r="HW69" s="60"/>
      <c r="HX69" s="60"/>
      <c r="HY69" s="60"/>
      <c r="HZ69" s="60"/>
      <c r="IA69" s="60"/>
      <c r="IB69" s="60"/>
      <c r="IC69" s="60"/>
      <c r="ID69" s="60"/>
      <c r="IE69" s="60"/>
      <c r="IF69" s="60"/>
      <c r="IG69" s="60"/>
      <c r="IH69" s="60"/>
      <c r="II69" s="60"/>
      <c r="IJ69" s="60"/>
      <c r="IK69" s="60"/>
      <c r="IL69" s="60"/>
      <c r="IM69" s="60"/>
      <c r="IN69" s="60"/>
      <c r="IO69" s="60"/>
      <c r="IP69" s="60"/>
      <c r="IQ69" s="60"/>
      <c r="IR69" s="60"/>
      <c r="IS69" s="60"/>
      <c r="IT69" s="60"/>
      <c r="IU69" s="60"/>
      <c r="IV69" s="60"/>
      <c r="IW69" s="60"/>
      <c r="IX69" s="60"/>
      <c r="IY69" s="60"/>
      <c r="IZ69" s="60"/>
      <c r="JA69" s="60"/>
      <c r="JB69" s="60"/>
      <c r="JC69" s="60"/>
      <c r="JD69" s="60"/>
      <c r="JE69" s="60"/>
      <c r="JF69" s="60"/>
      <c r="JG69" s="60"/>
      <c r="JH69" s="60"/>
      <c r="JI69" s="60"/>
      <c r="JJ69" s="60"/>
      <c r="JK69" s="60"/>
      <c r="JL69" s="60"/>
      <c r="JM69" s="60"/>
      <c r="JN69" s="60"/>
      <c r="JO69" s="60"/>
      <c r="JP69" s="60"/>
      <c r="JQ69" s="60"/>
      <c r="JR69" s="60"/>
      <c r="JS69" s="60"/>
      <c r="JT69" s="60"/>
      <c r="JU69" s="60"/>
      <c r="JV69" s="60"/>
      <c r="JW69" s="60"/>
      <c r="JX69" s="60"/>
      <c r="JY69" s="60"/>
      <c r="JZ69" s="60"/>
      <c r="KA69" s="60"/>
      <c r="KB69" s="60"/>
      <c r="KC69" s="60"/>
      <c r="KD69" s="60"/>
      <c r="KE69" s="60"/>
      <c r="KF69" s="60"/>
      <c r="KG69" s="60"/>
      <c r="KH69" s="60"/>
      <c r="KI69" s="60"/>
      <c r="KJ69" s="60"/>
      <c r="KK69" s="60"/>
      <c r="KL69" s="60"/>
      <c r="KM69" s="60"/>
      <c r="KN69" s="60"/>
      <c r="KO69" s="60"/>
      <c r="KP69" s="60"/>
      <c r="KQ69" s="60"/>
      <c r="KR69" s="60"/>
      <c r="KS69" s="60"/>
      <c r="KT69" s="60"/>
      <c r="KU69" s="60"/>
      <c r="KV69" s="60"/>
      <c r="KW69" s="60"/>
      <c r="KX69" s="60"/>
      <c r="KY69" s="60"/>
      <c r="KZ69" s="60"/>
      <c r="LA69" s="60"/>
      <c r="LB69" s="60"/>
      <c r="LC69" s="60"/>
      <c r="LD69" s="60"/>
      <c r="LE69" s="60"/>
      <c r="LF69" s="60"/>
      <c r="LG69" s="60"/>
      <c r="LH69" s="60"/>
      <c r="LI69" s="60"/>
      <c r="LJ69" s="60"/>
      <c r="LK69" s="60"/>
      <c r="LL69" s="60"/>
      <c r="LM69" s="60"/>
      <c r="LN69" s="60"/>
      <c r="LO69" s="60"/>
      <c r="LP69" s="60"/>
      <c r="LQ69" s="60"/>
      <c r="LR69" s="60"/>
      <c r="LS69" s="60"/>
      <c r="LT69" s="60"/>
      <c r="LU69" s="60"/>
      <c r="LV69" s="60"/>
      <c r="LW69" s="60"/>
      <c r="LX69" s="60"/>
      <c r="LY69" s="60"/>
      <c r="LZ69" s="60"/>
      <c r="MA69" s="60"/>
      <c r="MB69" s="60"/>
      <c r="MC69" s="60"/>
      <c r="MD69" s="60"/>
      <c r="ME69" s="60"/>
      <c r="MF69" s="60"/>
      <c r="MG69" s="60"/>
      <c r="MH69" s="60"/>
      <c r="MI69" s="60"/>
      <c r="MJ69" s="60"/>
      <c r="MK69" s="60"/>
      <c r="ML69" s="60"/>
      <c r="MM69" s="60"/>
      <c r="MN69" s="60"/>
      <c r="MO69" s="60"/>
      <c r="MP69" s="60"/>
      <c r="MQ69" s="60"/>
      <c r="MR69" s="60"/>
      <c r="MS69" s="60"/>
      <c r="MT69" s="60"/>
      <c r="MU69" s="60"/>
      <c r="MV69" s="60"/>
      <c r="MW69" s="60"/>
      <c r="MX69" s="60"/>
      <c r="MY69" s="60"/>
      <c r="MZ69" s="60"/>
      <c r="NA69" s="60"/>
      <c r="NB69" s="60"/>
      <c r="NC69" s="60"/>
      <c r="ND69" s="60"/>
      <c r="NE69" s="60"/>
      <c r="NF69" s="60"/>
      <c r="NG69" s="60"/>
      <c r="NH69" s="60"/>
      <c r="NI69" s="60"/>
      <c r="NJ69" s="60"/>
      <c r="NK69" s="60"/>
      <c r="NL69" s="60"/>
      <c r="NM69" s="60"/>
      <c r="NN69" s="60"/>
      <c r="NO69" s="60"/>
      <c r="NP69" s="60"/>
      <c r="NQ69" s="60"/>
      <c r="NR69" s="60"/>
      <c r="NS69" s="60"/>
      <c r="NT69" s="60"/>
      <c r="NU69" s="60"/>
      <c r="NV69" s="60"/>
      <c r="NW69" s="60"/>
      <c r="NX69" s="60"/>
      <c r="NY69" s="60"/>
      <c r="NZ69" s="60"/>
      <c r="OA69" s="60"/>
      <c r="OB69" s="60"/>
      <c r="OC69" s="60"/>
      <c r="OD69" s="60"/>
      <c r="OE69" s="60"/>
      <c r="OF69" s="60"/>
      <c r="OG69" s="60"/>
      <c r="OH69" s="60"/>
      <c r="OI69" s="60"/>
      <c r="OJ69" s="60"/>
      <c r="OK69" s="60"/>
      <c r="OL69" s="60"/>
      <c r="OM69" s="60"/>
      <c r="ON69" s="60"/>
      <c r="OO69" s="60"/>
      <c r="OP69" s="60"/>
      <c r="OQ69" s="60"/>
      <c r="OR69" s="60"/>
      <c r="OS69" s="60"/>
      <c r="OT69" s="60"/>
      <c r="OU69" s="60"/>
      <c r="OV69" s="60"/>
      <c r="OW69" s="60"/>
      <c r="OX69" s="60"/>
      <c r="OY69" s="60"/>
      <c r="OZ69" s="60"/>
      <c r="PA69" s="60"/>
      <c r="PB69" s="60"/>
      <c r="PC69" s="60"/>
      <c r="PD69" s="60"/>
      <c r="PE69" s="60"/>
      <c r="PF69" s="60"/>
      <c r="PG69" s="60"/>
      <c r="PH69" s="60"/>
      <c r="PI69" s="60"/>
      <c r="PJ69" s="60"/>
      <c r="PK69" s="60"/>
      <c r="PL69" s="60"/>
      <c r="PM69" s="60"/>
      <c r="PN69" s="60"/>
    </row>
    <row r="70" spans="1:430" s="44" customFormat="1" ht="18.75" x14ac:dyDescent="0.3">
      <c r="A70" s="60"/>
      <c r="B70" s="113" t="s">
        <v>430</v>
      </c>
      <c r="C70" s="114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3">
        <f t="shared" ref="Q70:X70" si="0">SUM(Q8:Q64)</f>
        <v>0</v>
      </c>
      <c r="R70" s="63">
        <f t="shared" si="0"/>
        <v>0</v>
      </c>
      <c r="S70" s="63">
        <f t="shared" si="0"/>
        <v>0</v>
      </c>
      <c r="T70" s="63">
        <f t="shared" si="0"/>
        <v>0</v>
      </c>
      <c r="U70" s="63">
        <f t="shared" si="0"/>
        <v>96613</v>
      </c>
      <c r="V70" s="63">
        <f t="shared" si="0"/>
        <v>0</v>
      </c>
      <c r="W70" s="63">
        <f t="shared" si="0"/>
        <v>187</v>
      </c>
      <c r="X70" s="63">
        <f t="shared" si="0"/>
        <v>141</v>
      </c>
      <c r="Y70" s="63"/>
      <c r="Z70" s="63"/>
      <c r="AA70" s="63"/>
      <c r="AB70" s="63">
        <f>SUM(AB8:AB64)</f>
        <v>0</v>
      </c>
      <c r="AC70" s="63">
        <f>SUM(AC8:AC64)</f>
        <v>0</v>
      </c>
      <c r="AD70" s="64">
        <f>SUM(AD8:AD67)</f>
        <v>18241137.495999999</v>
      </c>
      <c r="AE70" s="61">
        <f>SUM(AE8:AE67)</f>
        <v>2804805</v>
      </c>
      <c r="AF70" s="61">
        <f t="shared" ref="AF70:AL70" si="1">SUM(AF8:AF64)</f>
        <v>9704533.5199999996</v>
      </c>
      <c r="AG70" s="61">
        <f t="shared" si="1"/>
        <v>7853846.3300000001</v>
      </c>
      <c r="AH70" s="61">
        <f t="shared" si="1"/>
        <v>0</v>
      </c>
      <c r="AI70" s="61">
        <f t="shared" si="1"/>
        <v>0</v>
      </c>
      <c r="AJ70" s="61">
        <f t="shared" si="1"/>
        <v>0</v>
      </c>
      <c r="AK70" s="61">
        <f t="shared" si="1"/>
        <v>0</v>
      </c>
      <c r="AL70" s="61">
        <f t="shared" si="1"/>
        <v>0</v>
      </c>
      <c r="AM70" s="61">
        <f>SUM(AM8:AM67)</f>
        <v>11926866.220000001</v>
      </c>
      <c r="AN70" s="61">
        <f>SUM(AN8:AN67)</f>
        <v>4859954.9950000001</v>
      </c>
      <c r="AO70" s="61">
        <f>SUM(AO8:AO64)</f>
        <v>0</v>
      </c>
      <c r="AP70" s="61">
        <f>SUM(AP8:AP64)</f>
        <v>0</v>
      </c>
      <c r="AQ70" s="61">
        <f>SUM(AQ8:AQ64)</f>
        <v>0</v>
      </c>
      <c r="AR70" s="61">
        <f>SUM(AR8:AR64)</f>
        <v>0</v>
      </c>
      <c r="AS70" s="61">
        <f>SUM(AS8:AS67)</f>
        <v>170093</v>
      </c>
      <c r="AT70" s="61">
        <f>SUM(AT8:AT67)</f>
        <v>170093</v>
      </c>
      <c r="AU70" s="61">
        <f>SUM(AU8:AU67)</f>
        <v>608463</v>
      </c>
      <c r="AV70" s="61">
        <f t="shared" ref="AV70:DG70" si="2">SUM(AV8:AV64)</f>
        <v>608463</v>
      </c>
      <c r="AW70" s="61">
        <f t="shared" si="2"/>
        <v>989807.25</v>
      </c>
      <c r="AX70" s="61">
        <f t="shared" si="2"/>
        <v>989807.25</v>
      </c>
      <c r="AY70" s="61">
        <f t="shared" si="2"/>
        <v>1358779</v>
      </c>
      <c r="AZ70" s="61">
        <f t="shared" si="2"/>
        <v>1358779</v>
      </c>
      <c r="BA70" s="61">
        <f t="shared" si="2"/>
        <v>1005774.5</v>
      </c>
      <c r="BB70" s="61">
        <f t="shared" si="2"/>
        <v>1005774.5</v>
      </c>
      <c r="BC70" s="61">
        <f t="shared" si="2"/>
        <v>779404</v>
      </c>
      <c r="BD70" s="61">
        <f t="shared" si="2"/>
        <v>0</v>
      </c>
      <c r="BE70" s="61">
        <f t="shared" si="2"/>
        <v>650000</v>
      </c>
      <c r="BF70" s="61">
        <f t="shared" si="2"/>
        <v>0</v>
      </c>
      <c r="BG70" s="61">
        <f t="shared" si="2"/>
        <v>0</v>
      </c>
      <c r="BH70" s="61">
        <f t="shared" si="2"/>
        <v>0</v>
      </c>
      <c r="BI70" s="61">
        <f t="shared" si="2"/>
        <v>0</v>
      </c>
      <c r="BJ70" s="61">
        <f t="shared" si="2"/>
        <v>0</v>
      </c>
      <c r="BK70" s="61">
        <f t="shared" si="2"/>
        <v>0</v>
      </c>
      <c r="BL70" s="61">
        <f t="shared" si="2"/>
        <v>0</v>
      </c>
      <c r="BM70" s="61">
        <f t="shared" si="2"/>
        <v>0</v>
      </c>
      <c r="BN70" s="61">
        <f t="shared" si="2"/>
        <v>0</v>
      </c>
      <c r="BO70" s="61">
        <f t="shared" si="2"/>
        <v>0</v>
      </c>
      <c r="BP70" s="61">
        <f t="shared" si="2"/>
        <v>0</v>
      </c>
      <c r="BQ70" s="61">
        <f t="shared" si="2"/>
        <v>0</v>
      </c>
      <c r="BR70" s="61">
        <f t="shared" si="2"/>
        <v>0</v>
      </c>
      <c r="BS70" s="61">
        <f t="shared" si="2"/>
        <v>0</v>
      </c>
      <c r="BT70" s="61">
        <f t="shared" si="2"/>
        <v>0</v>
      </c>
      <c r="BU70" s="61">
        <f t="shared" si="2"/>
        <v>0</v>
      </c>
      <c r="BV70" s="61">
        <f t="shared" si="2"/>
        <v>0</v>
      </c>
      <c r="BW70" s="61">
        <f t="shared" si="2"/>
        <v>0</v>
      </c>
      <c r="BX70" s="61">
        <f t="shared" si="2"/>
        <v>0</v>
      </c>
      <c r="BY70" s="61">
        <f t="shared" si="2"/>
        <v>0</v>
      </c>
      <c r="BZ70" s="61">
        <f t="shared" si="2"/>
        <v>0</v>
      </c>
      <c r="CA70" s="61">
        <f t="shared" si="2"/>
        <v>0</v>
      </c>
      <c r="CB70" s="61">
        <f t="shared" si="2"/>
        <v>0</v>
      </c>
      <c r="CC70" s="61">
        <f t="shared" si="2"/>
        <v>0</v>
      </c>
      <c r="CD70" s="61">
        <f t="shared" si="2"/>
        <v>0</v>
      </c>
      <c r="CE70" s="61">
        <f t="shared" si="2"/>
        <v>0</v>
      </c>
      <c r="CF70" s="61">
        <f t="shared" si="2"/>
        <v>0</v>
      </c>
      <c r="CG70" s="61">
        <f t="shared" si="2"/>
        <v>0</v>
      </c>
      <c r="CH70" s="61">
        <f t="shared" si="2"/>
        <v>0</v>
      </c>
      <c r="CI70" s="61">
        <f t="shared" si="2"/>
        <v>5562320.25</v>
      </c>
      <c r="CJ70" s="61">
        <f t="shared" si="2"/>
        <v>3482916.25</v>
      </c>
      <c r="CK70" s="61">
        <f t="shared" si="2"/>
        <v>0</v>
      </c>
      <c r="CL70" s="61">
        <f t="shared" si="2"/>
        <v>0</v>
      </c>
      <c r="CM70" s="61">
        <f t="shared" si="2"/>
        <v>0</v>
      </c>
      <c r="CN70" s="61">
        <f t="shared" si="2"/>
        <v>0</v>
      </c>
      <c r="CO70" s="61">
        <f t="shared" si="2"/>
        <v>0</v>
      </c>
      <c r="CP70" s="61">
        <f t="shared" si="2"/>
        <v>0</v>
      </c>
      <c r="CQ70" s="61">
        <f t="shared" si="2"/>
        <v>55164</v>
      </c>
      <c r="CR70" s="61">
        <f t="shared" si="2"/>
        <v>37764</v>
      </c>
      <c r="CS70" s="61">
        <f t="shared" si="2"/>
        <v>152788</v>
      </c>
      <c r="CT70" s="61">
        <f t="shared" si="2"/>
        <v>152788</v>
      </c>
      <c r="CU70" s="61">
        <f t="shared" si="2"/>
        <v>80184</v>
      </c>
      <c r="CV70" s="61">
        <f t="shared" si="2"/>
        <v>80184</v>
      </c>
      <c r="CW70" s="61">
        <f t="shared" si="2"/>
        <v>393588</v>
      </c>
      <c r="CX70" s="61">
        <f t="shared" si="2"/>
        <v>38254</v>
      </c>
      <c r="CY70" s="61">
        <f t="shared" si="2"/>
        <v>364860</v>
      </c>
      <c r="CZ70" s="61">
        <f t="shared" si="2"/>
        <v>13182</v>
      </c>
      <c r="DA70" s="61">
        <f t="shared" si="2"/>
        <v>358570</v>
      </c>
      <c r="DB70" s="61">
        <f t="shared" si="2"/>
        <v>0</v>
      </c>
      <c r="DC70" s="61">
        <f t="shared" si="2"/>
        <v>368838</v>
      </c>
      <c r="DD70" s="61">
        <f t="shared" si="2"/>
        <v>0</v>
      </c>
      <c r="DE70" s="61">
        <f t="shared" si="2"/>
        <v>346834</v>
      </c>
      <c r="DF70" s="61">
        <f t="shared" si="2"/>
        <v>0</v>
      </c>
      <c r="DG70" s="61">
        <f t="shared" si="2"/>
        <v>341372</v>
      </c>
      <c r="DH70" s="61">
        <f t="shared" ref="DH70:FS70" si="3">SUM(DH8:DH64)</f>
        <v>0</v>
      </c>
      <c r="DI70" s="61">
        <f t="shared" si="3"/>
        <v>336168</v>
      </c>
      <c r="DJ70" s="61">
        <f t="shared" si="3"/>
        <v>0</v>
      </c>
      <c r="DK70" s="61">
        <f t="shared" si="3"/>
        <v>324858</v>
      </c>
      <c r="DL70" s="61">
        <f t="shared" si="3"/>
        <v>0</v>
      </c>
      <c r="DM70" s="61">
        <f t="shared" si="3"/>
        <v>303805</v>
      </c>
      <c r="DN70" s="61">
        <f t="shared" si="3"/>
        <v>0</v>
      </c>
      <c r="DO70" s="61">
        <f t="shared" si="3"/>
        <v>305794</v>
      </c>
      <c r="DP70" s="61">
        <f t="shared" si="3"/>
        <v>0</v>
      </c>
      <c r="DQ70" s="61">
        <f t="shared" si="3"/>
        <v>51314</v>
      </c>
      <c r="DR70" s="61">
        <f t="shared" si="3"/>
        <v>0</v>
      </c>
      <c r="DS70" s="61">
        <f t="shared" si="3"/>
        <v>0</v>
      </c>
      <c r="DT70" s="61">
        <f t="shared" si="3"/>
        <v>0</v>
      </c>
      <c r="DU70" s="61">
        <f t="shared" si="3"/>
        <v>0</v>
      </c>
      <c r="DV70" s="61">
        <f t="shared" si="3"/>
        <v>0</v>
      </c>
      <c r="DW70" s="61">
        <f t="shared" si="3"/>
        <v>0</v>
      </c>
      <c r="DX70" s="61">
        <f t="shared" si="3"/>
        <v>0</v>
      </c>
      <c r="DY70" s="61">
        <f t="shared" si="3"/>
        <v>0</v>
      </c>
      <c r="DZ70" s="61">
        <f t="shared" si="3"/>
        <v>0</v>
      </c>
      <c r="EA70" s="61">
        <f t="shared" si="3"/>
        <v>0</v>
      </c>
      <c r="EB70" s="61">
        <f t="shared" si="3"/>
        <v>0</v>
      </c>
      <c r="EC70" s="61">
        <f t="shared" si="3"/>
        <v>0</v>
      </c>
      <c r="ED70" s="61">
        <f t="shared" si="3"/>
        <v>0</v>
      </c>
      <c r="EE70" s="61">
        <f t="shared" si="3"/>
        <v>3784137</v>
      </c>
      <c r="EF70" s="61">
        <f t="shared" si="3"/>
        <v>322172</v>
      </c>
      <c r="EG70" s="61">
        <f t="shared" si="3"/>
        <v>0</v>
      </c>
      <c r="EH70" s="61">
        <f t="shared" si="3"/>
        <v>0</v>
      </c>
      <c r="EI70" s="61">
        <f t="shared" si="3"/>
        <v>0</v>
      </c>
      <c r="EJ70" s="61">
        <f t="shared" si="3"/>
        <v>0</v>
      </c>
      <c r="EK70" s="61">
        <f t="shared" si="3"/>
        <v>0</v>
      </c>
      <c r="EL70" s="61">
        <f t="shared" si="3"/>
        <v>0</v>
      </c>
      <c r="EM70" s="61">
        <f t="shared" si="3"/>
        <v>111627</v>
      </c>
      <c r="EN70" s="61">
        <f t="shared" si="3"/>
        <v>111627</v>
      </c>
      <c r="EO70" s="61">
        <f t="shared" si="3"/>
        <v>139534</v>
      </c>
      <c r="EP70" s="61">
        <f t="shared" si="3"/>
        <v>139534</v>
      </c>
      <c r="EQ70" s="61">
        <f t="shared" si="3"/>
        <v>177950.995</v>
      </c>
      <c r="ER70" s="61">
        <f t="shared" si="3"/>
        <v>177950.995</v>
      </c>
      <c r="ES70" s="61">
        <f t="shared" si="3"/>
        <v>416900.06799999997</v>
      </c>
      <c r="ET70" s="61">
        <f t="shared" si="3"/>
        <v>16727</v>
      </c>
      <c r="EU70" s="61">
        <f t="shared" si="3"/>
        <v>491180.761</v>
      </c>
      <c r="EV70" s="61">
        <f t="shared" si="3"/>
        <v>8056</v>
      </c>
      <c r="EW70" s="61">
        <f t="shared" si="3"/>
        <v>517084.995</v>
      </c>
      <c r="EX70" s="61">
        <f t="shared" si="3"/>
        <v>0</v>
      </c>
      <c r="EY70" s="61">
        <f t="shared" si="3"/>
        <v>528386.94400000002</v>
      </c>
      <c r="EZ70" s="61">
        <f t="shared" si="3"/>
        <v>0</v>
      </c>
      <c r="FA70" s="61">
        <f t="shared" si="3"/>
        <v>540304.54</v>
      </c>
      <c r="FB70" s="61">
        <f t="shared" si="3"/>
        <v>0</v>
      </c>
      <c r="FC70" s="61">
        <f t="shared" si="3"/>
        <v>552866.76500000001</v>
      </c>
      <c r="FD70" s="61">
        <f t="shared" si="3"/>
        <v>0</v>
      </c>
      <c r="FE70" s="61">
        <f t="shared" si="3"/>
        <v>566102.90399999998</v>
      </c>
      <c r="FF70" s="61">
        <f t="shared" si="3"/>
        <v>0</v>
      </c>
      <c r="FG70" s="61">
        <f t="shared" si="3"/>
        <v>580758.603</v>
      </c>
      <c r="FH70" s="61">
        <f t="shared" si="3"/>
        <v>0</v>
      </c>
      <c r="FI70" s="61">
        <f t="shared" si="3"/>
        <v>582355.92500000005</v>
      </c>
      <c r="FJ70" s="61">
        <f t="shared" si="3"/>
        <v>0</v>
      </c>
      <c r="FK70" s="61">
        <f t="shared" si="3"/>
        <v>305794</v>
      </c>
      <c r="FL70" s="61">
        <f t="shared" si="3"/>
        <v>0</v>
      </c>
      <c r="FM70" s="61">
        <f t="shared" si="3"/>
        <v>51314</v>
      </c>
      <c r="FN70" s="61">
        <f t="shared" si="3"/>
        <v>0</v>
      </c>
      <c r="FO70" s="61">
        <f t="shared" si="3"/>
        <v>0</v>
      </c>
      <c r="FP70" s="61">
        <f t="shared" si="3"/>
        <v>0</v>
      </c>
      <c r="FQ70" s="61">
        <f t="shared" si="3"/>
        <v>0</v>
      </c>
      <c r="FR70" s="61">
        <f t="shared" si="3"/>
        <v>0</v>
      </c>
      <c r="FS70" s="61">
        <f t="shared" si="3"/>
        <v>0</v>
      </c>
      <c r="FT70" s="61">
        <f t="shared" ref="FT70:IE70" si="4">SUM(FT8:FT64)</f>
        <v>0</v>
      </c>
      <c r="FU70" s="61">
        <f t="shared" si="4"/>
        <v>0</v>
      </c>
      <c r="FV70" s="61">
        <f t="shared" si="4"/>
        <v>0</v>
      </c>
      <c r="FW70" s="61">
        <f t="shared" si="4"/>
        <v>0</v>
      </c>
      <c r="FX70" s="61">
        <f t="shared" si="4"/>
        <v>0</v>
      </c>
      <c r="FY70" s="61">
        <f t="shared" si="4"/>
        <v>0</v>
      </c>
      <c r="FZ70" s="61">
        <f t="shared" si="4"/>
        <v>0</v>
      </c>
      <c r="GA70" s="61">
        <f t="shared" si="4"/>
        <v>5562161.5</v>
      </c>
      <c r="GB70" s="61">
        <f t="shared" si="4"/>
        <v>453894.995</v>
      </c>
      <c r="GC70" s="61">
        <f t="shared" si="4"/>
        <v>0</v>
      </c>
      <c r="GD70" s="61">
        <f t="shared" si="4"/>
        <v>0</v>
      </c>
      <c r="GE70" s="61">
        <f t="shared" si="4"/>
        <v>0</v>
      </c>
      <c r="GF70" s="61">
        <f t="shared" si="4"/>
        <v>0</v>
      </c>
      <c r="GG70" s="61">
        <f t="shared" si="4"/>
        <v>0</v>
      </c>
      <c r="GH70" s="61">
        <f t="shared" si="4"/>
        <v>0</v>
      </c>
      <c r="GI70" s="61">
        <f t="shared" si="4"/>
        <v>0</v>
      </c>
      <c r="GJ70" s="61">
        <f t="shared" si="4"/>
        <v>0</v>
      </c>
      <c r="GK70" s="61">
        <f t="shared" si="4"/>
        <v>0</v>
      </c>
      <c r="GL70" s="61">
        <f t="shared" si="4"/>
        <v>0</v>
      </c>
      <c r="GM70" s="61">
        <f t="shared" si="4"/>
        <v>0</v>
      </c>
      <c r="GN70" s="61">
        <f t="shared" si="4"/>
        <v>0</v>
      </c>
      <c r="GO70" s="61">
        <f t="shared" si="4"/>
        <v>0</v>
      </c>
      <c r="GP70" s="61">
        <f t="shared" si="4"/>
        <v>0</v>
      </c>
      <c r="GQ70" s="61">
        <f t="shared" si="4"/>
        <v>0</v>
      </c>
      <c r="GR70" s="61">
        <f t="shared" si="4"/>
        <v>0</v>
      </c>
      <c r="GS70" s="61">
        <f t="shared" si="4"/>
        <v>0</v>
      </c>
      <c r="GT70" s="61">
        <f t="shared" si="4"/>
        <v>0</v>
      </c>
      <c r="GU70" s="61">
        <f t="shared" si="4"/>
        <v>0</v>
      </c>
      <c r="GV70" s="61">
        <f t="shared" si="4"/>
        <v>0</v>
      </c>
      <c r="GW70" s="61">
        <f t="shared" si="4"/>
        <v>0</v>
      </c>
      <c r="GX70" s="61">
        <f t="shared" si="4"/>
        <v>0</v>
      </c>
      <c r="GY70" s="61">
        <f t="shared" si="4"/>
        <v>0</v>
      </c>
      <c r="GZ70" s="61">
        <f t="shared" si="4"/>
        <v>0</v>
      </c>
      <c r="HA70" s="61">
        <f t="shared" si="4"/>
        <v>0</v>
      </c>
      <c r="HB70" s="61">
        <f t="shared" si="4"/>
        <v>0</v>
      </c>
      <c r="HC70" s="61">
        <f t="shared" si="4"/>
        <v>0</v>
      </c>
      <c r="HD70" s="61">
        <f t="shared" si="4"/>
        <v>0</v>
      </c>
      <c r="HE70" s="61">
        <f t="shared" si="4"/>
        <v>0</v>
      </c>
      <c r="HF70" s="61">
        <f t="shared" si="4"/>
        <v>0</v>
      </c>
      <c r="HG70" s="61">
        <f t="shared" si="4"/>
        <v>0</v>
      </c>
      <c r="HH70" s="61">
        <f t="shared" si="4"/>
        <v>0</v>
      </c>
      <c r="HI70" s="61">
        <f t="shared" si="4"/>
        <v>0</v>
      </c>
      <c r="HJ70" s="61">
        <f t="shared" si="4"/>
        <v>0</v>
      </c>
      <c r="HK70" s="61">
        <f t="shared" si="4"/>
        <v>0</v>
      </c>
      <c r="HL70" s="61">
        <f t="shared" si="4"/>
        <v>0</v>
      </c>
      <c r="HM70" s="61">
        <f t="shared" si="4"/>
        <v>0</v>
      </c>
      <c r="HN70" s="61">
        <f t="shared" si="4"/>
        <v>0</v>
      </c>
      <c r="HO70" s="61">
        <f t="shared" si="4"/>
        <v>0</v>
      </c>
      <c r="HP70" s="61">
        <f t="shared" si="4"/>
        <v>0</v>
      </c>
      <c r="HQ70" s="61">
        <f t="shared" si="4"/>
        <v>0</v>
      </c>
      <c r="HR70" s="61">
        <f t="shared" si="4"/>
        <v>0</v>
      </c>
      <c r="HS70" s="61">
        <f t="shared" si="4"/>
        <v>0</v>
      </c>
      <c r="HT70" s="61">
        <f t="shared" si="4"/>
        <v>0</v>
      </c>
      <c r="HU70" s="61">
        <f t="shared" si="4"/>
        <v>0</v>
      </c>
      <c r="HV70" s="61">
        <f t="shared" si="4"/>
        <v>0</v>
      </c>
      <c r="HW70" s="61">
        <f t="shared" si="4"/>
        <v>0</v>
      </c>
      <c r="HX70" s="61">
        <f t="shared" si="4"/>
        <v>0</v>
      </c>
      <c r="HY70" s="61">
        <f t="shared" si="4"/>
        <v>0</v>
      </c>
      <c r="HZ70" s="61">
        <f t="shared" si="4"/>
        <v>0</v>
      </c>
      <c r="IA70" s="61">
        <f t="shared" si="4"/>
        <v>0</v>
      </c>
      <c r="IB70" s="61">
        <f t="shared" si="4"/>
        <v>0</v>
      </c>
      <c r="IC70" s="61">
        <f t="shared" si="4"/>
        <v>0</v>
      </c>
      <c r="ID70" s="61">
        <f t="shared" si="4"/>
        <v>0</v>
      </c>
      <c r="IE70" s="61">
        <f t="shared" si="4"/>
        <v>0</v>
      </c>
      <c r="IF70" s="61">
        <f t="shared" ref="IF70:KQ70" si="5">SUM(IF8:IF64)</f>
        <v>0</v>
      </c>
      <c r="IG70" s="61">
        <f t="shared" si="5"/>
        <v>0</v>
      </c>
      <c r="IH70" s="61">
        <f t="shared" si="5"/>
        <v>0</v>
      </c>
      <c r="II70" s="61">
        <f t="shared" si="5"/>
        <v>0</v>
      </c>
      <c r="IJ70" s="61">
        <f t="shared" si="5"/>
        <v>0</v>
      </c>
      <c r="IK70" s="61">
        <f t="shared" si="5"/>
        <v>0</v>
      </c>
      <c r="IL70" s="61">
        <f t="shared" si="5"/>
        <v>0</v>
      </c>
      <c r="IM70" s="61">
        <f t="shared" si="5"/>
        <v>0</v>
      </c>
      <c r="IN70" s="61">
        <f t="shared" si="5"/>
        <v>0</v>
      </c>
      <c r="IO70" s="61">
        <f t="shared" si="5"/>
        <v>0</v>
      </c>
      <c r="IP70" s="61">
        <f t="shared" si="5"/>
        <v>0</v>
      </c>
      <c r="IQ70" s="61">
        <f t="shared" si="5"/>
        <v>0</v>
      </c>
      <c r="IR70" s="61">
        <f t="shared" si="5"/>
        <v>0</v>
      </c>
      <c r="IS70" s="61">
        <f t="shared" si="5"/>
        <v>0</v>
      </c>
      <c r="IT70" s="61">
        <f t="shared" si="5"/>
        <v>0</v>
      </c>
      <c r="IU70" s="61">
        <f t="shared" si="5"/>
        <v>0</v>
      </c>
      <c r="IV70" s="61">
        <f t="shared" si="5"/>
        <v>0</v>
      </c>
      <c r="IW70" s="61">
        <f t="shared" si="5"/>
        <v>0</v>
      </c>
      <c r="IX70" s="61">
        <f t="shared" si="5"/>
        <v>0</v>
      </c>
      <c r="IY70" s="61">
        <f t="shared" si="5"/>
        <v>0</v>
      </c>
      <c r="IZ70" s="61">
        <f t="shared" si="5"/>
        <v>0</v>
      </c>
      <c r="JA70" s="61">
        <f t="shared" si="5"/>
        <v>0</v>
      </c>
      <c r="JB70" s="61">
        <f t="shared" si="5"/>
        <v>0</v>
      </c>
      <c r="JC70" s="61">
        <f t="shared" si="5"/>
        <v>0</v>
      </c>
      <c r="JD70" s="61">
        <f t="shared" si="5"/>
        <v>0</v>
      </c>
      <c r="JE70" s="61">
        <f t="shared" si="5"/>
        <v>0</v>
      </c>
      <c r="JF70" s="61">
        <f t="shared" si="5"/>
        <v>0</v>
      </c>
      <c r="JG70" s="61">
        <f t="shared" si="5"/>
        <v>0</v>
      </c>
      <c r="JH70" s="61">
        <f t="shared" si="5"/>
        <v>0</v>
      </c>
      <c r="JI70" s="61">
        <f t="shared" si="5"/>
        <v>0</v>
      </c>
      <c r="JJ70" s="61">
        <f t="shared" si="5"/>
        <v>0</v>
      </c>
      <c r="JK70" s="61">
        <f t="shared" si="5"/>
        <v>0</v>
      </c>
      <c r="JL70" s="61">
        <f t="shared" si="5"/>
        <v>0</v>
      </c>
      <c r="JM70" s="61">
        <f t="shared" si="5"/>
        <v>0</v>
      </c>
      <c r="JN70" s="61">
        <f t="shared" si="5"/>
        <v>0</v>
      </c>
      <c r="JO70" s="61">
        <f t="shared" si="5"/>
        <v>0</v>
      </c>
      <c r="JP70" s="61">
        <f t="shared" si="5"/>
        <v>0</v>
      </c>
      <c r="JQ70" s="61">
        <f t="shared" si="5"/>
        <v>0</v>
      </c>
      <c r="JR70" s="61">
        <f t="shared" si="5"/>
        <v>0</v>
      </c>
      <c r="JS70" s="61">
        <f t="shared" si="5"/>
        <v>0</v>
      </c>
      <c r="JT70" s="61">
        <f t="shared" si="5"/>
        <v>0</v>
      </c>
      <c r="JU70" s="61">
        <f t="shared" si="5"/>
        <v>0</v>
      </c>
      <c r="JV70" s="61">
        <f t="shared" si="5"/>
        <v>0</v>
      </c>
      <c r="JW70" s="61">
        <f t="shared" si="5"/>
        <v>0</v>
      </c>
      <c r="JX70" s="61">
        <f t="shared" si="5"/>
        <v>0</v>
      </c>
      <c r="JY70" s="61">
        <f t="shared" si="5"/>
        <v>0</v>
      </c>
      <c r="JZ70" s="61">
        <f t="shared" si="5"/>
        <v>0</v>
      </c>
      <c r="KA70" s="61">
        <f t="shared" si="5"/>
        <v>0</v>
      </c>
      <c r="KB70" s="61">
        <f t="shared" si="5"/>
        <v>0</v>
      </c>
      <c r="KC70" s="61">
        <f t="shared" si="5"/>
        <v>0</v>
      </c>
      <c r="KD70" s="61">
        <f t="shared" si="5"/>
        <v>0</v>
      </c>
      <c r="KE70" s="61">
        <f t="shared" si="5"/>
        <v>132674.995</v>
      </c>
      <c r="KF70" s="61">
        <f t="shared" si="5"/>
        <v>0</v>
      </c>
      <c r="KG70" s="61">
        <f t="shared" si="5"/>
        <v>157711.068</v>
      </c>
      <c r="KH70" s="61">
        <f t="shared" si="5"/>
        <v>0</v>
      </c>
      <c r="KI70" s="61">
        <f t="shared" si="5"/>
        <v>182771.761</v>
      </c>
      <c r="KJ70" s="61">
        <f t="shared" si="5"/>
        <v>0</v>
      </c>
      <c r="KK70" s="61">
        <f t="shared" si="5"/>
        <v>207858.995</v>
      </c>
      <c r="KL70" s="61">
        <f t="shared" si="5"/>
        <v>0</v>
      </c>
      <c r="KM70" s="61">
        <f t="shared" si="5"/>
        <v>218251.94399999999</v>
      </c>
      <c r="KN70" s="61">
        <f t="shared" si="5"/>
        <v>0</v>
      </c>
      <c r="KO70" s="61">
        <f t="shared" si="5"/>
        <v>229164.54</v>
      </c>
      <c r="KP70" s="61">
        <f t="shared" si="5"/>
        <v>0</v>
      </c>
      <c r="KQ70" s="61">
        <f t="shared" si="5"/>
        <v>240622.76500000001</v>
      </c>
      <c r="KR70" s="61">
        <f t="shared" ref="KR70:NC70" si="6">SUM(KR8:KR64)</f>
        <v>0</v>
      </c>
      <c r="KS70" s="61">
        <f t="shared" si="6"/>
        <v>252653.90400000001</v>
      </c>
      <c r="KT70" s="61">
        <f t="shared" si="6"/>
        <v>0</v>
      </c>
      <c r="KU70" s="61">
        <f t="shared" si="6"/>
        <v>265286.603</v>
      </c>
      <c r="KV70" s="61">
        <f t="shared" si="6"/>
        <v>0</v>
      </c>
      <c r="KW70" s="61">
        <f t="shared" si="6"/>
        <v>278550.92499999999</v>
      </c>
      <c r="KX70" s="61">
        <f t="shared" si="6"/>
        <v>0</v>
      </c>
      <c r="KY70" s="61">
        <f t="shared" si="6"/>
        <v>0</v>
      </c>
      <c r="KZ70" s="61">
        <f t="shared" si="6"/>
        <v>0</v>
      </c>
      <c r="LA70" s="61">
        <f t="shared" si="6"/>
        <v>0</v>
      </c>
      <c r="LB70" s="61">
        <f t="shared" si="6"/>
        <v>0</v>
      </c>
      <c r="LC70" s="61">
        <f t="shared" si="6"/>
        <v>0</v>
      </c>
      <c r="LD70" s="61">
        <f t="shared" si="6"/>
        <v>0</v>
      </c>
      <c r="LE70" s="61">
        <f t="shared" si="6"/>
        <v>0</v>
      </c>
      <c r="LF70" s="61">
        <f t="shared" si="6"/>
        <v>0</v>
      </c>
      <c r="LG70" s="61">
        <f t="shared" si="6"/>
        <v>0</v>
      </c>
      <c r="LH70" s="61">
        <f t="shared" si="6"/>
        <v>0</v>
      </c>
      <c r="LI70" s="61">
        <f t="shared" si="6"/>
        <v>0</v>
      </c>
      <c r="LJ70" s="61">
        <f t="shared" si="6"/>
        <v>0</v>
      </c>
      <c r="LK70" s="61">
        <f t="shared" si="6"/>
        <v>0</v>
      </c>
      <c r="LL70" s="61">
        <f t="shared" si="6"/>
        <v>0</v>
      </c>
      <c r="LM70" s="61">
        <f t="shared" si="6"/>
        <v>0</v>
      </c>
      <c r="LN70" s="61">
        <f t="shared" si="6"/>
        <v>0</v>
      </c>
      <c r="LO70" s="61">
        <f t="shared" si="6"/>
        <v>2165547.5</v>
      </c>
      <c r="LP70" s="61">
        <f t="shared" si="6"/>
        <v>0</v>
      </c>
      <c r="LQ70" s="61">
        <f t="shared" si="6"/>
        <v>0</v>
      </c>
      <c r="LR70" s="61">
        <f t="shared" si="6"/>
        <v>0</v>
      </c>
      <c r="LS70" s="61">
        <f t="shared" si="6"/>
        <v>0</v>
      </c>
      <c r="LT70" s="61">
        <f t="shared" si="6"/>
        <v>0</v>
      </c>
      <c r="LU70" s="61">
        <f t="shared" si="6"/>
        <v>0</v>
      </c>
      <c r="LV70" s="61">
        <f t="shared" si="6"/>
        <v>0</v>
      </c>
      <c r="LW70" s="61">
        <f t="shared" si="6"/>
        <v>0</v>
      </c>
      <c r="LX70" s="61">
        <f t="shared" si="6"/>
        <v>0</v>
      </c>
      <c r="LY70" s="61">
        <f t="shared" si="6"/>
        <v>0</v>
      </c>
      <c r="LZ70" s="61">
        <f t="shared" si="6"/>
        <v>0</v>
      </c>
      <c r="MA70" s="61">
        <f t="shared" si="6"/>
        <v>0</v>
      </c>
      <c r="MB70" s="61">
        <f t="shared" si="6"/>
        <v>0</v>
      </c>
      <c r="MC70" s="61">
        <f t="shared" si="6"/>
        <v>0</v>
      </c>
      <c r="MD70" s="61">
        <f t="shared" si="6"/>
        <v>0</v>
      </c>
      <c r="ME70" s="61">
        <f t="shared" si="6"/>
        <v>0</v>
      </c>
      <c r="MF70" s="61">
        <f t="shared" si="6"/>
        <v>0</v>
      </c>
      <c r="MG70" s="61">
        <f t="shared" si="6"/>
        <v>0</v>
      </c>
      <c r="MH70" s="61">
        <f t="shared" si="6"/>
        <v>0</v>
      </c>
      <c r="MI70" s="61">
        <f t="shared" si="6"/>
        <v>0</v>
      </c>
      <c r="MJ70" s="61">
        <f t="shared" si="6"/>
        <v>0</v>
      </c>
      <c r="MK70" s="61">
        <f t="shared" si="6"/>
        <v>0</v>
      </c>
      <c r="ML70" s="61">
        <f t="shared" si="6"/>
        <v>0</v>
      </c>
      <c r="MM70" s="61">
        <f t="shared" si="6"/>
        <v>0</v>
      </c>
      <c r="MN70" s="61">
        <f t="shared" si="6"/>
        <v>0</v>
      </c>
      <c r="MO70" s="61">
        <f t="shared" si="6"/>
        <v>0</v>
      </c>
      <c r="MP70" s="61">
        <f t="shared" si="6"/>
        <v>0</v>
      </c>
      <c r="MQ70" s="61">
        <f t="shared" si="6"/>
        <v>0</v>
      </c>
      <c r="MR70" s="61">
        <f t="shared" si="6"/>
        <v>0</v>
      </c>
      <c r="MS70" s="61">
        <f t="shared" si="6"/>
        <v>0</v>
      </c>
      <c r="MT70" s="61">
        <f t="shared" si="6"/>
        <v>0</v>
      </c>
      <c r="MU70" s="61">
        <f t="shared" si="6"/>
        <v>0</v>
      </c>
      <c r="MV70" s="61">
        <f t="shared" si="6"/>
        <v>0</v>
      </c>
      <c r="MW70" s="61">
        <f t="shared" si="6"/>
        <v>0</v>
      </c>
      <c r="MX70" s="61">
        <f t="shared" si="6"/>
        <v>0</v>
      </c>
      <c r="MY70" s="61">
        <f t="shared" si="6"/>
        <v>0</v>
      </c>
      <c r="MZ70" s="61">
        <f t="shared" si="6"/>
        <v>0</v>
      </c>
      <c r="NA70" s="61">
        <f t="shared" si="6"/>
        <v>0</v>
      </c>
      <c r="NB70" s="61">
        <f t="shared" si="6"/>
        <v>0</v>
      </c>
      <c r="NC70" s="61">
        <f t="shared" si="6"/>
        <v>0</v>
      </c>
      <c r="ND70" s="61">
        <f t="shared" ref="ND70:OU70" si="7">SUM(ND8:ND64)</f>
        <v>0</v>
      </c>
      <c r="NE70" s="61">
        <f t="shared" si="7"/>
        <v>0</v>
      </c>
      <c r="NF70" s="61">
        <f t="shared" si="7"/>
        <v>0</v>
      </c>
      <c r="NG70" s="61">
        <f t="shared" si="7"/>
        <v>0</v>
      </c>
      <c r="NH70" s="61">
        <f t="shared" si="7"/>
        <v>0</v>
      </c>
      <c r="NI70" s="61">
        <f t="shared" si="7"/>
        <v>0</v>
      </c>
      <c r="NJ70" s="61">
        <f t="shared" si="7"/>
        <v>0</v>
      </c>
      <c r="NK70" s="61">
        <f t="shared" si="7"/>
        <v>0</v>
      </c>
      <c r="NL70" s="61">
        <f t="shared" si="7"/>
        <v>0</v>
      </c>
      <c r="NM70" s="61">
        <f t="shared" si="7"/>
        <v>0</v>
      </c>
      <c r="NN70" s="61">
        <f t="shared" si="7"/>
        <v>0</v>
      </c>
      <c r="NO70" s="61">
        <f t="shared" si="7"/>
        <v>0</v>
      </c>
      <c r="NP70" s="61">
        <f t="shared" si="7"/>
        <v>0</v>
      </c>
      <c r="NQ70" s="61">
        <f t="shared" si="7"/>
        <v>0</v>
      </c>
      <c r="NR70" s="61">
        <f t="shared" si="7"/>
        <v>0</v>
      </c>
      <c r="NS70" s="61">
        <f t="shared" si="7"/>
        <v>0</v>
      </c>
      <c r="NT70" s="61">
        <f t="shared" si="7"/>
        <v>0</v>
      </c>
      <c r="NU70" s="61">
        <f t="shared" si="7"/>
        <v>0</v>
      </c>
      <c r="NV70" s="61">
        <f t="shared" si="7"/>
        <v>0</v>
      </c>
      <c r="NW70" s="61">
        <f t="shared" si="7"/>
        <v>0</v>
      </c>
      <c r="NX70" s="61">
        <f t="shared" si="7"/>
        <v>0</v>
      </c>
      <c r="NY70" s="61">
        <f t="shared" si="7"/>
        <v>0</v>
      </c>
      <c r="NZ70" s="61">
        <f t="shared" si="7"/>
        <v>0</v>
      </c>
      <c r="OA70" s="61">
        <f t="shared" si="7"/>
        <v>0</v>
      </c>
      <c r="OB70" s="61">
        <f t="shared" si="7"/>
        <v>0</v>
      </c>
      <c r="OC70" s="61">
        <f t="shared" si="7"/>
        <v>0</v>
      </c>
      <c r="OD70" s="61">
        <f t="shared" si="7"/>
        <v>0</v>
      </c>
      <c r="OE70" s="61">
        <f t="shared" si="7"/>
        <v>0</v>
      </c>
      <c r="OF70" s="61">
        <f t="shared" si="7"/>
        <v>0</v>
      </c>
      <c r="OG70" s="61">
        <f t="shared" si="7"/>
        <v>0</v>
      </c>
      <c r="OH70" s="61">
        <f t="shared" si="7"/>
        <v>0</v>
      </c>
      <c r="OI70" s="61">
        <f t="shared" si="7"/>
        <v>0</v>
      </c>
      <c r="OJ70" s="61">
        <f t="shared" si="7"/>
        <v>0</v>
      </c>
      <c r="OK70" s="61">
        <f t="shared" si="7"/>
        <v>0</v>
      </c>
      <c r="OL70" s="61">
        <f t="shared" si="7"/>
        <v>0</v>
      </c>
      <c r="OM70" s="61">
        <f t="shared" si="7"/>
        <v>0</v>
      </c>
      <c r="ON70" s="61">
        <f t="shared" si="7"/>
        <v>0</v>
      </c>
      <c r="OO70" s="61">
        <f t="shared" si="7"/>
        <v>0</v>
      </c>
      <c r="OP70" s="61">
        <f t="shared" si="7"/>
        <v>0</v>
      </c>
      <c r="OQ70" s="61">
        <f t="shared" si="7"/>
        <v>0</v>
      </c>
      <c r="OR70" s="61">
        <f t="shared" si="7"/>
        <v>0</v>
      </c>
      <c r="OS70" s="61">
        <f t="shared" si="7"/>
        <v>0</v>
      </c>
      <c r="OT70" s="61">
        <f t="shared" si="7"/>
        <v>0</v>
      </c>
      <c r="OU70" s="61">
        <f t="shared" si="7"/>
        <v>0</v>
      </c>
      <c r="OV70" s="61">
        <f t="shared" ref="OV70:PH70" si="8">SUM(OV8:OV64)</f>
        <v>0</v>
      </c>
      <c r="OW70" s="61">
        <f t="shared" si="8"/>
        <v>0</v>
      </c>
      <c r="OX70" s="61">
        <f t="shared" si="8"/>
        <v>0</v>
      </c>
      <c r="OY70" s="61">
        <f t="shared" si="8"/>
        <v>0</v>
      </c>
      <c r="OZ70" s="61">
        <f t="shared" si="8"/>
        <v>0</v>
      </c>
      <c r="PA70" s="61">
        <f t="shared" si="8"/>
        <v>0</v>
      </c>
      <c r="PB70" s="61">
        <f t="shared" si="8"/>
        <v>0</v>
      </c>
      <c r="PC70" s="61">
        <f t="shared" si="8"/>
        <v>0</v>
      </c>
      <c r="PD70" s="61">
        <f t="shared" si="8"/>
        <v>0</v>
      </c>
      <c r="PE70" s="61">
        <f t="shared" si="8"/>
        <v>0</v>
      </c>
      <c r="PF70" s="61">
        <f t="shared" si="8"/>
        <v>0</v>
      </c>
      <c r="PG70" s="61">
        <f t="shared" si="8"/>
        <v>0</v>
      </c>
      <c r="PH70" s="61">
        <f t="shared" si="8"/>
        <v>0</v>
      </c>
      <c r="PI70" s="60"/>
      <c r="PJ70" s="60"/>
      <c r="PK70" s="60"/>
      <c r="PL70" s="60"/>
      <c r="PM70" s="60"/>
      <c r="PN70" s="60"/>
    </row>
    <row r="74" spans="1:430" x14ac:dyDescent="0.25">
      <c r="AD74" s="46"/>
      <c r="AG74" s="46"/>
    </row>
  </sheetData>
  <mergeCells count="248">
    <mergeCell ref="B70:C70"/>
    <mergeCell ref="PE5:PF5"/>
    <mergeCell ref="OS5:OT5"/>
    <mergeCell ref="OU5:OV5"/>
    <mergeCell ref="OW5:OX5"/>
    <mergeCell ref="OY5:OZ5"/>
    <mergeCell ref="PA5:PB5"/>
    <mergeCell ref="PC5:PD5"/>
    <mergeCell ref="OG5:OH5"/>
    <mergeCell ref="OI5:OJ5"/>
    <mergeCell ref="OK5:OL5"/>
    <mergeCell ref="OM5:ON5"/>
    <mergeCell ref="OO5:OP5"/>
    <mergeCell ref="OQ5:OR5"/>
    <mergeCell ref="NU5:NV5"/>
    <mergeCell ref="NW5:NX5"/>
    <mergeCell ref="NY5:NZ5"/>
    <mergeCell ref="OA5:OB5"/>
    <mergeCell ref="OC5:OD5"/>
    <mergeCell ref="OE5:OF5"/>
    <mergeCell ref="NG5:NH5"/>
    <mergeCell ref="NI5:NJ5"/>
    <mergeCell ref="NM5:NN5"/>
    <mergeCell ref="NO5:NP5"/>
    <mergeCell ref="NQ5:NR5"/>
    <mergeCell ref="NS5:NT5"/>
    <mergeCell ref="MU5:MV5"/>
    <mergeCell ref="MW5:MX5"/>
    <mergeCell ref="MY5:MZ5"/>
    <mergeCell ref="NA5:NB5"/>
    <mergeCell ref="NC5:ND5"/>
    <mergeCell ref="NE5:NF5"/>
    <mergeCell ref="MI5:MJ5"/>
    <mergeCell ref="MK5:ML5"/>
    <mergeCell ref="MM5:MN5"/>
    <mergeCell ref="MO5:MP5"/>
    <mergeCell ref="MQ5:MR5"/>
    <mergeCell ref="MS5:MT5"/>
    <mergeCell ref="LM5:LN5"/>
    <mergeCell ref="LQ5:LR5"/>
    <mergeCell ref="LS5:LT5"/>
    <mergeCell ref="LU5:LV5"/>
    <mergeCell ref="LW5:LX5"/>
    <mergeCell ref="LY5:LZ5"/>
    <mergeCell ref="LA5:LB5"/>
    <mergeCell ref="LC5:LD5"/>
    <mergeCell ref="LE5:LF5"/>
    <mergeCell ref="LG5:LH5"/>
    <mergeCell ref="LI5:LJ5"/>
    <mergeCell ref="LK5:LL5"/>
    <mergeCell ref="KO5:KP5"/>
    <mergeCell ref="KQ5:KR5"/>
    <mergeCell ref="KS5:KT5"/>
    <mergeCell ref="KU5:KV5"/>
    <mergeCell ref="KW5:KX5"/>
    <mergeCell ref="KY5:KZ5"/>
    <mergeCell ref="KC5:KD5"/>
    <mergeCell ref="KE5:KF5"/>
    <mergeCell ref="KG5:KH5"/>
    <mergeCell ref="KI5:KJ5"/>
    <mergeCell ref="KK5:KL5"/>
    <mergeCell ref="KM5:KN5"/>
    <mergeCell ref="JO5:JP5"/>
    <mergeCell ref="JQ5:JR5"/>
    <mergeCell ref="JU5:JV5"/>
    <mergeCell ref="JW5:JX5"/>
    <mergeCell ref="JY5:JZ5"/>
    <mergeCell ref="KA5:KB5"/>
    <mergeCell ref="JC5:JD5"/>
    <mergeCell ref="JE5:JF5"/>
    <mergeCell ref="JG5:JH5"/>
    <mergeCell ref="JI5:JJ5"/>
    <mergeCell ref="JK5:JL5"/>
    <mergeCell ref="JM5:JN5"/>
    <mergeCell ref="IQ5:IR5"/>
    <mergeCell ref="IS5:IT5"/>
    <mergeCell ref="IU5:IV5"/>
    <mergeCell ref="IW5:IX5"/>
    <mergeCell ref="IY5:IZ5"/>
    <mergeCell ref="JA5:JB5"/>
    <mergeCell ref="IE5:IF5"/>
    <mergeCell ref="IG5:IH5"/>
    <mergeCell ref="II5:IJ5"/>
    <mergeCell ref="IK5:IL5"/>
    <mergeCell ref="IM5:IN5"/>
    <mergeCell ref="IO5:IP5"/>
    <mergeCell ref="HQ5:HR5"/>
    <mergeCell ref="HS5:HT5"/>
    <mergeCell ref="HU5:HV5"/>
    <mergeCell ref="HY5:HZ5"/>
    <mergeCell ref="IA5:IB5"/>
    <mergeCell ref="IC5:ID5"/>
    <mergeCell ref="HE5:HF5"/>
    <mergeCell ref="HG5:HH5"/>
    <mergeCell ref="HI5:HJ5"/>
    <mergeCell ref="HK5:HL5"/>
    <mergeCell ref="HM5:HN5"/>
    <mergeCell ref="HO5:HP5"/>
    <mergeCell ref="GS5:GT5"/>
    <mergeCell ref="GU5:GV5"/>
    <mergeCell ref="GW5:GX5"/>
    <mergeCell ref="GY5:GZ5"/>
    <mergeCell ref="HA5:HB5"/>
    <mergeCell ref="HC5:HD5"/>
    <mergeCell ref="GG5:GH5"/>
    <mergeCell ref="GI5:GJ5"/>
    <mergeCell ref="GK5:GL5"/>
    <mergeCell ref="GM5:GN5"/>
    <mergeCell ref="GO5:GP5"/>
    <mergeCell ref="GQ5:GR5"/>
    <mergeCell ref="FS5:FT5"/>
    <mergeCell ref="FU5:FV5"/>
    <mergeCell ref="FW5:FX5"/>
    <mergeCell ref="FY5:FZ5"/>
    <mergeCell ref="GC5:GD5"/>
    <mergeCell ref="GE5:GF5"/>
    <mergeCell ref="FG5:FH5"/>
    <mergeCell ref="FI5:FJ5"/>
    <mergeCell ref="FK5:FL5"/>
    <mergeCell ref="FM5:FN5"/>
    <mergeCell ref="FO5:FP5"/>
    <mergeCell ref="FQ5:FR5"/>
    <mergeCell ref="EU5:EV5"/>
    <mergeCell ref="EW5:EX5"/>
    <mergeCell ref="EY5:EZ5"/>
    <mergeCell ref="FA5:FB5"/>
    <mergeCell ref="FC5:FD5"/>
    <mergeCell ref="FE5:FF5"/>
    <mergeCell ref="EI5:EJ5"/>
    <mergeCell ref="EK5:EL5"/>
    <mergeCell ref="EM5:EN5"/>
    <mergeCell ref="EO5:EP5"/>
    <mergeCell ref="EQ5:ER5"/>
    <mergeCell ref="ES5:ET5"/>
    <mergeCell ref="LQ4:NL4"/>
    <mergeCell ref="BW5:BX5"/>
    <mergeCell ref="BY5:BZ5"/>
    <mergeCell ref="CA5:CB5"/>
    <mergeCell ref="CC5:CD5"/>
    <mergeCell ref="CE5:CF5"/>
    <mergeCell ref="CG5:CH5"/>
    <mergeCell ref="BK5:BL5"/>
    <mergeCell ref="BM5:BN5"/>
    <mergeCell ref="BO5:BP5"/>
    <mergeCell ref="BQ5:BR5"/>
    <mergeCell ref="BS5:BT5"/>
    <mergeCell ref="BU5:BV5"/>
    <mergeCell ref="CW5:CX5"/>
    <mergeCell ref="CY5:CZ5"/>
    <mergeCell ref="DA5:DB5"/>
    <mergeCell ref="DC5:DD5"/>
    <mergeCell ref="DE5:DF5"/>
    <mergeCell ref="DG5:DH5"/>
    <mergeCell ref="CK5:CL5"/>
    <mergeCell ref="CM5:CN5"/>
    <mergeCell ref="CO5:CP5"/>
    <mergeCell ref="CQ5:CR5"/>
    <mergeCell ref="CS5:CT5"/>
    <mergeCell ref="NM4:PH4"/>
    <mergeCell ref="PI4:PI6"/>
    <mergeCell ref="AI5:AI6"/>
    <mergeCell ref="AJ5:AJ6"/>
    <mergeCell ref="AK5:AK6"/>
    <mergeCell ref="AL5:AL6"/>
    <mergeCell ref="AO5:AP5"/>
    <mergeCell ref="AM4:AM6"/>
    <mergeCell ref="AN4:AN6"/>
    <mergeCell ref="AO4:CJ4"/>
    <mergeCell ref="CK4:EF4"/>
    <mergeCell ref="EG4:GB4"/>
    <mergeCell ref="GC4:HX4"/>
    <mergeCell ref="AQ5:AR5"/>
    <mergeCell ref="AS5:AT5"/>
    <mergeCell ref="AU5:AV5"/>
    <mergeCell ref="AW5:AX5"/>
    <mergeCell ref="AY5:AZ5"/>
    <mergeCell ref="BA5:BB5"/>
    <mergeCell ref="BC5:BD5"/>
    <mergeCell ref="BE5:BF5"/>
    <mergeCell ref="BG5:BH5"/>
    <mergeCell ref="BI5:BJ5"/>
    <mergeCell ref="HY4:JT4"/>
    <mergeCell ref="PN3:PN6"/>
    <mergeCell ref="F4:F6"/>
    <mergeCell ref="G4:G6"/>
    <mergeCell ref="H4:H6"/>
    <mergeCell ref="Y4:Y6"/>
    <mergeCell ref="Z4:Z6"/>
    <mergeCell ref="AA4:AA6"/>
    <mergeCell ref="AB4:AB6"/>
    <mergeCell ref="AD4:AD6"/>
    <mergeCell ref="AE4:AE6"/>
    <mergeCell ref="LQ3:NL3"/>
    <mergeCell ref="NM3:PI3"/>
    <mergeCell ref="PJ3:PJ6"/>
    <mergeCell ref="PK3:PK6"/>
    <mergeCell ref="PL3:PL6"/>
    <mergeCell ref="PM3:PM6"/>
    <mergeCell ref="MA5:MB5"/>
    <mergeCell ref="MC5:MD5"/>
    <mergeCell ref="ME5:MF5"/>
    <mergeCell ref="MG5:MH5"/>
    <mergeCell ref="AM3:CJ3"/>
    <mergeCell ref="CK3:EF3"/>
    <mergeCell ref="EG3:GB3"/>
    <mergeCell ref="GC3:HX3"/>
    <mergeCell ref="HY3:JT3"/>
    <mergeCell ref="JU3:LP3"/>
    <mergeCell ref="Y3:Z3"/>
    <mergeCell ref="AA3:AB3"/>
    <mergeCell ref="AC3:AC6"/>
    <mergeCell ref="AD3:AG3"/>
    <mergeCell ref="AH3:AH6"/>
    <mergeCell ref="AI3:AL4"/>
    <mergeCell ref="AF4:AF6"/>
    <mergeCell ref="AG4:AG6"/>
    <mergeCell ref="JU4:LP4"/>
    <mergeCell ref="CU5:CV5"/>
    <mergeCell ref="DU5:DV5"/>
    <mergeCell ref="DW5:DX5"/>
    <mergeCell ref="DY5:DZ5"/>
    <mergeCell ref="EA5:EB5"/>
    <mergeCell ref="EC5:ED5"/>
    <mergeCell ref="EG5:EH5"/>
    <mergeCell ref="DI5:DJ5"/>
    <mergeCell ref="DK5:DL5"/>
    <mergeCell ref="DM5:DN5"/>
    <mergeCell ref="DO5:DP5"/>
    <mergeCell ref="DQ5:DR5"/>
    <mergeCell ref="DS5:DT5"/>
    <mergeCell ref="S3:T5"/>
    <mergeCell ref="U3:V5"/>
    <mergeCell ref="W3:X5"/>
    <mergeCell ref="I3:I6"/>
    <mergeCell ref="J3:J6"/>
    <mergeCell ref="K3:K6"/>
    <mergeCell ref="L3:L6"/>
    <mergeCell ref="M3:M6"/>
    <mergeCell ref="N3:N6"/>
    <mergeCell ref="A3:A6"/>
    <mergeCell ref="B3:B6"/>
    <mergeCell ref="C3:C6"/>
    <mergeCell ref="D3:D6"/>
    <mergeCell ref="E3:E6"/>
    <mergeCell ref="F3:G3"/>
    <mergeCell ref="O3:O6"/>
    <mergeCell ref="P3:P6"/>
    <mergeCell ref="Q3:R5"/>
  </mergeCells>
  <dataValidations count="7">
    <dataValidation type="decimal" allowBlank="1" showInputMessage="1" showErrorMessage="1" sqref="AO45:CT45 CW45:EP45 ES45:PF45 AO8:BA44 BC8:PF44 BB8:BB10 BB12:BB44 AO46:PF64 AD8:AG64">
      <formula1>0</formula1>
      <formula2>9.99999999999999E+46</formula2>
    </dataValidation>
    <dataValidation type="date" allowBlank="1" showInputMessage="1" showErrorMessage="1" sqref="L8:M64">
      <formula1>32874</formula1>
      <formula2>50405</formula2>
    </dataValidation>
    <dataValidation type="decimal" allowBlank="1" showInputMessage="1" showErrorMessage="1" sqref="AJ8:AL64">
      <formula1>0</formula1>
      <formula2>9.99999999999999E+48</formula2>
    </dataValidation>
    <dataValidation type="date" allowBlank="1" showInputMessage="1" showErrorMessage="1" sqref="AA8:AA64">
      <formula1>32874</formula1>
      <formula2>69763</formula2>
    </dataValidation>
    <dataValidation type="decimal" allowBlank="1" showInputMessage="1" showErrorMessage="1" sqref="PI8:PI64">
      <formula1>0</formula1>
      <formula2>9.99999999999999E+47</formula2>
    </dataValidation>
    <dataValidation type="whole" allowBlank="1" showInputMessage="1" showErrorMessage="1" sqref="X8:X64">
      <formula1>0</formula1>
      <formula2>9.99999999999999E+38</formula2>
    </dataValidation>
    <dataValidation type="list" allowBlank="1" showInputMessage="1" showErrorMessage="1" sqref="J8:J64">
      <formula1>уровень_проекта</formula1>
    </dataValidation>
  </dataValidations>
  <pageMargins left="0.70866141732283472" right="0.70866141732283472" top="0.74803149606299213" bottom="0.74803149606299213" header="0.31496062992125984" footer="0.31496062992125984"/>
  <pageSetup paperSize="9" scale="10" fitToWidth="2" fitToHeight="10" orientation="landscape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[2]Выборка!#REF!</xm:f>
          </x14:formula1>
          <xm:sqref>H63:H64 H61 H1:H52 H56:H57 I68 B1:B64 I1:I64 K1:K64 PJ1:PJ64</xm:sqref>
        </x14:dataValidation>
        <x14:dataValidation type="list" allowBlank="1" showInputMessage="1" showErrorMessage="1">
          <x14:formula1>
            <xm:f>[3]Выборка!#REF!</xm:f>
          </x14:formula1>
          <xm:sqref>AC8:AC10 AC12:AC64 AH8:AI64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AO69"/>
  <sheetViews>
    <sheetView workbookViewId="0">
      <selection activeCell="H40" sqref="H40"/>
    </sheetView>
  </sheetViews>
  <sheetFormatPr defaultColWidth="9.140625" defaultRowHeight="15" x14ac:dyDescent="0.25"/>
  <cols>
    <col min="1" max="1" width="4.5703125" style="16" customWidth="1"/>
    <col min="2" max="2" width="6.140625" style="16" customWidth="1"/>
    <col min="3" max="3" width="16.85546875" style="16" customWidth="1"/>
    <col min="4" max="4" width="9.140625" style="16" customWidth="1"/>
    <col min="5" max="5" width="15.42578125" style="16" customWidth="1"/>
    <col min="6" max="6" width="15.140625" style="16" customWidth="1"/>
    <col min="7" max="7" width="15" style="16" customWidth="1"/>
    <col min="8" max="8" width="9.42578125" style="16" customWidth="1"/>
    <col min="9" max="9" width="14.5703125" style="16" customWidth="1"/>
    <col min="10" max="10" width="15.140625" style="16" customWidth="1"/>
    <col min="11" max="11" width="7" style="16" customWidth="1"/>
    <col min="12" max="12" width="13.140625" style="16" customWidth="1"/>
    <col min="13" max="13" width="7.140625" style="16" customWidth="1"/>
    <col min="14" max="14" width="12.28515625" style="16" customWidth="1"/>
    <col min="15" max="15" width="7.28515625" style="16" customWidth="1"/>
    <col min="16" max="16" width="12.7109375" style="16" customWidth="1"/>
    <col min="17" max="17" width="13.7109375" style="16" customWidth="1"/>
    <col min="18" max="19" width="13.85546875" style="16" customWidth="1"/>
    <col min="20" max="21" width="13.28515625" style="16" customWidth="1"/>
    <col min="22" max="22" width="14.5703125" style="16" customWidth="1"/>
    <col min="23" max="23" width="13.5703125" style="16" customWidth="1"/>
    <col min="24" max="24" width="12.7109375" style="16" customWidth="1"/>
    <col min="25" max="25" width="13.28515625" style="16" customWidth="1"/>
    <col min="26" max="27" width="13.42578125" style="16" customWidth="1"/>
    <col min="28" max="29" width="16" style="16" customWidth="1"/>
    <col min="30" max="30" width="12.5703125" style="16" customWidth="1"/>
    <col min="31" max="31" width="11.42578125" style="16" customWidth="1"/>
    <col min="32" max="32" width="13.140625" style="16" bestFit="1" customWidth="1"/>
    <col min="33" max="33" width="13.140625" style="16" customWidth="1"/>
    <col min="34" max="35" width="16.28515625" style="16" customWidth="1"/>
    <col min="36" max="41" width="14.5703125" style="16" customWidth="1"/>
    <col min="42" max="16384" width="9.140625" style="16"/>
  </cols>
  <sheetData>
    <row r="2" spans="2:41" ht="15.75" x14ac:dyDescent="0.25">
      <c r="B2" s="115" t="s">
        <v>285</v>
      </c>
      <c r="C2" s="115"/>
    </row>
    <row r="3" spans="2:41" ht="15.75" customHeight="1" x14ac:dyDescent="0.25">
      <c r="B3" s="116" t="s">
        <v>286</v>
      </c>
      <c r="C3" s="118" t="s">
        <v>287</v>
      </c>
      <c r="D3" s="120" t="s">
        <v>288</v>
      </c>
      <c r="E3" s="121"/>
      <c r="F3" s="122"/>
      <c r="G3" s="123"/>
      <c r="H3" s="127" t="s">
        <v>289</v>
      </c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9"/>
    </row>
    <row r="4" spans="2:41" ht="15.75" x14ac:dyDescent="0.25">
      <c r="B4" s="116"/>
      <c r="C4" s="118"/>
      <c r="D4" s="124"/>
      <c r="E4" s="125"/>
      <c r="F4" s="125"/>
      <c r="G4" s="126"/>
      <c r="H4" s="130" t="s">
        <v>290</v>
      </c>
      <c r="I4" s="130" t="s">
        <v>291</v>
      </c>
      <c r="J4" s="130" t="s">
        <v>292</v>
      </c>
      <c r="K4" s="118" t="s">
        <v>293</v>
      </c>
      <c r="L4" s="118"/>
      <c r="M4" s="118" t="s">
        <v>294</v>
      </c>
      <c r="N4" s="118"/>
      <c r="O4" s="118" t="s">
        <v>295</v>
      </c>
      <c r="P4" s="118"/>
      <c r="Q4" s="116" t="s">
        <v>296</v>
      </c>
      <c r="R4" s="116" t="s">
        <v>297</v>
      </c>
      <c r="S4" s="116" t="s">
        <v>298</v>
      </c>
      <c r="T4" s="116" t="s">
        <v>299</v>
      </c>
      <c r="U4" s="116" t="s">
        <v>300</v>
      </c>
      <c r="V4" s="116" t="s">
        <v>301</v>
      </c>
      <c r="W4" s="116" t="s">
        <v>302</v>
      </c>
      <c r="X4" s="116" t="s">
        <v>303</v>
      </c>
      <c r="Y4" s="116" t="s">
        <v>304</v>
      </c>
      <c r="Z4" s="116" t="s">
        <v>305</v>
      </c>
      <c r="AA4" s="116" t="s">
        <v>306</v>
      </c>
      <c r="AB4" s="116" t="s">
        <v>307</v>
      </c>
      <c r="AC4" s="116" t="s">
        <v>308</v>
      </c>
      <c r="AD4" s="116" t="s">
        <v>309</v>
      </c>
      <c r="AE4" s="116" t="s">
        <v>310</v>
      </c>
      <c r="AF4" s="116" t="s">
        <v>311</v>
      </c>
      <c r="AG4" s="116" t="s">
        <v>312</v>
      </c>
      <c r="AH4" s="116" t="s">
        <v>313</v>
      </c>
      <c r="AI4" s="116" t="s">
        <v>314</v>
      </c>
      <c r="AJ4" s="116" t="s">
        <v>315</v>
      </c>
      <c r="AK4" s="116" t="s">
        <v>316</v>
      </c>
      <c r="AL4" s="116" t="s">
        <v>317</v>
      </c>
      <c r="AM4" s="116" t="s">
        <v>318</v>
      </c>
    </row>
    <row r="5" spans="2:41" ht="54.75" customHeight="1" x14ac:dyDescent="0.25">
      <c r="B5" s="117"/>
      <c r="C5" s="119"/>
      <c r="D5" s="17" t="s">
        <v>290</v>
      </c>
      <c r="E5" s="17" t="s">
        <v>291</v>
      </c>
      <c r="F5" s="17" t="s">
        <v>319</v>
      </c>
      <c r="G5" s="18" t="s">
        <v>292</v>
      </c>
      <c r="H5" s="131"/>
      <c r="I5" s="131"/>
      <c r="J5" s="131"/>
      <c r="K5" s="17" t="s">
        <v>76</v>
      </c>
      <c r="L5" s="17" t="s">
        <v>291</v>
      </c>
      <c r="M5" s="17" t="s">
        <v>76</v>
      </c>
      <c r="N5" s="17" t="s">
        <v>291</v>
      </c>
      <c r="O5" s="17" t="s">
        <v>76</v>
      </c>
      <c r="P5" s="17" t="s">
        <v>291</v>
      </c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9"/>
      <c r="AO5" s="17"/>
    </row>
    <row r="6" spans="2:41" ht="15" customHeight="1" x14ac:dyDescent="0.25">
      <c r="B6" s="20">
        <v>1</v>
      </c>
      <c r="C6" s="21" t="s">
        <v>320</v>
      </c>
      <c r="D6" s="22">
        <v>0</v>
      </c>
      <c r="E6" s="22">
        <v>0</v>
      </c>
      <c r="F6" s="22">
        <v>0</v>
      </c>
      <c r="G6" s="22">
        <v>0</v>
      </c>
      <c r="H6" s="22">
        <v>0</v>
      </c>
      <c r="I6" s="22">
        <v>0</v>
      </c>
      <c r="J6" s="22">
        <v>0</v>
      </c>
      <c r="K6" s="22">
        <v>0</v>
      </c>
      <c r="L6" s="22">
        <v>0</v>
      </c>
      <c r="M6" s="22">
        <v>0</v>
      </c>
      <c r="N6" s="22">
        <v>0</v>
      </c>
      <c r="O6" s="22">
        <v>0</v>
      </c>
      <c r="P6" s="22">
        <v>0</v>
      </c>
      <c r="Q6" s="22">
        <v>0</v>
      </c>
      <c r="R6" s="22">
        <v>0</v>
      </c>
      <c r="S6" s="22">
        <v>0</v>
      </c>
      <c r="T6" s="22">
        <v>0</v>
      </c>
      <c r="U6" s="22">
        <v>0</v>
      </c>
      <c r="V6" s="22">
        <v>0</v>
      </c>
      <c r="W6" s="22">
        <v>0</v>
      </c>
      <c r="X6" s="22">
        <v>0</v>
      </c>
      <c r="Y6" s="22">
        <v>0</v>
      </c>
      <c r="Z6" s="22">
        <v>0</v>
      </c>
      <c r="AA6" s="22">
        <v>0</v>
      </c>
      <c r="AB6" s="22">
        <v>0</v>
      </c>
      <c r="AC6" s="22">
        <v>0</v>
      </c>
      <c r="AD6" s="22">
        <v>0</v>
      </c>
      <c r="AE6" s="22">
        <v>0</v>
      </c>
      <c r="AF6" s="22">
        <v>0</v>
      </c>
      <c r="AG6" s="22">
        <v>0</v>
      </c>
      <c r="AH6" s="22">
        <v>0</v>
      </c>
      <c r="AI6" s="22">
        <v>0</v>
      </c>
      <c r="AJ6" s="134">
        <v>1361944580</v>
      </c>
      <c r="AK6" s="22" t="e">
        <v>#DIV/0!</v>
      </c>
      <c r="AL6" s="22">
        <v>0</v>
      </c>
      <c r="AM6" s="22">
        <v>0</v>
      </c>
      <c r="AN6" s="23"/>
      <c r="AO6" s="22"/>
    </row>
    <row r="7" spans="2:41" x14ac:dyDescent="0.25">
      <c r="B7" s="20">
        <v>2</v>
      </c>
      <c r="C7" s="24" t="s">
        <v>321</v>
      </c>
      <c r="D7" s="22">
        <v>0</v>
      </c>
      <c r="E7" s="22">
        <v>0</v>
      </c>
      <c r="F7" s="22">
        <v>0</v>
      </c>
      <c r="G7" s="22">
        <v>0</v>
      </c>
      <c r="H7" s="22">
        <v>0</v>
      </c>
      <c r="I7" s="22">
        <v>0</v>
      </c>
      <c r="J7" s="22">
        <v>0</v>
      </c>
      <c r="K7" s="22">
        <v>0</v>
      </c>
      <c r="L7" s="22">
        <v>0</v>
      </c>
      <c r="M7" s="22">
        <v>0</v>
      </c>
      <c r="N7" s="22">
        <v>0</v>
      </c>
      <c r="O7" s="22">
        <v>0</v>
      </c>
      <c r="P7" s="22">
        <v>0</v>
      </c>
      <c r="Q7" s="22">
        <v>0</v>
      </c>
      <c r="R7" s="22">
        <v>0</v>
      </c>
      <c r="S7" s="22">
        <v>0</v>
      </c>
      <c r="T7" s="22">
        <v>0</v>
      </c>
      <c r="U7" s="22">
        <v>0</v>
      </c>
      <c r="V7" s="22">
        <v>0</v>
      </c>
      <c r="W7" s="22">
        <v>0</v>
      </c>
      <c r="X7" s="22">
        <v>0</v>
      </c>
      <c r="Y7" s="22">
        <v>0</v>
      </c>
      <c r="Z7" s="22">
        <v>0</v>
      </c>
      <c r="AA7" s="22">
        <v>0</v>
      </c>
      <c r="AB7" s="22">
        <v>0</v>
      </c>
      <c r="AC7" s="22">
        <v>0</v>
      </c>
      <c r="AD7" s="22">
        <v>0</v>
      </c>
      <c r="AE7" s="22">
        <v>0</v>
      </c>
      <c r="AF7" s="22">
        <v>0</v>
      </c>
      <c r="AG7" s="22">
        <v>0</v>
      </c>
      <c r="AH7" s="22">
        <v>0</v>
      </c>
      <c r="AI7" s="22">
        <v>0</v>
      </c>
      <c r="AJ7" s="135"/>
      <c r="AK7" s="22" t="e">
        <v>#DIV/0!</v>
      </c>
      <c r="AL7" s="22">
        <v>0</v>
      </c>
      <c r="AM7" s="22">
        <v>0</v>
      </c>
      <c r="AN7" s="25"/>
      <c r="AO7" s="26"/>
    </row>
    <row r="8" spans="2:41" x14ac:dyDescent="0.25">
      <c r="B8" s="20">
        <v>3</v>
      </c>
      <c r="C8" s="24" t="s">
        <v>322</v>
      </c>
      <c r="D8" s="22">
        <v>0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22">
        <v>0</v>
      </c>
      <c r="Q8" s="22">
        <v>0</v>
      </c>
      <c r="R8" s="22">
        <v>0</v>
      </c>
      <c r="S8" s="22">
        <v>0</v>
      </c>
      <c r="T8" s="22">
        <v>0</v>
      </c>
      <c r="U8" s="22">
        <v>0</v>
      </c>
      <c r="V8" s="22">
        <v>0</v>
      </c>
      <c r="W8" s="22">
        <v>0</v>
      </c>
      <c r="X8" s="22">
        <v>0</v>
      </c>
      <c r="Y8" s="22">
        <v>0</v>
      </c>
      <c r="Z8" s="22">
        <v>0</v>
      </c>
      <c r="AA8" s="22">
        <v>0</v>
      </c>
      <c r="AB8" s="22">
        <v>0</v>
      </c>
      <c r="AC8" s="22">
        <v>0</v>
      </c>
      <c r="AD8" s="22">
        <v>0</v>
      </c>
      <c r="AE8" s="22">
        <v>0</v>
      </c>
      <c r="AF8" s="22">
        <v>0</v>
      </c>
      <c r="AG8" s="22">
        <v>0</v>
      </c>
      <c r="AH8" s="22">
        <v>0</v>
      </c>
      <c r="AI8" s="22">
        <v>0</v>
      </c>
      <c r="AJ8" s="135"/>
      <c r="AK8" s="22" t="e">
        <v>#DIV/0!</v>
      </c>
      <c r="AL8" s="22">
        <v>0</v>
      </c>
      <c r="AM8" s="22">
        <v>0</v>
      </c>
      <c r="AN8" s="25"/>
      <c r="AO8" s="26"/>
    </row>
    <row r="9" spans="2:41" hidden="1" x14ac:dyDescent="0.25">
      <c r="B9" s="20">
        <v>4</v>
      </c>
      <c r="C9" s="24" t="s">
        <v>323</v>
      </c>
      <c r="D9" s="22">
        <v>0</v>
      </c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2">
        <v>0</v>
      </c>
      <c r="Q9" s="22">
        <v>0</v>
      </c>
      <c r="R9" s="22">
        <v>0</v>
      </c>
      <c r="S9" s="22">
        <v>0</v>
      </c>
      <c r="T9" s="22">
        <v>0</v>
      </c>
      <c r="U9" s="22">
        <v>0</v>
      </c>
      <c r="V9" s="22">
        <v>0</v>
      </c>
      <c r="W9" s="22">
        <v>0</v>
      </c>
      <c r="X9" s="22">
        <v>0</v>
      </c>
      <c r="Y9" s="22">
        <v>0</v>
      </c>
      <c r="Z9" s="22">
        <v>0</v>
      </c>
      <c r="AA9" s="22">
        <v>0</v>
      </c>
      <c r="AB9" s="22">
        <v>0</v>
      </c>
      <c r="AC9" s="22">
        <v>0</v>
      </c>
      <c r="AD9" s="22">
        <v>0</v>
      </c>
      <c r="AE9" s="22">
        <v>0</v>
      </c>
      <c r="AF9" s="22">
        <v>0</v>
      </c>
      <c r="AG9" s="22">
        <v>0</v>
      </c>
      <c r="AH9" s="22">
        <v>0</v>
      </c>
      <c r="AI9" s="22">
        <v>0</v>
      </c>
      <c r="AJ9" s="135"/>
      <c r="AK9" s="22" t="e">
        <v>#DIV/0!</v>
      </c>
      <c r="AL9" s="22">
        <v>0</v>
      </c>
      <c r="AM9" s="22">
        <v>0</v>
      </c>
      <c r="AN9" s="25"/>
      <c r="AO9" s="26"/>
    </row>
    <row r="10" spans="2:41" ht="15" hidden="1" customHeight="1" x14ac:dyDescent="0.25">
      <c r="B10" s="20">
        <v>5</v>
      </c>
      <c r="C10" s="21" t="s">
        <v>324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  <c r="AB10" s="22">
        <v>0</v>
      </c>
      <c r="AC10" s="22">
        <v>0</v>
      </c>
      <c r="AD10" s="22">
        <v>0</v>
      </c>
      <c r="AE10" s="22">
        <v>0</v>
      </c>
      <c r="AF10" s="22">
        <v>0</v>
      </c>
      <c r="AG10" s="22">
        <v>0</v>
      </c>
      <c r="AH10" s="22">
        <v>0</v>
      </c>
      <c r="AI10" s="22">
        <v>0</v>
      </c>
      <c r="AJ10" s="135"/>
      <c r="AK10" s="22" t="e">
        <v>#DIV/0!</v>
      </c>
      <c r="AL10" s="22">
        <v>0</v>
      </c>
      <c r="AM10" s="22">
        <v>0</v>
      </c>
      <c r="AN10" s="25"/>
      <c r="AO10" s="26"/>
    </row>
    <row r="11" spans="2:41" hidden="1" x14ac:dyDescent="0.25">
      <c r="B11" s="20">
        <v>6</v>
      </c>
      <c r="C11" s="24" t="s">
        <v>325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  <c r="Q11" s="22">
        <v>0</v>
      </c>
      <c r="R11" s="22">
        <v>0</v>
      </c>
      <c r="S11" s="22">
        <v>0</v>
      </c>
      <c r="T11" s="22">
        <v>0</v>
      </c>
      <c r="U11" s="22"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  <c r="AB11" s="22">
        <v>0</v>
      </c>
      <c r="AC11" s="22">
        <v>0</v>
      </c>
      <c r="AD11" s="22">
        <v>0</v>
      </c>
      <c r="AE11" s="22">
        <v>0</v>
      </c>
      <c r="AF11" s="22">
        <v>0</v>
      </c>
      <c r="AG11" s="22">
        <v>0</v>
      </c>
      <c r="AH11" s="22">
        <v>0</v>
      </c>
      <c r="AI11" s="22">
        <v>0</v>
      </c>
      <c r="AJ11" s="135"/>
      <c r="AK11" s="22" t="e">
        <v>#DIV/0!</v>
      </c>
      <c r="AL11" s="22">
        <v>0</v>
      </c>
      <c r="AM11" s="22">
        <v>0</v>
      </c>
      <c r="AN11" s="25"/>
      <c r="AO11" s="26"/>
    </row>
    <row r="12" spans="2:41" x14ac:dyDescent="0.25">
      <c r="B12" s="20">
        <v>7</v>
      </c>
      <c r="C12" s="27" t="s">
        <v>326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  <c r="AB12" s="22">
        <v>0</v>
      </c>
      <c r="AC12" s="22">
        <v>0</v>
      </c>
      <c r="AD12" s="22">
        <v>0</v>
      </c>
      <c r="AE12" s="22">
        <v>0</v>
      </c>
      <c r="AF12" s="22">
        <v>0</v>
      </c>
      <c r="AG12" s="22">
        <v>0</v>
      </c>
      <c r="AH12" s="22">
        <v>0</v>
      </c>
      <c r="AI12" s="22">
        <v>0</v>
      </c>
      <c r="AJ12" s="135"/>
      <c r="AK12" s="22" t="e">
        <v>#DIV/0!</v>
      </c>
      <c r="AL12" s="22">
        <v>0</v>
      </c>
      <c r="AM12" s="22">
        <v>0</v>
      </c>
      <c r="AN12" s="25"/>
      <c r="AO12" s="26"/>
    </row>
    <row r="13" spans="2:41" x14ac:dyDescent="0.25">
      <c r="B13" s="20">
        <v>8</v>
      </c>
      <c r="C13" s="24" t="s">
        <v>327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  <c r="U13" s="22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  <c r="AB13" s="22">
        <v>0</v>
      </c>
      <c r="AC13" s="22">
        <v>0</v>
      </c>
      <c r="AD13" s="22">
        <v>0</v>
      </c>
      <c r="AE13" s="22">
        <v>0</v>
      </c>
      <c r="AF13" s="22">
        <v>0</v>
      </c>
      <c r="AG13" s="22">
        <v>0</v>
      </c>
      <c r="AH13" s="22">
        <v>0</v>
      </c>
      <c r="AI13" s="22">
        <v>0</v>
      </c>
      <c r="AJ13" s="135"/>
      <c r="AK13" s="22" t="e">
        <v>#DIV/0!</v>
      </c>
      <c r="AL13" s="22">
        <v>0</v>
      </c>
      <c r="AM13" s="22">
        <v>0</v>
      </c>
      <c r="AN13" s="25"/>
      <c r="AO13" s="26"/>
    </row>
    <row r="14" spans="2:41" x14ac:dyDescent="0.25">
      <c r="B14" s="20">
        <v>9</v>
      </c>
      <c r="C14" s="27" t="s">
        <v>328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  <c r="T14" s="22">
        <v>0</v>
      </c>
      <c r="U14" s="22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  <c r="AB14" s="22">
        <v>0</v>
      </c>
      <c r="AC14" s="22">
        <v>0</v>
      </c>
      <c r="AD14" s="22">
        <v>0</v>
      </c>
      <c r="AE14" s="22">
        <v>0</v>
      </c>
      <c r="AF14" s="22">
        <v>0</v>
      </c>
      <c r="AG14" s="22">
        <v>0</v>
      </c>
      <c r="AH14" s="22">
        <v>0</v>
      </c>
      <c r="AI14" s="22">
        <v>0</v>
      </c>
      <c r="AJ14" s="135"/>
      <c r="AK14" s="22" t="e">
        <v>#DIV/0!</v>
      </c>
      <c r="AL14" s="22">
        <v>0</v>
      </c>
      <c r="AM14" s="22">
        <v>0</v>
      </c>
      <c r="AN14" s="25"/>
      <c r="AO14" s="26"/>
    </row>
    <row r="15" spans="2:41" x14ac:dyDescent="0.25">
      <c r="B15" s="20">
        <v>10</v>
      </c>
      <c r="C15" s="24" t="s">
        <v>329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2">
        <v>0</v>
      </c>
      <c r="Y15" s="22">
        <v>0</v>
      </c>
      <c r="Z15" s="22">
        <v>0</v>
      </c>
      <c r="AA15" s="22">
        <v>0</v>
      </c>
      <c r="AB15" s="22">
        <v>0</v>
      </c>
      <c r="AC15" s="22">
        <v>0</v>
      </c>
      <c r="AD15" s="22">
        <v>0</v>
      </c>
      <c r="AE15" s="22">
        <v>0</v>
      </c>
      <c r="AF15" s="22">
        <v>0</v>
      </c>
      <c r="AG15" s="22">
        <v>0</v>
      </c>
      <c r="AH15" s="22">
        <v>0</v>
      </c>
      <c r="AI15" s="22">
        <v>0</v>
      </c>
      <c r="AJ15" s="135"/>
      <c r="AK15" s="22" t="e">
        <v>#DIV/0!</v>
      </c>
      <c r="AL15" s="22">
        <v>0</v>
      </c>
      <c r="AM15" s="22">
        <v>0</v>
      </c>
      <c r="AN15" s="25"/>
      <c r="AO15" s="26"/>
    </row>
    <row r="16" spans="2:41" ht="15" customHeight="1" x14ac:dyDescent="0.25">
      <c r="B16" s="20">
        <v>11</v>
      </c>
      <c r="C16" s="27" t="s">
        <v>330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22">
        <v>0</v>
      </c>
      <c r="AA16" s="22">
        <v>0</v>
      </c>
      <c r="AB16" s="22">
        <v>0</v>
      </c>
      <c r="AC16" s="22">
        <v>0</v>
      </c>
      <c r="AD16" s="22">
        <v>0</v>
      </c>
      <c r="AE16" s="22">
        <v>0</v>
      </c>
      <c r="AF16" s="22">
        <v>0</v>
      </c>
      <c r="AG16" s="22">
        <v>0</v>
      </c>
      <c r="AH16" s="22">
        <v>0</v>
      </c>
      <c r="AI16" s="22">
        <v>0</v>
      </c>
      <c r="AJ16" s="135"/>
      <c r="AK16" s="22" t="e">
        <v>#DIV/0!</v>
      </c>
      <c r="AL16" s="22">
        <v>0</v>
      </c>
      <c r="AM16" s="22">
        <v>0</v>
      </c>
      <c r="AN16" s="25"/>
      <c r="AO16" s="26"/>
    </row>
    <row r="17" spans="1:41" x14ac:dyDescent="0.25">
      <c r="B17" s="20">
        <v>12</v>
      </c>
      <c r="C17" s="24" t="s">
        <v>331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22">
        <v>0</v>
      </c>
      <c r="Y17" s="22">
        <v>0</v>
      </c>
      <c r="Z17" s="22">
        <v>0</v>
      </c>
      <c r="AA17" s="22">
        <v>0</v>
      </c>
      <c r="AB17" s="22">
        <v>0</v>
      </c>
      <c r="AC17" s="22">
        <v>0</v>
      </c>
      <c r="AD17" s="22">
        <v>0</v>
      </c>
      <c r="AE17" s="22">
        <v>0</v>
      </c>
      <c r="AF17" s="22">
        <v>0</v>
      </c>
      <c r="AG17" s="22">
        <v>0</v>
      </c>
      <c r="AH17" s="22">
        <v>0</v>
      </c>
      <c r="AI17" s="22">
        <v>0</v>
      </c>
      <c r="AJ17" s="135"/>
      <c r="AK17" s="22" t="e">
        <v>#DIV/0!</v>
      </c>
      <c r="AL17" s="22">
        <v>0</v>
      </c>
      <c r="AM17" s="22">
        <v>0</v>
      </c>
      <c r="AN17" s="25"/>
      <c r="AO17" s="26"/>
    </row>
    <row r="18" spans="1:41" x14ac:dyDescent="0.25">
      <c r="B18" s="20">
        <v>13</v>
      </c>
      <c r="C18" s="27" t="s">
        <v>332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2">
        <v>0</v>
      </c>
      <c r="R18" s="22">
        <v>0</v>
      </c>
      <c r="S18" s="22">
        <v>0</v>
      </c>
      <c r="T18" s="22">
        <v>0</v>
      </c>
      <c r="U18" s="22">
        <v>0</v>
      </c>
      <c r="V18" s="22">
        <v>0</v>
      </c>
      <c r="W18" s="22">
        <v>0</v>
      </c>
      <c r="X18" s="22">
        <v>0</v>
      </c>
      <c r="Y18" s="22">
        <v>0</v>
      </c>
      <c r="Z18" s="22">
        <v>0</v>
      </c>
      <c r="AA18" s="22">
        <v>0</v>
      </c>
      <c r="AB18" s="22">
        <v>0</v>
      </c>
      <c r="AC18" s="22">
        <v>0</v>
      </c>
      <c r="AD18" s="22">
        <v>0</v>
      </c>
      <c r="AE18" s="22">
        <v>0</v>
      </c>
      <c r="AF18" s="22">
        <v>0</v>
      </c>
      <c r="AG18" s="22">
        <v>0</v>
      </c>
      <c r="AH18" s="22">
        <v>0</v>
      </c>
      <c r="AI18" s="22">
        <v>0</v>
      </c>
      <c r="AJ18" s="135"/>
      <c r="AK18" s="22" t="e">
        <v>#DIV/0!</v>
      </c>
      <c r="AL18" s="22">
        <v>0</v>
      </c>
      <c r="AM18" s="22">
        <v>0</v>
      </c>
      <c r="AN18" s="25"/>
      <c r="AO18" s="26"/>
    </row>
    <row r="19" spans="1:41" x14ac:dyDescent="0.25">
      <c r="B19" s="20">
        <v>14</v>
      </c>
      <c r="C19" s="27" t="s">
        <v>333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  <c r="V19" s="22">
        <v>0</v>
      </c>
      <c r="W19" s="22">
        <v>0</v>
      </c>
      <c r="X19" s="22">
        <v>0</v>
      </c>
      <c r="Y19" s="22">
        <v>0</v>
      </c>
      <c r="Z19" s="22">
        <v>0</v>
      </c>
      <c r="AA19" s="22">
        <v>0</v>
      </c>
      <c r="AB19" s="22">
        <v>0</v>
      </c>
      <c r="AC19" s="22">
        <v>0</v>
      </c>
      <c r="AD19" s="22">
        <v>0</v>
      </c>
      <c r="AE19" s="22">
        <v>0</v>
      </c>
      <c r="AF19" s="22">
        <v>0</v>
      </c>
      <c r="AG19" s="22">
        <v>0</v>
      </c>
      <c r="AH19" s="22">
        <v>0</v>
      </c>
      <c r="AI19" s="22">
        <v>0</v>
      </c>
      <c r="AJ19" s="135"/>
      <c r="AK19" s="22" t="e">
        <v>#DIV/0!</v>
      </c>
      <c r="AL19" s="22">
        <v>0</v>
      </c>
      <c r="AM19" s="22">
        <v>0</v>
      </c>
      <c r="AN19" s="25"/>
      <c r="AO19" s="26"/>
    </row>
    <row r="20" spans="1:41" x14ac:dyDescent="0.25">
      <c r="B20" s="20">
        <v>15</v>
      </c>
      <c r="C20" s="24" t="s">
        <v>334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S20" s="22">
        <v>0</v>
      </c>
      <c r="T20" s="22">
        <v>0</v>
      </c>
      <c r="U20" s="22">
        <v>0</v>
      </c>
      <c r="V20" s="22">
        <v>0</v>
      </c>
      <c r="W20" s="22">
        <v>0</v>
      </c>
      <c r="X20" s="22">
        <v>0</v>
      </c>
      <c r="Y20" s="22">
        <v>0</v>
      </c>
      <c r="Z20" s="22">
        <v>0</v>
      </c>
      <c r="AA20" s="22">
        <v>0</v>
      </c>
      <c r="AB20" s="22">
        <v>0</v>
      </c>
      <c r="AC20" s="22">
        <v>0</v>
      </c>
      <c r="AD20" s="22">
        <v>0</v>
      </c>
      <c r="AE20" s="22">
        <v>0</v>
      </c>
      <c r="AF20" s="22">
        <v>0</v>
      </c>
      <c r="AG20" s="22">
        <v>0</v>
      </c>
      <c r="AH20" s="22">
        <v>0</v>
      </c>
      <c r="AI20" s="22">
        <v>0</v>
      </c>
      <c r="AJ20" s="135"/>
      <c r="AK20" s="22" t="e">
        <v>#DIV/0!</v>
      </c>
      <c r="AL20" s="22">
        <v>0</v>
      </c>
      <c r="AM20" s="22">
        <v>0</v>
      </c>
      <c r="AN20" s="25"/>
      <c r="AO20" s="26"/>
    </row>
    <row r="21" spans="1:41" x14ac:dyDescent="0.25">
      <c r="B21" s="20">
        <v>16</v>
      </c>
      <c r="C21" s="21" t="s">
        <v>335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22">
        <v>0</v>
      </c>
      <c r="T21" s="22">
        <v>0</v>
      </c>
      <c r="U21" s="22">
        <v>0</v>
      </c>
      <c r="V21" s="22">
        <v>0</v>
      </c>
      <c r="W21" s="22">
        <v>0</v>
      </c>
      <c r="X21" s="22">
        <v>0</v>
      </c>
      <c r="Y21" s="22">
        <v>0</v>
      </c>
      <c r="Z21" s="22">
        <v>0</v>
      </c>
      <c r="AA21" s="22">
        <v>0</v>
      </c>
      <c r="AB21" s="22">
        <v>0</v>
      </c>
      <c r="AC21" s="22">
        <v>0</v>
      </c>
      <c r="AD21" s="22">
        <v>0</v>
      </c>
      <c r="AE21" s="22">
        <v>0</v>
      </c>
      <c r="AF21" s="22">
        <v>0</v>
      </c>
      <c r="AG21" s="22">
        <v>0</v>
      </c>
      <c r="AH21" s="22">
        <v>0</v>
      </c>
      <c r="AI21" s="22">
        <v>0</v>
      </c>
      <c r="AJ21" s="135"/>
      <c r="AK21" s="22" t="e">
        <v>#DIV/0!</v>
      </c>
      <c r="AL21" s="22">
        <v>0</v>
      </c>
      <c r="AM21" s="22">
        <v>0</v>
      </c>
      <c r="AN21" s="25"/>
      <c r="AO21" s="26"/>
    </row>
    <row r="22" spans="1:41" ht="15" customHeight="1" x14ac:dyDescent="0.25">
      <c r="B22" s="20">
        <v>17</v>
      </c>
      <c r="C22" s="24" t="s">
        <v>336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2">
        <v>0</v>
      </c>
      <c r="U22" s="22">
        <v>0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  <c r="AA22" s="22">
        <v>0</v>
      </c>
      <c r="AB22" s="22">
        <v>0</v>
      </c>
      <c r="AC22" s="22">
        <v>0</v>
      </c>
      <c r="AD22" s="22">
        <v>0</v>
      </c>
      <c r="AE22" s="22">
        <v>0</v>
      </c>
      <c r="AF22" s="22">
        <v>0</v>
      </c>
      <c r="AG22" s="22">
        <v>0</v>
      </c>
      <c r="AH22" s="22">
        <v>0</v>
      </c>
      <c r="AI22" s="22">
        <v>0</v>
      </c>
      <c r="AJ22" s="135"/>
      <c r="AK22" s="22" t="e">
        <v>#DIV/0!</v>
      </c>
      <c r="AL22" s="22">
        <v>0</v>
      </c>
      <c r="AM22" s="22">
        <v>0</v>
      </c>
      <c r="AN22" s="25"/>
      <c r="AO22" s="26"/>
    </row>
    <row r="23" spans="1:41" x14ac:dyDescent="0.25">
      <c r="B23" s="20">
        <v>18</v>
      </c>
      <c r="C23" s="28" t="s">
        <v>337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B23" s="22">
        <v>0</v>
      </c>
      <c r="AC23" s="22">
        <v>0</v>
      </c>
      <c r="AD23" s="22">
        <v>0</v>
      </c>
      <c r="AE23" s="22">
        <v>0</v>
      </c>
      <c r="AF23" s="22">
        <v>0</v>
      </c>
      <c r="AG23" s="22">
        <v>0</v>
      </c>
      <c r="AH23" s="22">
        <v>0</v>
      </c>
      <c r="AI23" s="22">
        <v>0</v>
      </c>
      <c r="AJ23" s="136"/>
      <c r="AK23" s="22" t="e">
        <v>#DIV/0!</v>
      </c>
      <c r="AL23" s="22">
        <v>0</v>
      </c>
      <c r="AM23" s="22">
        <v>0</v>
      </c>
      <c r="AN23" s="25"/>
      <c r="AO23" s="26"/>
    </row>
    <row r="24" spans="1:41" x14ac:dyDescent="0.25">
      <c r="B24" s="20"/>
      <c r="C24" s="28" t="s">
        <v>338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9"/>
      <c r="AK24" s="22"/>
      <c r="AL24" s="22"/>
      <c r="AM24" s="22"/>
      <c r="AN24" s="25"/>
      <c r="AO24" s="26"/>
    </row>
    <row r="25" spans="1:41" s="32" customFormat="1" ht="15" customHeight="1" x14ac:dyDescent="0.25">
      <c r="A25" s="30"/>
      <c r="B25" s="137" t="s">
        <v>339</v>
      </c>
      <c r="C25" s="138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1">
        <v>0</v>
      </c>
      <c r="R25" s="31">
        <v>0</v>
      </c>
      <c r="S25" s="31">
        <v>0</v>
      </c>
      <c r="T25" s="31">
        <v>0</v>
      </c>
      <c r="U25" s="31">
        <v>0</v>
      </c>
      <c r="V25" s="31">
        <v>0</v>
      </c>
      <c r="W25" s="31">
        <v>0</v>
      </c>
      <c r="X25" s="31">
        <v>0</v>
      </c>
      <c r="Y25" s="31">
        <v>0</v>
      </c>
      <c r="Z25" s="31">
        <v>0</v>
      </c>
      <c r="AA25" s="31">
        <v>0</v>
      </c>
      <c r="AB25" s="31">
        <v>0</v>
      </c>
      <c r="AC25" s="31">
        <v>0</v>
      </c>
      <c r="AD25" s="31">
        <v>0</v>
      </c>
      <c r="AE25" s="31">
        <v>0</v>
      </c>
      <c r="AF25" s="31">
        <v>0</v>
      </c>
      <c r="AG25" s="31">
        <v>0</v>
      </c>
      <c r="AH25" s="31">
        <v>0</v>
      </c>
      <c r="AI25" s="31">
        <v>0</v>
      </c>
      <c r="AJ25" s="31">
        <v>1361944580</v>
      </c>
      <c r="AK25" s="31" t="e">
        <v>#DIV/0!</v>
      </c>
      <c r="AL25" s="31">
        <v>0</v>
      </c>
      <c r="AM25" s="31">
        <v>0</v>
      </c>
      <c r="AN25" s="31">
        <v>0</v>
      </c>
      <c r="AO25" s="31">
        <v>0</v>
      </c>
    </row>
    <row r="26" spans="1:41" x14ac:dyDescent="0.25">
      <c r="B26" s="20">
        <v>1</v>
      </c>
      <c r="C26" s="33" t="s">
        <v>340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22">
        <v>0</v>
      </c>
      <c r="X26" s="22">
        <v>0</v>
      </c>
      <c r="Y26" s="22">
        <v>0</v>
      </c>
      <c r="Z26" s="22">
        <v>0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22">
        <v>0</v>
      </c>
      <c r="AI26" s="22">
        <v>0</v>
      </c>
      <c r="AJ26" s="26">
        <v>34406105</v>
      </c>
      <c r="AK26" s="26" t="e">
        <v>#DIV/0!</v>
      </c>
      <c r="AL26" s="22">
        <v>0</v>
      </c>
      <c r="AM26" s="22">
        <v>0</v>
      </c>
      <c r="AN26" s="25"/>
      <c r="AO26" s="26"/>
    </row>
    <row r="27" spans="1:41" x14ac:dyDescent="0.25">
      <c r="B27" s="20">
        <v>2</v>
      </c>
      <c r="C27" s="33" t="s">
        <v>341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  <c r="T27" s="22">
        <v>0</v>
      </c>
      <c r="U27" s="22">
        <v>0</v>
      </c>
      <c r="V27" s="22">
        <v>0</v>
      </c>
      <c r="W27" s="22">
        <v>0</v>
      </c>
      <c r="X27" s="22">
        <v>0</v>
      </c>
      <c r="Y27" s="22">
        <v>0</v>
      </c>
      <c r="Z27" s="22">
        <v>0</v>
      </c>
      <c r="AA27" s="22">
        <v>0</v>
      </c>
      <c r="AB27" s="22">
        <v>0</v>
      </c>
      <c r="AC27" s="22">
        <v>0</v>
      </c>
      <c r="AD27" s="22">
        <v>0</v>
      </c>
      <c r="AE27" s="22">
        <v>0</v>
      </c>
      <c r="AF27" s="22">
        <v>0</v>
      </c>
      <c r="AG27" s="22">
        <v>0</v>
      </c>
      <c r="AH27" s="22">
        <v>0</v>
      </c>
      <c r="AI27" s="22">
        <v>0</v>
      </c>
      <c r="AJ27" s="26">
        <v>33266189</v>
      </c>
      <c r="AK27" s="26" t="e">
        <v>#DIV/0!</v>
      </c>
      <c r="AL27" s="22">
        <v>0</v>
      </c>
      <c r="AM27" s="22">
        <v>0</v>
      </c>
      <c r="AN27" s="25"/>
      <c r="AO27" s="26"/>
    </row>
    <row r="28" spans="1:41" x14ac:dyDescent="0.25">
      <c r="B28" s="20">
        <v>3</v>
      </c>
      <c r="C28" s="33" t="s">
        <v>342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  <c r="V28" s="22">
        <v>0</v>
      </c>
      <c r="W28" s="22">
        <v>0</v>
      </c>
      <c r="X28" s="22">
        <v>0</v>
      </c>
      <c r="Y28" s="22">
        <v>0</v>
      </c>
      <c r="Z28" s="22">
        <v>0</v>
      </c>
      <c r="AA28" s="22">
        <v>0</v>
      </c>
      <c r="AB28" s="22">
        <v>0</v>
      </c>
      <c r="AC28" s="22">
        <v>0</v>
      </c>
      <c r="AD28" s="22">
        <v>0</v>
      </c>
      <c r="AE28" s="22">
        <v>0</v>
      </c>
      <c r="AF28" s="22">
        <v>0</v>
      </c>
      <c r="AG28" s="22">
        <v>0</v>
      </c>
      <c r="AH28" s="22">
        <v>0</v>
      </c>
      <c r="AI28" s="22">
        <v>0</v>
      </c>
      <c r="AJ28" s="26">
        <v>73296654</v>
      </c>
      <c r="AK28" s="26" t="e">
        <v>#DIV/0!</v>
      </c>
      <c r="AL28" s="22">
        <v>0</v>
      </c>
      <c r="AM28" s="22">
        <v>0</v>
      </c>
      <c r="AN28" s="25"/>
      <c r="AO28" s="26"/>
    </row>
    <row r="29" spans="1:41" x14ac:dyDescent="0.25">
      <c r="B29" s="20">
        <v>4</v>
      </c>
      <c r="C29" s="33" t="s">
        <v>343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  <c r="Z29" s="22">
        <v>0</v>
      </c>
      <c r="AA29" s="22">
        <v>0</v>
      </c>
      <c r="AB29" s="22">
        <v>0</v>
      </c>
      <c r="AC29" s="22">
        <v>0</v>
      </c>
      <c r="AD29" s="22">
        <v>0</v>
      </c>
      <c r="AE29" s="22">
        <v>0</v>
      </c>
      <c r="AF29" s="22">
        <v>0</v>
      </c>
      <c r="AG29" s="22">
        <v>0</v>
      </c>
      <c r="AH29" s="22">
        <v>0</v>
      </c>
      <c r="AI29" s="22">
        <v>0</v>
      </c>
      <c r="AJ29" s="34">
        <v>214977343</v>
      </c>
      <c r="AK29" s="26" t="e">
        <v>#DIV/0!</v>
      </c>
      <c r="AL29" s="22">
        <v>0</v>
      </c>
      <c r="AM29" s="22">
        <v>0</v>
      </c>
      <c r="AN29" s="25"/>
      <c r="AO29" s="26"/>
    </row>
    <row r="30" spans="1:41" x14ac:dyDescent="0.25">
      <c r="B30" s="20">
        <v>5</v>
      </c>
      <c r="C30" s="33" t="s">
        <v>344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0</v>
      </c>
      <c r="W30" s="22">
        <v>0</v>
      </c>
      <c r="X30" s="22">
        <v>0</v>
      </c>
      <c r="Y30" s="22">
        <v>0</v>
      </c>
      <c r="Z30" s="22">
        <v>0</v>
      </c>
      <c r="AA30" s="22">
        <v>0</v>
      </c>
      <c r="AB30" s="22">
        <v>0</v>
      </c>
      <c r="AC30" s="22">
        <v>0</v>
      </c>
      <c r="AD30" s="22">
        <v>0</v>
      </c>
      <c r="AE30" s="22">
        <v>0</v>
      </c>
      <c r="AF30" s="22">
        <v>0</v>
      </c>
      <c r="AG30" s="22">
        <v>0</v>
      </c>
      <c r="AH30" s="22">
        <v>0</v>
      </c>
      <c r="AI30" s="22">
        <v>0</v>
      </c>
      <c r="AJ30" s="26">
        <v>45557693</v>
      </c>
      <c r="AK30" s="26" t="e">
        <v>#DIV/0!</v>
      </c>
      <c r="AL30" s="22">
        <v>0</v>
      </c>
      <c r="AM30" s="22">
        <v>0</v>
      </c>
      <c r="AN30" s="25"/>
      <c r="AO30" s="26"/>
    </row>
    <row r="31" spans="1:41" x14ac:dyDescent="0.25">
      <c r="B31" s="20">
        <v>6</v>
      </c>
      <c r="C31" s="33" t="s">
        <v>345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  <c r="S31" s="22">
        <v>0</v>
      </c>
      <c r="T31" s="22">
        <v>0</v>
      </c>
      <c r="U31" s="22">
        <v>0</v>
      </c>
      <c r="V31" s="22">
        <v>0</v>
      </c>
      <c r="W31" s="22">
        <v>0</v>
      </c>
      <c r="X31" s="22">
        <v>0</v>
      </c>
      <c r="Y31" s="22">
        <v>0</v>
      </c>
      <c r="Z31" s="22">
        <v>0</v>
      </c>
      <c r="AA31" s="22">
        <v>0</v>
      </c>
      <c r="AB31" s="22">
        <v>0</v>
      </c>
      <c r="AC31" s="22">
        <v>0</v>
      </c>
      <c r="AD31" s="22">
        <v>0</v>
      </c>
      <c r="AE31" s="22">
        <v>0</v>
      </c>
      <c r="AF31" s="22">
        <v>0</v>
      </c>
      <c r="AG31" s="22">
        <v>0</v>
      </c>
      <c r="AH31" s="22">
        <v>0</v>
      </c>
      <c r="AI31" s="22">
        <v>0</v>
      </c>
      <c r="AJ31" s="26">
        <v>55877757</v>
      </c>
      <c r="AK31" s="26" t="e">
        <v>#DIV/0!</v>
      </c>
      <c r="AL31" s="22">
        <v>0</v>
      </c>
      <c r="AM31" s="22">
        <v>0</v>
      </c>
      <c r="AN31" s="25"/>
      <c r="AO31" s="26"/>
    </row>
    <row r="32" spans="1:41" x14ac:dyDescent="0.25">
      <c r="B32" s="20">
        <v>7</v>
      </c>
      <c r="C32" s="33" t="s">
        <v>346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>
        <v>0</v>
      </c>
      <c r="X32" s="22">
        <v>0</v>
      </c>
      <c r="Y32" s="22">
        <v>0</v>
      </c>
      <c r="Z32" s="22">
        <v>0</v>
      </c>
      <c r="AA32" s="22">
        <v>0</v>
      </c>
      <c r="AB32" s="22">
        <v>0</v>
      </c>
      <c r="AC32" s="22">
        <v>0</v>
      </c>
      <c r="AD32" s="22">
        <v>0</v>
      </c>
      <c r="AE32" s="22">
        <v>0</v>
      </c>
      <c r="AF32" s="22">
        <v>0</v>
      </c>
      <c r="AG32" s="22">
        <v>0</v>
      </c>
      <c r="AH32" s="22">
        <v>0</v>
      </c>
      <c r="AI32" s="22">
        <v>0</v>
      </c>
      <c r="AJ32" s="26">
        <v>24855290</v>
      </c>
      <c r="AK32" s="26" t="e">
        <v>#DIV/0!</v>
      </c>
      <c r="AL32" s="22">
        <v>0</v>
      </c>
      <c r="AM32" s="22">
        <v>0</v>
      </c>
      <c r="AN32" s="25"/>
      <c r="AO32" s="26"/>
    </row>
    <row r="33" spans="2:41" x14ac:dyDescent="0.25">
      <c r="B33" s="20">
        <v>8</v>
      </c>
      <c r="C33" s="33" t="s">
        <v>347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22">
        <v>0</v>
      </c>
      <c r="R33" s="22">
        <v>0</v>
      </c>
      <c r="S33" s="22">
        <v>0</v>
      </c>
      <c r="T33" s="22">
        <v>0</v>
      </c>
      <c r="U33" s="22">
        <v>0</v>
      </c>
      <c r="V33" s="22">
        <v>0</v>
      </c>
      <c r="W33" s="22">
        <v>0</v>
      </c>
      <c r="X33" s="22">
        <v>0</v>
      </c>
      <c r="Y33" s="22">
        <v>0</v>
      </c>
      <c r="Z33" s="22">
        <v>0</v>
      </c>
      <c r="AA33" s="22">
        <v>0</v>
      </c>
      <c r="AB33" s="22">
        <v>0</v>
      </c>
      <c r="AC33" s="22">
        <v>0</v>
      </c>
      <c r="AD33" s="22">
        <v>0</v>
      </c>
      <c r="AE33" s="22">
        <v>0</v>
      </c>
      <c r="AF33" s="22">
        <v>0</v>
      </c>
      <c r="AG33" s="22">
        <v>0</v>
      </c>
      <c r="AH33" s="22">
        <v>0</v>
      </c>
      <c r="AI33" s="22">
        <v>0</v>
      </c>
      <c r="AJ33" s="26">
        <v>43529202</v>
      </c>
      <c r="AK33" s="26" t="e">
        <v>#DIV/0!</v>
      </c>
      <c r="AL33" s="22">
        <v>0</v>
      </c>
      <c r="AM33" s="22">
        <v>0</v>
      </c>
      <c r="AN33" s="25"/>
      <c r="AO33" s="26"/>
    </row>
    <row r="34" spans="2:41" x14ac:dyDescent="0.25">
      <c r="B34" s="20">
        <v>9</v>
      </c>
      <c r="C34" s="33" t="s">
        <v>348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0</v>
      </c>
      <c r="R34" s="22">
        <v>0</v>
      </c>
      <c r="S34" s="22">
        <v>0</v>
      </c>
      <c r="T34" s="22">
        <v>0</v>
      </c>
      <c r="U34" s="22">
        <v>0</v>
      </c>
      <c r="V34" s="22">
        <v>0</v>
      </c>
      <c r="W34" s="22">
        <v>0</v>
      </c>
      <c r="X34" s="22">
        <v>0</v>
      </c>
      <c r="Y34" s="22">
        <v>0</v>
      </c>
      <c r="Z34" s="22">
        <v>0</v>
      </c>
      <c r="AA34" s="22">
        <v>0</v>
      </c>
      <c r="AB34" s="22">
        <v>0</v>
      </c>
      <c r="AC34" s="22">
        <v>0</v>
      </c>
      <c r="AD34" s="22">
        <v>0</v>
      </c>
      <c r="AE34" s="22">
        <v>0</v>
      </c>
      <c r="AF34" s="22">
        <v>0</v>
      </c>
      <c r="AG34" s="22">
        <v>0</v>
      </c>
      <c r="AH34" s="22">
        <v>0</v>
      </c>
      <c r="AI34" s="22">
        <v>0</v>
      </c>
      <c r="AJ34" s="26">
        <v>49426556</v>
      </c>
      <c r="AK34" s="26" t="e">
        <v>#DIV/0!</v>
      </c>
      <c r="AL34" s="22">
        <v>0</v>
      </c>
      <c r="AM34" s="22">
        <v>0</v>
      </c>
      <c r="AN34" s="25"/>
      <c r="AO34" s="26"/>
    </row>
    <row r="35" spans="2:41" x14ac:dyDescent="0.25">
      <c r="B35" s="20">
        <v>10</v>
      </c>
      <c r="C35" s="33" t="s">
        <v>349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22">
        <v>0</v>
      </c>
      <c r="U35" s="22">
        <v>0</v>
      </c>
      <c r="V35" s="22">
        <v>0</v>
      </c>
      <c r="W35" s="22">
        <v>0</v>
      </c>
      <c r="X35" s="22">
        <v>0</v>
      </c>
      <c r="Y35" s="22">
        <v>0</v>
      </c>
      <c r="Z35" s="22">
        <v>0</v>
      </c>
      <c r="AA35" s="22">
        <v>0</v>
      </c>
      <c r="AB35" s="22">
        <v>0</v>
      </c>
      <c r="AC35" s="22">
        <v>0</v>
      </c>
      <c r="AD35" s="22">
        <v>0</v>
      </c>
      <c r="AE35" s="22">
        <v>0</v>
      </c>
      <c r="AF35" s="22">
        <v>0</v>
      </c>
      <c r="AG35" s="22">
        <v>0</v>
      </c>
      <c r="AH35" s="22">
        <v>0</v>
      </c>
      <c r="AI35" s="22">
        <v>0</v>
      </c>
      <c r="AJ35" s="26">
        <v>35421128</v>
      </c>
      <c r="AK35" s="26" t="e">
        <v>#DIV/0!</v>
      </c>
      <c r="AL35" s="22">
        <v>0</v>
      </c>
      <c r="AM35" s="22">
        <v>0</v>
      </c>
      <c r="AN35" s="25"/>
      <c r="AO35" s="26"/>
    </row>
    <row r="36" spans="2:41" x14ac:dyDescent="0.25">
      <c r="B36" s="20">
        <v>11</v>
      </c>
      <c r="C36" s="33" t="s">
        <v>350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22">
        <v>0</v>
      </c>
      <c r="U36" s="22">
        <v>0</v>
      </c>
      <c r="V36" s="22">
        <v>0</v>
      </c>
      <c r="W36" s="22">
        <v>0</v>
      </c>
      <c r="X36" s="22">
        <v>0</v>
      </c>
      <c r="Y36" s="22">
        <v>0</v>
      </c>
      <c r="Z36" s="22">
        <v>0</v>
      </c>
      <c r="AA36" s="22">
        <v>0</v>
      </c>
      <c r="AB36" s="22">
        <v>0</v>
      </c>
      <c r="AC36" s="22">
        <v>0</v>
      </c>
      <c r="AD36" s="22">
        <v>0</v>
      </c>
      <c r="AE36" s="22">
        <v>0</v>
      </c>
      <c r="AF36" s="22">
        <v>0</v>
      </c>
      <c r="AG36" s="22">
        <v>0</v>
      </c>
      <c r="AH36" s="22">
        <v>0</v>
      </c>
      <c r="AI36" s="22">
        <v>0</v>
      </c>
      <c r="AJ36" s="34">
        <v>35783845</v>
      </c>
      <c r="AK36" s="26" t="e">
        <v>#DIV/0!</v>
      </c>
      <c r="AL36" s="22">
        <v>0</v>
      </c>
      <c r="AM36" s="22">
        <v>0</v>
      </c>
      <c r="AN36" s="25"/>
      <c r="AO36" s="26"/>
    </row>
    <row r="37" spans="2:41" x14ac:dyDescent="0.25">
      <c r="B37" s="20">
        <v>12</v>
      </c>
      <c r="C37" s="33" t="s">
        <v>351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22">
        <v>0</v>
      </c>
      <c r="R37" s="22">
        <v>0</v>
      </c>
      <c r="S37" s="22">
        <v>0</v>
      </c>
      <c r="T37" s="22">
        <v>0</v>
      </c>
      <c r="U37" s="22">
        <v>0</v>
      </c>
      <c r="V37" s="22">
        <v>0</v>
      </c>
      <c r="W37" s="22">
        <v>0</v>
      </c>
      <c r="X37" s="22">
        <v>0</v>
      </c>
      <c r="Y37" s="22">
        <v>0</v>
      </c>
      <c r="Z37" s="22">
        <v>0</v>
      </c>
      <c r="AA37" s="22">
        <v>0</v>
      </c>
      <c r="AB37" s="22">
        <v>0</v>
      </c>
      <c r="AC37" s="22">
        <v>0</v>
      </c>
      <c r="AD37" s="22">
        <v>0</v>
      </c>
      <c r="AE37" s="22">
        <v>0</v>
      </c>
      <c r="AF37" s="22">
        <v>0</v>
      </c>
      <c r="AG37" s="22">
        <v>0</v>
      </c>
      <c r="AH37" s="22">
        <v>0</v>
      </c>
      <c r="AI37" s="22">
        <v>0</v>
      </c>
      <c r="AJ37" s="26">
        <v>30985394</v>
      </c>
      <c r="AK37" s="26" t="e">
        <v>#DIV/0!</v>
      </c>
      <c r="AL37" s="22">
        <v>0</v>
      </c>
      <c r="AM37" s="22">
        <v>0</v>
      </c>
      <c r="AN37" s="25"/>
      <c r="AO37" s="26"/>
    </row>
    <row r="38" spans="2:41" x14ac:dyDescent="0.25">
      <c r="B38" s="20">
        <v>13</v>
      </c>
      <c r="C38" s="33" t="s">
        <v>352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  <c r="V38" s="22">
        <v>0</v>
      </c>
      <c r="W38" s="22">
        <v>0</v>
      </c>
      <c r="X38" s="22">
        <v>0</v>
      </c>
      <c r="Y38" s="22">
        <v>0</v>
      </c>
      <c r="Z38" s="22">
        <v>0</v>
      </c>
      <c r="AA38" s="22">
        <v>0</v>
      </c>
      <c r="AB38" s="22">
        <v>0</v>
      </c>
      <c r="AC38" s="22">
        <v>0</v>
      </c>
      <c r="AD38" s="22">
        <v>0</v>
      </c>
      <c r="AE38" s="22">
        <v>0</v>
      </c>
      <c r="AF38" s="22">
        <v>0</v>
      </c>
      <c r="AG38" s="22">
        <v>0</v>
      </c>
      <c r="AH38" s="22">
        <v>0</v>
      </c>
      <c r="AI38" s="22">
        <v>0</v>
      </c>
      <c r="AJ38" s="26">
        <v>136357482</v>
      </c>
      <c r="AK38" s="26" t="e">
        <v>#DIV/0!</v>
      </c>
      <c r="AL38" s="22">
        <v>0</v>
      </c>
      <c r="AM38" s="22">
        <v>0</v>
      </c>
      <c r="AN38" s="25"/>
      <c r="AO38" s="26"/>
    </row>
    <row r="39" spans="2:41" x14ac:dyDescent="0.25">
      <c r="B39" s="20">
        <v>14</v>
      </c>
      <c r="C39" s="33" t="s">
        <v>353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22">
        <v>0</v>
      </c>
      <c r="T39" s="22">
        <v>0</v>
      </c>
      <c r="U39" s="22">
        <v>0</v>
      </c>
      <c r="V39" s="22">
        <v>0</v>
      </c>
      <c r="W39" s="22">
        <v>0</v>
      </c>
      <c r="X39" s="22">
        <v>0</v>
      </c>
      <c r="Y39" s="22">
        <v>0</v>
      </c>
      <c r="Z39" s="22">
        <v>0</v>
      </c>
      <c r="AA39" s="22">
        <v>0</v>
      </c>
      <c r="AB39" s="22">
        <v>0</v>
      </c>
      <c r="AC39" s="22">
        <v>0</v>
      </c>
      <c r="AD39" s="22">
        <v>0</v>
      </c>
      <c r="AE39" s="22">
        <v>0</v>
      </c>
      <c r="AF39" s="22">
        <v>0</v>
      </c>
      <c r="AG39" s="22">
        <v>0</v>
      </c>
      <c r="AH39" s="22">
        <v>0</v>
      </c>
      <c r="AI39" s="22">
        <v>0</v>
      </c>
      <c r="AJ39" s="26">
        <v>32659408</v>
      </c>
      <c r="AK39" s="26" t="e">
        <v>#DIV/0!</v>
      </c>
      <c r="AL39" s="22">
        <v>0</v>
      </c>
      <c r="AM39" s="22">
        <v>0</v>
      </c>
      <c r="AN39" s="25"/>
      <c r="AO39" s="26"/>
    </row>
    <row r="40" spans="2:41" x14ac:dyDescent="0.25">
      <c r="B40" s="20">
        <v>15</v>
      </c>
      <c r="C40" s="33" t="s">
        <v>354</v>
      </c>
      <c r="D40" s="22">
        <v>78</v>
      </c>
      <c r="E40" s="22">
        <v>12815.798976</v>
      </c>
      <c r="F40" s="22">
        <v>2811.3420000000001</v>
      </c>
      <c r="G40" s="22">
        <v>7953</v>
      </c>
      <c r="H40" s="22">
        <v>39</v>
      </c>
      <c r="I40" s="22">
        <v>10074.591526</v>
      </c>
      <c r="J40" s="22">
        <v>6118.5909499999989</v>
      </c>
      <c r="K40" s="22">
        <v>5</v>
      </c>
      <c r="L40" s="22">
        <v>8558.5686500000011</v>
      </c>
      <c r="M40" s="22">
        <v>2</v>
      </c>
      <c r="N40" s="22">
        <v>851.77347600000007</v>
      </c>
      <c r="O40" s="22">
        <v>32</v>
      </c>
      <c r="P40" s="22">
        <v>664.24940000000004</v>
      </c>
      <c r="Q40" s="22">
        <v>0</v>
      </c>
      <c r="R40" s="22">
        <v>5568.85725</v>
      </c>
      <c r="S40" s="22">
        <v>2418.3629999999998</v>
      </c>
      <c r="T40" s="22">
        <v>802.38400000000001</v>
      </c>
      <c r="U40" s="22">
        <v>115.28280000000001</v>
      </c>
      <c r="V40" s="22">
        <v>1775.021</v>
      </c>
      <c r="W40" s="22">
        <v>251.161</v>
      </c>
      <c r="X40" s="22">
        <v>0</v>
      </c>
      <c r="Y40" s="22">
        <v>0</v>
      </c>
      <c r="Z40" s="22">
        <v>0</v>
      </c>
      <c r="AA40" s="22">
        <v>0</v>
      </c>
      <c r="AB40" s="22">
        <v>1360.16</v>
      </c>
      <c r="AC40" s="22">
        <v>0</v>
      </c>
      <c r="AD40" s="22">
        <v>0</v>
      </c>
      <c r="AE40" s="22">
        <v>0</v>
      </c>
      <c r="AF40" s="22">
        <v>0</v>
      </c>
      <c r="AG40" s="22">
        <v>0</v>
      </c>
      <c r="AH40" s="22">
        <v>8146.2622499999998</v>
      </c>
      <c r="AI40" s="22">
        <v>2784.8067999999998</v>
      </c>
      <c r="AJ40" s="26">
        <v>27354264</v>
      </c>
      <c r="AK40" s="26">
        <v>3357.8914059635144</v>
      </c>
      <c r="AL40" s="22">
        <v>167</v>
      </c>
      <c r="AM40" s="22">
        <v>36</v>
      </c>
      <c r="AN40" s="25"/>
      <c r="AO40" s="26"/>
    </row>
    <row r="41" spans="2:41" x14ac:dyDescent="0.25">
      <c r="B41" s="20">
        <v>16</v>
      </c>
      <c r="C41" s="33" t="s">
        <v>355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  <c r="V41" s="22">
        <v>0</v>
      </c>
      <c r="W41" s="22">
        <v>0</v>
      </c>
      <c r="X41" s="22">
        <v>0</v>
      </c>
      <c r="Y41" s="22">
        <v>0</v>
      </c>
      <c r="Z41" s="22">
        <v>0</v>
      </c>
      <c r="AA41" s="22">
        <v>0</v>
      </c>
      <c r="AB41" s="22">
        <v>0</v>
      </c>
      <c r="AC41" s="22">
        <v>0</v>
      </c>
      <c r="AD41" s="22">
        <v>0</v>
      </c>
      <c r="AE41" s="22">
        <v>0</v>
      </c>
      <c r="AF41" s="22">
        <v>0</v>
      </c>
      <c r="AG41" s="22">
        <v>0</v>
      </c>
      <c r="AH41" s="22">
        <v>0</v>
      </c>
      <c r="AI41" s="22">
        <v>0</v>
      </c>
      <c r="AJ41" s="26">
        <v>91140394</v>
      </c>
      <c r="AK41" s="26" t="e">
        <v>#DIV/0!</v>
      </c>
      <c r="AL41" s="22">
        <v>0</v>
      </c>
      <c r="AM41" s="22">
        <v>0</v>
      </c>
      <c r="AN41" s="25"/>
      <c r="AO41" s="26"/>
    </row>
    <row r="42" spans="2:41" x14ac:dyDescent="0.25">
      <c r="B42" s="20">
        <v>17</v>
      </c>
      <c r="C42" s="33" t="s">
        <v>356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  <c r="V42" s="22">
        <v>0</v>
      </c>
      <c r="W42" s="22">
        <v>0</v>
      </c>
      <c r="X42" s="22">
        <v>0</v>
      </c>
      <c r="Y42" s="22">
        <v>0</v>
      </c>
      <c r="Z42" s="22">
        <v>0</v>
      </c>
      <c r="AA42" s="22">
        <v>0</v>
      </c>
      <c r="AB42" s="22">
        <v>0</v>
      </c>
      <c r="AC42" s="22">
        <v>0</v>
      </c>
      <c r="AD42" s="22">
        <v>0</v>
      </c>
      <c r="AE42" s="22">
        <v>0</v>
      </c>
      <c r="AF42" s="22">
        <v>0</v>
      </c>
      <c r="AG42" s="22">
        <v>0</v>
      </c>
      <c r="AH42" s="22">
        <v>0</v>
      </c>
      <c r="AI42" s="22">
        <v>0</v>
      </c>
      <c r="AJ42" s="26">
        <v>63140851</v>
      </c>
      <c r="AK42" s="26" t="e">
        <v>#DIV/0!</v>
      </c>
      <c r="AL42" s="22">
        <v>0</v>
      </c>
      <c r="AM42" s="22">
        <v>0</v>
      </c>
      <c r="AN42" s="25"/>
      <c r="AO42" s="26"/>
    </row>
    <row r="43" spans="2:41" x14ac:dyDescent="0.25">
      <c r="B43" s="132" t="s">
        <v>357</v>
      </c>
      <c r="C43" s="133"/>
      <c r="D43" s="35">
        <v>72</v>
      </c>
      <c r="E43" s="35">
        <v>12815.798976</v>
      </c>
      <c r="F43" s="35">
        <v>2811.3420000000001</v>
      </c>
      <c r="G43" s="35">
        <v>7318.0263999999997</v>
      </c>
      <c r="H43" s="35">
        <v>39</v>
      </c>
      <c r="I43" s="35">
        <v>10074.591526</v>
      </c>
      <c r="J43" s="35">
        <v>6118.5909499999989</v>
      </c>
      <c r="K43" s="35">
        <v>5</v>
      </c>
      <c r="L43" s="35">
        <v>8558.5686500000011</v>
      </c>
      <c r="M43" s="35">
        <v>2</v>
      </c>
      <c r="N43" s="35">
        <v>851.77347600000007</v>
      </c>
      <c r="O43" s="35">
        <v>32</v>
      </c>
      <c r="P43" s="35">
        <v>664.24940000000004</v>
      </c>
      <c r="Q43" s="35">
        <v>0</v>
      </c>
      <c r="R43" s="35">
        <v>5568.85725</v>
      </c>
      <c r="S43" s="35">
        <v>2418.3629999999998</v>
      </c>
      <c r="T43" s="35">
        <v>802.38400000000001</v>
      </c>
      <c r="U43" s="35">
        <v>115.28280000000001</v>
      </c>
      <c r="V43" s="35">
        <v>1775.021</v>
      </c>
      <c r="W43" s="35">
        <v>251.161</v>
      </c>
      <c r="X43" s="35">
        <v>0</v>
      </c>
      <c r="Y43" s="35">
        <v>0</v>
      </c>
      <c r="Z43" s="35">
        <v>0</v>
      </c>
      <c r="AA43" s="35">
        <v>0</v>
      </c>
      <c r="AB43" s="35">
        <v>1360.16</v>
      </c>
      <c r="AC43" s="35">
        <v>0</v>
      </c>
      <c r="AD43" s="35">
        <v>0</v>
      </c>
      <c r="AE43" s="35">
        <v>0</v>
      </c>
      <c r="AF43" s="35">
        <v>0</v>
      </c>
      <c r="AG43" s="35">
        <v>0</v>
      </c>
      <c r="AH43" s="35">
        <v>8146.2622499999998</v>
      </c>
      <c r="AI43" s="35">
        <v>2784.8067999999998</v>
      </c>
      <c r="AJ43" s="35">
        <v>1028035555</v>
      </c>
      <c r="AK43" s="35" t="e">
        <v>#DIV/0!</v>
      </c>
      <c r="AL43" s="35">
        <v>167</v>
      </c>
      <c r="AM43" s="35">
        <v>36</v>
      </c>
      <c r="AN43" s="35">
        <v>0</v>
      </c>
      <c r="AO43" s="35">
        <v>0</v>
      </c>
    </row>
    <row r="44" spans="2:41" ht="15" customHeight="1" x14ac:dyDescent="0.25">
      <c r="B44" s="132" t="s">
        <v>358</v>
      </c>
      <c r="C44" s="133"/>
      <c r="D44" s="35">
        <v>72</v>
      </c>
      <c r="E44" s="35">
        <v>12815.798976</v>
      </c>
      <c r="F44" s="35">
        <v>2811.3420000000001</v>
      </c>
      <c r="G44" s="35">
        <v>7318.0263999999997</v>
      </c>
      <c r="H44" s="35">
        <v>39</v>
      </c>
      <c r="I44" s="35">
        <v>10074.591526</v>
      </c>
      <c r="J44" s="35">
        <v>6118.5909499999989</v>
      </c>
      <c r="K44" s="35">
        <v>5</v>
      </c>
      <c r="L44" s="35">
        <v>8558.5686500000011</v>
      </c>
      <c r="M44" s="35">
        <v>2</v>
      </c>
      <c r="N44" s="35">
        <v>851.77347600000007</v>
      </c>
      <c r="O44" s="35">
        <v>32</v>
      </c>
      <c r="P44" s="35">
        <v>664.24940000000004</v>
      </c>
      <c r="Q44" s="35">
        <v>0</v>
      </c>
      <c r="R44" s="35">
        <v>5568.85725</v>
      </c>
      <c r="S44" s="35">
        <v>2418.3629999999998</v>
      </c>
      <c r="T44" s="35">
        <v>802.38400000000001</v>
      </c>
      <c r="U44" s="35">
        <v>115.28280000000001</v>
      </c>
      <c r="V44" s="35">
        <v>1775.021</v>
      </c>
      <c r="W44" s="35">
        <v>251.161</v>
      </c>
      <c r="X44" s="35">
        <v>0</v>
      </c>
      <c r="Y44" s="35">
        <v>0</v>
      </c>
      <c r="Z44" s="35">
        <v>0</v>
      </c>
      <c r="AA44" s="35">
        <v>0</v>
      </c>
      <c r="AB44" s="35">
        <v>1360.16</v>
      </c>
      <c r="AC44" s="35">
        <v>0</v>
      </c>
      <c r="AD44" s="35">
        <v>0</v>
      </c>
      <c r="AE44" s="35">
        <v>0</v>
      </c>
      <c r="AF44" s="35">
        <v>0</v>
      </c>
      <c r="AG44" s="35">
        <v>0</v>
      </c>
      <c r="AH44" s="35">
        <v>8146.2622499999998</v>
      </c>
      <c r="AI44" s="35">
        <v>2784.8067999999998</v>
      </c>
      <c r="AJ44" s="35">
        <v>2389980135</v>
      </c>
      <c r="AK44" s="35" t="e">
        <v>#DIV/0!</v>
      </c>
      <c r="AL44" s="35">
        <v>167</v>
      </c>
      <c r="AM44" s="35">
        <v>36</v>
      </c>
      <c r="AN44" s="35">
        <v>0</v>
      </c>
      <c r="AO44" s="35">
        <v>0</v>
      </c>
    </row>
    <row r="46" spans="2:41" x14ac:dyDescent="0.25">
      <c r="R46" s="36"/>
      <c r="AG46" s="36"/>
      <c r="AH46" s="36"/>
    </row>
    <row r="47" spans="2:41" x14ac:dyDescent="0.25">
      <c r="K47" s="36"/>
      <c r="AG47" s="36"/>
      <c r="AH47" s="36"/>
      <c r="AI47" s="36"/>
    </row>
    <row r="48" spans="2:41" x14ac:dyDescent="0.25">
      <c r="AG48" s="36"/>
    </row>
    <row r="49" spans="33:33" x14ac:dyDescent="0.25">
      <c r="AG49" s="36"/>
    </row>
    <row r="50" spans="33:33" x14ac:dyDescent="0.25">
      <c r="AG50" s="36"/>
    </row>
    <row r="51" spans="33:33" x14ac:dyDescent="0.25">
      <c r="AG51" s="36"/>
    </row>
    <row r="52" spans="33:33" x14ac:dyDescent="0.25">
      <c r="AG52" s="36"/>
    </row>
    <row r="53" spans="33:33" x14ac:dyDescent="0.25">
      <c r="AG53" s="36"/>
    </row>
    <row r="54" spans="33:33" x14ac:dyDescent="0.25">
      <c r="AG54" s="36"/>
    </row>
    <row r="55" spans="33:33" x14ac:dyDescent="0.25">
      <c r="AG55" s="36"/>
    </row>
    <row r="56" spans="33:33" x14ac:dyDescent="0.25">
      <c r="AG56" s="36"/>
    </row>
    <row r="57" spans="33:33" x14ac:dyDescent="0.25">
      <c r="AG57" s="36"/>
    </row>
    <row r="58" spans="33:33" x14ac:dyDescent="0.25">
      <c r="AG58" s="36"/>
    </row>
    <row r="59" spans="33:33" x14ac:dyDescent="0.25">
      <c r="AG59" s="36"/>
    </row>
    <row r="60" spans="33:33" x14ac:dyDescent="0.25">
      <c r="AG60" s="36"/>
    </row>
    <row r="61" spans="33:33" x14ac:dyDescent="0.25">
      <c r="AG61" s="36"/>
    </row>
    <row r="62" spans="33:33" x14ac:dyDescent="0.25">
      <c r="AG62" s="36"/>
    </row>
    <row r="63" spans="33:33" x14ac:dyDescent="0.25">
      <c r="AG63" s="36"/>
    </row>
    <row r="64" spans="33:33" x14ac:dyDescent="0.25">
      <c r="AG64" s="36"/>
    </row>
    <row r="65" spans="33:33" x14ac:dyDescent="0.25">
      <c r="AG65" s="36"/>
    </row>
    <row r="66" spans="33:33" x14ac:dyDescent="0.25">
      <c r="AG66" s="36"/>
    </row>
    <row r="67" spans="33:33" x14ac:dyDescent="0.25">
      <c r="AG67" s="36"/>
    </row>
    <row r="68" spans="33:33" x14ac:dyDescent="0.25">
      <c r="AG68" s="36"/>
    </row>
    <row r="69" spans="33:33" x14ac:dyDescent="0.25">
      <c r="AG69" s="36"/>
    </row>
  </sheetData>
  <mergeCells count="38">
    <mergeCell ref="AJ6:AJ23"/>
    <mergeCell ref="B25:C25"/>
    <mergeCell ref="B43:C43"/>
    <mergeCell ref="AF4:AF5"/>
    <mergeCell ref="S4:S5"/>
    <mergeCell ref="T4:T5"/>
    <mergeCell ref="U4:U5"/>
    <mergeCell ref="B44:C44"/>
    <mergeCell ref="AH4:AH5"/>
    <mergeCell ref="AI4:AI5"/>
    <mergeCell ref="AJ4:AJ5"/>
    <mergeCell ref="V4:V5"/>
    <mergeCell ref="W4:W5"/>
    <mergeCell ref="X4:X5"/>
    <mergeCell ref="Y4:Y5"/>
    <mergeCell ref="Z4:Z5"/>
    <mergeCell ref="AA4:AA5"/>
    <mergeCell ref="O4:P4"/>
    <mergeCell ref="Q4:Q5"/>
    <mergeCell ref="AB4:AB5"/>
    <mergeCell ref="AC4:AC5"/>
    <mergeCell ref="AD4:AD5"/>
    <mergeCell ref="AE4:AE5"/>
    <mergeCell ref="B2:C2"/>
    <mergeCell ref="B3:B5"/>
    <mergeCell ref="C3:C5"/>
    <mergeCell ref="D3:G4"/>
    <mergeCell ref="H3:AM3"/>
    <mergeCell ref="H4:H5"/>
    <mergeCell ref="I4:I5"/>
    <mergeCell ref="J4:J5"/>
    <mergeCell ref="K4:L4"/>
    <mergeCell ref="M4:N4"/>
    <mergeCell ref="AK4:AK5"/>
    <mergeCell ref="AL4:AL5"/>
    <mergeCell ref="AM4:AM5"/>
    <mergeCell ref="R4:R5"/>
    <mergeCell ref="AG4:AG5"/>
  </mergeCells>
  <dataValidations count="1">
    <dataValidation type="date" allowBlank="1" showInputMessage="1" showErrorMessage="1" sqref="D28:D31">
      <formula1>32874</formula1>
      <formula2>50405</formula2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U51"/>
  <sheetViews>
    <sheetView view="pageBreakPreview" zoomScale="60" zoomScaleNormal="100" workbookViewId="0">
      <selection activeCell="A4" sqref="A4"/>
    </sheetView>
  </sheetViews>
  <sheetFormatPr defaultRowHeight="15" x14ac:dyDescent="0.25"/>
  <cols>
    <col min="3" max="3" width="33.42578125" customWidth="1"/>
    <col min="4" max="4" width="9.140625" customWidth="1"/>
    <col min="5" max="5" width="6.85546875" customWidth="1"/>
    <col min="6" max="6" width="67.5703125" customWidth="1"/>
    <col min="8" max="8" width="9.140625" customWidth="1"/>
    <col min="9" max="9" width="64.5703125" customWidth="1"/>
    <col min="11" max="11" width="22.7109375" customWidth="1"/>
    <col min="13" max="13" width="36.85546875" customWidth="1"/>
    <col min="14" max="14" width="7" customWidth="1"/>
    <col min="15" max="15" width="55.140625" customWidth="1"/>
    <col min="17" max="17" width="79.28515625" customWidth="1"/>
    <col min="18" max="18" width="9.28515625" customWidth="1"/>
    <col min="19" max="19" width="109.28515625" customWidth="1"/>
    <col min="21" max="21" width="117.5703125" customWidth="1"/>
  </cols>
  <sheetData>
    <row r="1" spans="2:21" x14ac:dyDescent="0.25">
      <c r="Q1" t="s">
        <v>359</v>
      </c>
      <c r="S1" t="s">
        <v>359</v>
      </c>
    </row>
    <row r="2" spans="2:21" x14ac:dyDescent="0.25">
      <c r="C2" s="37" t="s">
        <v>360</v>
      </c>
      <c r="D2" s="38"/>
      <c r="E2" s="38"/>
      <c r="F2" s="37" t="s">
        <v>361</v>
      </c>
      <c r="G2" s="38"/>
      <c r="H2" s="38"/>
      <c r="I2" s="37" t="s">
        <v>362</v>
      </c>
      <c r="J2" s="38"/>
      <c r="K2" s="37" t="s">
        <v>363</v>
      </c>
      <c r="M2" s="37" t="s">
        <v>364</v>
      </c>
      <c r="O2" s="39" t="s">
        <v>365</v>
      </c>
      <c r="Q2" s="39" t="s">
        <v>366</v>
      </c>
      <c r="S2" s="39" t="s">
        <v>25</v>
      </c>
      <c r="U2" s="39" t="s">
        <v>367</v>
      </c>
    </row>
    <row r="3" spans="2:21" x14ac:dyDescent="0.25">
      <c r="B3" s="38">
        <v>1</v>
      </c>
      <c r="C3" t="s">
        <v>368</v>
      </c>
      <c r="E3" s="38">
        <v>1</v>
      </c>
      <c r="F3" t="s">
        <v>234</v>
      </c>
      <c r="H3" s="38">
        <v>1</v>
      </c>
      <c r="I3" t="s">
        <v>369</v>
      </c>
      <c r="K3" t="s">
        <v>85</v>
      </c>
      <c r="M3" t="s">
        <v>86</v>
      </c>
      <c r="O3" t="s">
        <v>370</v>
      </c>
      <c r="Q3" t="s">
        <v>91</v>
      </c>
      <c r="S3" t="s">
        <v>371</v>
      </c>
      <c r="U3" t="s">
        <v>92</v>
      </c>
    </row>
    <row r="4" spans="2:21" x14ac:dyDescent="0.25">
      <c r="B4" s="38">
        <v>2</v>
      </c>
      <c r="C4" t="s">
        <v>372</v>
      </c>
      <c r="E4" s="38">
        <v>2</v>
      </c>
      <c r="F4" t="s">
        <v>373</v>
      </c>
      <c r="H4" s="38">
        <v>2</v>
      </c>
      <c r="I4" t="s">
        <v>374</v>
      </c>
      <c r="K4" t="s">
        <v>375</v>
      </c>
      <c r="M4" t="s">
        <v>101</v>
      </c>
      <c r="O4" t="s">
        <v>118</v>
      </c>
      <c r="Q4" t="s">
        <v>263</v>
      </c>
      <c r="S4" t="s">
        <v>376</v>
      </c>
      <c r="U4" t="s">
        <v>202</v>
      </c>
    </row>
    <row r="5" spans="2:21" x14ac:dyDescent="0.25">
      <c r="B5" s="38">
        <v>3</v>
      </c>
      <c r="C5" t="s">
        <v>377</v>
      </c>
      <c r="E5" s="38">
        <v>3</v>
      </c>
      <c r="F5" t="s">
        <v>378</v>
      </c>
      <c r="H5" s="38">
        <v>3</v>
      </c>
      <c r="I5" t="s">
        <v>379</v>
      </c>
      <c r="M5" t="s">
        <v>380</v>
      </c>
      <c r="O5" t="s">
        <v>212</v>
      </c>
      <c r="Q5" t="s">
        <v>381</v>
      </c>
      <c r="S5" t="s">
        <v>213</v>
      </c>
      <c r="U5" t="s">
        <v>108</v>
      </c>
    </row>
    <row r="6" spans="2:21" x14ac:dyDescent="0.25">
      <c r="B6" s="38">
        <v>4</v>
      </c>
      <c r="C6" t="s">
        <v>343</v>
      </c>
      <c r="E6" s="38">
        <v>4</v>
      </c>
      <c r="F6" t="s">
        <v>382</v>
      </c>
      <c r="H6" s="38">
        <v>4</v>
      </c>
      <c r="I6" t="s">
        <v>241</v>
      </c>
      <c r="M6" t="s">
        <v>219</v>
      </c>
      <c r="O6" t="s">
        <v>232</v>
      </c>
      <c r="Q6" t="s">
        <v>383</v>
      </c>
      <c r="S6" t="s">
        <v>384</v>
      </c>
    </row>
    <row r="7" spans="2:21" x14ac:dyDescent="0.25">
      <c r="B7" s="38">
        <v>5</v>
      </c>
      <c r="C7" t="s">
        <v>385</v>
      </c>
      <c r="E7" s="38">
        <v>5</v>
      </c>
      <c r="F7" t="s">
        <v>386</v>
      </c>
      <c r="H7" s="38">
        <v>5</v>
      </c>
      <c r="I7" t="s">
        <v>218</v>
      </c>
      <c r="J7" s="40"/>
      <c r="M7" t="s">
        <v>387</v>
      </c>
      <c r="O7" t="s">
        <v>388</v>
      </c>
      <c r="Q7" t="s">
        <v>389</v>
      </c>
      <c r="S7" t="s">
        <v>390</v>
      </c>
    </row>
    <row r="8" spans="2:21" x14ac:dyDescent="0.25">
      <c r="B8" s="38">
        <v>6</v>
      </c>
      <c r="C8" t="s">
        <v>391</v>
      </c>
      <c r="E8" s="38">
        <v>6</v>
      </c>
      <c r="F8" t="s">
        <v>392</v>
      </c>
      <c r="H8" s="38">
        <v>6</v>
      </c>
      <c r="I8" t="s">
        <v>393</v>
      </c>
      <c r="J8" s="41"/>
      <c r="O8" t="s">
        <v>394</v>
      </c>
      <c r="S8" t="s">
        <v>395</v>
      </c>
    </row>
    <row r="9" spans="2:21" x14ac:dyDescent="0.25">
      <c r="B9" s="38">
        <v>7</v>
      </c>
      <c r="C9" t="s">
        <v>396</v>
      </c>
      <c r="E9" s="38">
        <v>7</v>
      </c>
      <c r="F9" t="s">
        <v>397</v>
      </c>
      <c r="H9" s="38">
        <v>7</v>
      </c>
      <c r="I9" t="s">
        <v>114</v>
      </c>
      <c r="O9" t="s">
        <v>398</v>
      </c>
    </row>
    <row r="10" spans="2:21" x14ac:dyDescent="0.25">
      <c r="B10" s="38">
        <v>8</v>
      </c>
      <c r="C10" t="s">
        <v>399</v>
      </c>
      <c r="E10" s="38">
        <v>8</v>
      </c>
      <c r="F10" t="s">
        <v>266</v>
      </c>
      <c r="H10" s="38">
        <v>8</v>
      </c>
      <c r="I10" t="s">
        <v>100</v>
      </c>
      <c r="O10" t="s">
        <v>225</v>
      </c>
    </row>
    <row r="11" spans="2:21" x14ac:dyDescent="0.25">
      <c r="B11" s="38">
        <v>9</v>
      </c>
      <c r="C11" t="s">
        <v>400</v>
      </c>
      <c r="E11" s="38">
        <v>9</v>
      </c>
      <c r="F11" t="s">
        <v>240</v>
      </c>
      <c r="H11" s="38">
        <v>9</v>
      </c>
      <c r="I11" t="s">
        <v>401</v>
      </c>
    </row>
    <row r="12" spans="2:21" x14ac:dyDescent="0.25">
      <c r="B12" s="38">
        <v>10</v>
      </c>
      <c r="C12" t="s">
        <v>402</v>
      </c>
      <c r="E12" s="38">
        <v>10</v>
      </c>
      <c r="F12" t="s">
        <v>206</v>
      </c>
      <c r="H12" s="38">
        <v>10</v>
      </c>
      <c r="I12" t="s">
        <v>403</v>
      </c>
    </row>
    <row r="13" spans="2:21" x14ac:dyDescent="0.25">
      <c r="B13" s="38">
        <v>11</v>
      </c>
      <c r="C13" t="s">
        <v>404</v>
      </c>
      <c r="E13" s="38">
        <v>11</v>
      </c>
      <c r="F13" t="s">
        <v>259</v>
      </c>
      <c r="H13" s="38">
        <v>11</v>
      </c>
      <c r="I13" t="s">
        <v>405</v>
      </c>
    </row>
    <row r="14" spans="2:21" x14ac:dyDescent="0.25">
      <c r="B14" s="38">
        <v>12</v>
      </c>
      <c r="C14" t="s">
        <v>406</v>
      </c>
      <c r="E14" s="38">
        <v>12</v>
      </c>
      <c r="F14" t="s">
        <v>407</v>
      </c>
      <c r="H14" s="38">
        <v>12</v>
      </c>
      <c r="I14" t="s">
        <v>84</v>
      </c>
    </row>
    <row r="15" spans="2:21" x14ac:dyDescent="0.25">
      <c r="B15" s="38">
        <v>13</v>
      </c>
      <c r="C15" t="s">
        <v>352</v>
      </c>
      <c r="E15" s="38">
        <v>13</v>
      </c>
      <c r="F15" t="s">
        <v>408</v>
      </c>
      <c r="H15" s="38">
        <v>13</v>
      </c>
      <c r="I15" t="s">
        <v>409</v>
      </c>
    </row>
    <row r="16" spans="2:21" x14ac:dyDescent="0.25">
      <c r="B16" s="38">
        <v>14</v>
      </c>
      <c r="C16" t="s">
        <v>410</v>
      </c>
      <c r="E16" s="38">
        <v>14</v>
      </c>
      <c r="F16" t="s">
        <v>83</v>
      </c>
      <c r="H16" s="38">
        <v>14</v>
      </c>
      <c r="I16" t="s">
        <v>411</v>
      </c>
    </row>
    <row r="17" spans="2:8" x14ac:dyDescent="0.25">
      <c r="B17" s="38">
        <v>15</v>
      </c>
      <c r="C17" t="s">
        <v>78</v>
      </c>
      <c r="E17" s="38">
        <v>15</v>
      </c>
      <c r="F17" t="s">
        <v>412</v>
      </c>
      <c r="H17" s="38"/>
    </row>
    <row r="18" spans="2:8" x14ac:dyDescent="0.25">
      <c r="B18" s="38">
        <v>16</v>
      </c>
      <c r="C18" t="s">
        <v>413</v>
      </c>
      <c r="E18" s="38">
        <v>16</v>
      </c>
      <c r="F18" t="s">
        <v>229</v>
      </c>
      <c r="H18" s="38"/>
    </row>
    <row r="19" spans="2:8" x14ac:dyDescent="0.25">
      <c r="B19" s="38">
        <v>17</v>
      </c>
      <c r="C19" t="s">
        <v>356</v>
      </c>
      <c r="E19" s="38">
        <v>17</v>
      </c>
      <c r="F19" t="s">
        <v>414</v>
      </c>
      <c r="H19" s="38"/>
    </row>
    <row r="20" spans="2:8" x14ac:dyDescent="0.25">
      <c r="B20" s="38">
        <v>18</v>
      </c>
      <c r="C20" t="s">
        <v>320</v>
      </c>
      <c r="E20" s="38">
        <v>18</v>
      </c>
      <c r="F20" t="s">
        <v>415</v>
      </c>
      <c r="H20" s="38"/>
    </row>
    <row r="21" spans="2:8" x14ac:dyDescent="0.25">
      <c r="B21" s="38">
        <v>19</v>
      </c>
      <c r="C21" t="s">
        <v>321</v>
      </c>
      <c r="E21" s="38">
        <v>19</v>
      </c>
      <c r="F21" t="s">
        <v>416</v>
      </c>
      <c r="H21" s="38"/>
    </row>
    <row r="22" spans="2:8" x14ac:dyDescent="0.25">
      <c r="B22" s="38">
        <v>20</v>
      </c>
      <c r="C22" t="s">
        <v>322</v>
      </c>
      <c r="E22" s="38">
        <v>20</v>
      </c>
      <c r="F22" t="s">
        <v>417</v>
      </c>
      <c r="H22" s="38"/>
    </row>
    <row r="23" spans="2:8" x14ac:dyDescent="0.25">
      <c r="B23" s="38">
        <v>21</v>
      </c>
      <c r="C23" t="s">
        <v>323</v>
      </c>
      <c r="E23" s="38">
        <v>21</v>
      </c>
      <c r="F23" t="s">
        <v>418</v>
      </c>
      <c r="H23" s="38"/>
    </row>
    <row r="24" spans="2:8" x14ac:dyDescent="0.25">
      <c r="B24" s="38">
        <v>22</v>
      </c>
      <c r="C24" t="s">
        <v>324</v>
      </c>
      <c r="E24" s="38">
        <v>22</v>
      </c>
      <c r="F24" t="s">
        <v>419</v>
      </c>
    </row>
    <row r="25" spans="2:8" x14ac:dyDescent="0.25">
      <c r="B25" s="38">
        <v>23</v>
      </c>
      <c r="C25" t="s">
        <v>325</v>
      </c>
      <c r="E25" s="38">
        <v>23</v>
      </c>
      <c r="F25" t="s">
        <v>178</v>
      </c>
    </row>
    <row r="26" spans="2:8" x14ac:dyDescent="0.25">
      <c r="B26" s="38">
        <v>24</v>
      </c>
      <c r="C26" t="s">
        <v>326</v>
      </c>
      <c r="E26" s="38">
        <v>24</v>
      </c>
      <c r="F26" t="s">
        <v>420</v>
      </c>
    </row>
    <row r="27" spans="2:8" x14ac:dyDescent="0.25">
      <c r="B27" s="38">
        <v>25</v>
      </c>
      <c r="C27" t="s">
        <v>327</v>
      </c>
      <c r="E27" s="38">
        <v>25</v>
      </c>
      <c r="F27" t="s">
        <v>421</v>
      </c>
    </row>
    <row r="28" spans="2:8" x14ac:dyDescent="0.25">
      <c r="B28" s="38">
        <v>26</v>
      </c>
      <c r="C28" t="s">
        <v>328</v>
      </c>
      <c r="E28" s="38"/>
    </row>
    <row r="29" spans="2:8" x14ac:dyDescent="0.25">
      <c r="B29" s="38">
        <v>27</v>
      </c>
      <c r="C29" t="s">
        <v>329</v>
      </c>
      <c r="E29" s="38"/>
    </row>
    <row r="30" spans="2:8" x14ac:dyDescent="0.25">
      <c r="B30" s="38">
        <v>28</v>
      </c>
      <c r="C30" t="s">
        <v>330</v>
      </c>
      <c r="F30" s="42"/>
    </row>
    <row r="31" spans="2:8" x14ac:dyDescent="0.25">
      <c r="B31" s="38">
        <v>29</v>
      </c>
      <c r="C31" t="s">
        <v>331</v>
      </c>
      <c r="F31" s="42"/>
    </row>
    <row r="32" spans="2:8" x14ac:dyDescent="0.25">
      <c r="B32" s="38">
        <v>30</v>
      </c>
      <c r="C32" t="s">
        <v>332</v>
      </c>
      <c r="F32" s="42"/>
    </row>
    <row r="33" spans="2:6" x14ac:dyDescent="0.25">
      <c r="B33" s="38">
        <v>31</v>
      </c>
      <c r="C33" t="s">
        <v>333</v>
      </c>
      <c r="F33" s="42"/>
    </row>
    <row r="34" spans="2:6" x14ac:dyDescent="0.25">
      <c r="B34" s="38">
        <v>32</v>
      </c>
      <c r="C34" t="s">
        <v>334</v>
      </c>
      <c r="F34" s="42"/>
    </row>
    <row r="35" spans="2:6" x14ac:dyDescent="0.25">
      <c r="B35" s="38">
        <v>33</v>
      </c>
      <c r="C35" t="s">
        <v>335</v>
      </c>
      <c r="F35" s="42"/>
    </row>
    <row r="36" spans="2:6" x14ac:dyDescent="0.25">
      <c r="B36" s="38">
        <v>34</v>
      </c>
      <c r="C36" t="s">
        <v>336</v>
      </c>
      <c r="F36" s="42"/>
    </row>
    <row r="37" spans="2:6" x14ac:dyDescent="0.25">
      <c r="B37" s="38">
        <v>35</v>
      </c>
      <c r="C37" t="s">
        <v>337</v>
      </c>
      <c r="F37" s="42"/>
    </row>
    <row r="38" spans="2:6" x14ac:dyDescent="0.25">
      <c r="B38" s="38">
        <v>36</v>
      </c>
      <c r="C38" t="s">
        <v>422</v>
      </c>
      <c r="F38" s="42"/>
    </row>
    <row r="39" spans="2:6" x14ac:dyDescent="0.25">
      <c r="F39" s="42"/>
    </row>
    <row r="40" spans="2:6" x14ac:dyDescent="0.25">
      <c r="F40" s="42"/>
    </row>
    <row r="41" spans="2:6" x14ac:dyDescent="0.25">
      <c r="F41" s="42"/>
    </row>
    <row r="42" spans="2:6" x14ac:dyDescent="0.25">
      <c r="F42" s="42"/>
    </row>
    <row r="43" spans="2:6" x14ac:dyDescent="0.25">
      <c r="F43" s="42"/>
    </row>
    <row r="44" spans="2:6" x14ac:dyDescent="0.25">
      <c r="F44" s="42"/>
    </row>
    <row r="45" spans="2:6" x14ac:dyDescent="0.25">
      <c r="F45" s="42"/>
    </row>
    <row r="46" spans="2:6" x14ac:dyDescent="0.25">
      <c r="F46" s="42"/>
    </row>
    <row r="47" spans="2:6" x14ac:dyDescent="0.25">
      <c r="F47" s="42"/>
    </row>
    <row r="48" spans="2:6" x14ac:dyDescent="0.25">
      <c r="F48" s="42"/>
    </row>
    <row r="49" spans="6:6" x14ac:dyDescent="0.25">
      <c r="F49" s="42"/>
    </row>
    <row r="50" spans="6:6" x14ac:dyDescent="0.25">
      <c r="F50" s="42"/>
    </row>
    <row r="51" spans="6:6" x14ac:dyDescent="0.25">
      <c r="F51" s="4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База ГЧП</vt:lpstr>
      <vt:lpstr>Отчет</vt:lpstr>
      <vt:lpstr>Выборка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2022-08-10T07:19:17Z</dcterms:modified>
</cp:coreProperties>
</file>