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348" yWindow="6504" windowWidth="22512" windowHeight="2388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45621"/>
</workbook>
</file>

<file path=xl/calcChain.xml><?xml version="1.0" encoding="utf-8"?>
<calcChain xmlns="http://schemas.openxmlformats.org/spreadsheetml/2006/main">
  <c r="GB11" i="1" l="1"/>
  <c r="AN11" i="1" s="1"/>
  <c r="EF11" i="1"/>
  <c r="AG84" i="1" l="1"/>
  <c r="AF84" i="1"/>
  <c r="U84" i="1"/>
  <c r="AU84" i="1" l="1"/>
  <c r="AT84" i="1"/>
  <c r="AS84" i="1"/>
  <c r="AN84" i="1"/>
  <c r="AM84" i="1"/>
  <c r="AE84" i="1"/>
  <c r="AD84" i="1" l="1"/>
  <c r="AH84" i="1" l="1"/>
  <c r="AI84" i="1"/>
  <c r="AJ84" i="1"/>
  <c r="AK84" i="1"/>
  <c r="AL84" i="1"/>
  <c r="AO84" i="1"/>
  <c r="AP84" i="1"/>
  <c r="AQ84" i="1"/>
  <c r="AR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Y84" i="1"/>
  <c r="EZ84" i="1"/>
  <c r="FA84" i="1"/>
  <c r="FB84" i="1"/>
  <c r="FC84" i="1"/>
  <c r="FD84" i="1"/>
  <c r="FE84" i="1"/>
  <c r="FF84" i="1"/>
  <c r="FG84" i="1"/>
  <c r="FH84" i="1"/>
  <c r="FI84" i="1"/>
  <c r="FJ84" i="1"/>
  <c r="FK84" i="1"/>
  <c r="FL84" i="1"/>
  <c r="FM84" i="1"/>
  <c r="FN84" i="1"/>
  <c r="FO84" i="1"/>
  <c r="FP84" i="1"/>
  <c r="FQ84" i="1"/>
  <c r="FR84" i="1"/>
  <c r="FS84" i="1"/>
  <c r="FT84" i="1"/>
  <c r="FU84" i="1"/>
  <c r="FV84" i="1"/>
  <c r="FW84" i="1"/>
  <c r="FX84" i="1"/>
  <c r="FY84" i="1"/>
  <c r="FZ84" i="1"/>
  <c r="GA84" i="1"/>
  <c r="GB84" i="1"/>
  <c r="GC84" i="1"/>
  <c r="GD84" i="1"/>
  <c r="GE84" i="1"/>
  <c r="GF84" i="1"/>
  <c r="GG84" i="1"/>
  <c r="GH84" i="1"/>
  <c r="GI84" i="1"/>
  <c r="GJ84" i="1"/>
  <c r="GK84" i="1"/>
  <c r="GL84" i="1"/>
  <c r="GM84" i="1"/>
  <c r="GN84" i="1"/>
  <c r="GO84" i="1"/>
  <c r="GP84" i="1"/>
  <c r="GQ84" i="1"/>
  <c r="GR84" i="1"/>
  <c r="GS84" i="1"/>
  <c r="GT84" i="1"/>
  <c r="GU84" i="1"/>
  <c r="GV84" i="1"/>
  <c r="GW84" i="1"/>
  <c r="GX84" i="1"/>
  <c r="GY84" i="1"/>
  <c r="GZ84" i="1"/>
  <c r="HA84" i="1"/>
  <c r="HB84" i="1"/>
  <c r="HC84" i="1"/>
  <c r="HD84" i="1"/>
  <c r="HE84" i="1"/>
  <c r="HF84" i="1"/>
  <c r="HG84" i="1"/>
  <c r="HH84" i="1"/>
  <c r="HI84" i="1"/>
  <c r="HJ84" i="1"/>
  <c r="HK84" i="1"/>
  <c r="HL84" i="1"/>
  <c r="HM84" i="1"/>
  <c r="HN84" i="1"/>
  <c r="HO84" i="1"/>
  <c r="HP84" i="1"/>
  <c r="HQ84" i="1"/>
  <c r="HR84" i="1"/>
  <c r="HS84" i="1"/>
  <c r="HT84" i="1"/>
  <c r="HU84" i="1"/>
  <c r="HV84" i="1"/>
  <c r="HW84" i="1"/>
  <c r="HX84" i="1"/>
  <c r="HY84" i="1"/>
  <c r="HZ84" i="1"/>
  <c r="IA84" i="1"/>
  <c r="IB84" i="1"/>
  <c r="IC84" i="1"/>
  <c r="ID84" i="1"/>
  <c r="IE84" i="1"/>
  <c r="IF84" i="1"/>
  <c r="IG84" i="1"/>
  <c r="IH84" i="1"/>
  <c r="II84" i="1"/>
  <c r="IJ84" i="1"/>
  <c r="IK84" i="1"/>
  <c r="IL84" i="1"/>
  <c r="IM84" i="1"/>
  <c r="IN84" i="1"/>
  <c r="IO84" i="1"/>
  <c r="IP84" i="1"/>
  <c r="IQ84" i="1"/>
  <c r="IR84" i="1"/>
  <c r="IS84" i="1"/>
  <c r="IT84" i="1"/>
  <c r="IU84" i="1"/>
  <c r="IV84" i="1"/>
  <c r="IW84" i="1"/>
  <c r="IX84" i="1"/>
  <c r="IY84" i="1"/>
  <c r="IZ84" i="1"/>
  <c r="JA84" i="1"/>
  <c r="JB84" i="1"/>
  <c r="JC84" i="1"/>
  <c r="JD84" i="1"/>
  <c r="JE84" i="1"/>
  <c r="JF84" i="1"/>
  <c r="JG84" i="1"/>
  <c r="JH84" i="1"/>
  <c r="JI84" i="1"/>
  <c r="JJ84" i="1"/>
  <c r="JK84" i="1"/>
  <c r="JL84" i="1"/>
  <c r="JM84" i="1"/>
  <c r="JN84" i="1"/>
  <c r="JO84" i="1"/>
  <c r="JP84" i="1"/>
  <c r="JQ84" i="1"/>
  <c r="JR84" i="1"/>
  <c r="JS84" i="1"/>
  <c r="JT84" i="1"/>
  <c r="JU84" i="1"/>
  <c r="JV84" i="1"/>
  <c r="JW84" i="1"/>
  <c r="JX84" i="1"/>
  <c r="JY84" i="1"/>
  <c r="JZ84" i="1"/>
  <c r="KA84" i="1"/>
  <c r="KB84" i="1"/>
  <c r="KC84" i="1"/>
  <c r="KD84" i="1"/>
  <c r="KE84" i="1"/>
  <c r="KF84" i="1"/>
  <c r="KG84" i="1"/>
  <c r="KH84" i="1"/>
  <c r="KI84" i="1"/>
  <c r="KJ84" i="1"/>
  <c r="KK84" i="1"/>
  <c r="KL84" i="1"/>
  <c r="KM84" i="1"/>
  <c r="KN84" i="1"/>
  <c r="KO84" i="1"/>
  <c r="KP84" i="1"/>
  <c r="KQ84" i="1"/>
  <c r="KR84" i="1"/>
  <c r="KS84" i="1"/>
  <c r="KT84" i="1"/>
  <c r="KU84" i="1"/>
  <c r="KV84" i="1"/>
  <c r="KW84" i="1"/>
  <c r="KX84" i="1"/>
  <c r="KY84" i="1"/>
  <c r="KZ84" i="1"/>
  <c r="LA84" i="1"/>
  <c r="LB84" i="1"/>
  <c r="LC84" i="1"/>
  <c r="LD84" i="1"/>
  <c r="LE84" i="1"/>
  <c r="LF84" i="1"/>
  <c r="LG84" i="1"/>
  <c r="LH84" i="1"/>
  <c r="LI84" i="1"/>
  <c r="LJ84" i="1"/>
  <c r="LK84" i="1"/>
  <c r="LL84" i="1"/>
  <c r="LM84" i="1"/>
  <c r="LN84" i="1"/>
  <c r="LO84" i="1"/>
  <c r="LP84" i="1"/>
  <c r="LQ84" i="1"/>
  <c r="LR84" i="1"/>
  <c r="LS84" i="1"/>
  <c r="LT84" i="1"/>
  <c r="LU84" i="1"/>
  <c r="LV84" i="1"/>
  <c r="LW84" i="1"/>
  <c r="LX84" i="1"/>
  <c r="LY84" i="1"/>
  <c r="LZ84" i="1"/>
  <c r="MA84" i="1"/>
  <c r="MB84" i="1"/>
  <c r="MC84" i="1"/>
  <c r="MD84" i="1"/>
  <c r="ME84" i="1"/>
  <c r="MF84" i="1"/>
  <c r="MG84" i="1"/>
  <c r="MH84" i="1"/>
  <c r="MI84" i="1"/>
  <c r="MJ84" i="1"/>
  <c r="MK84" i="1"/>
  <c r="ML84" i="1"/>
  <c r="MM84" i="1"/>
  <c r="MN84" i="1"/>
  <c r="MO84" i="1"/>
  <c r="MP84" i="1"/>
  <c r="MQ84" i="1"/>
  <c r="MR84" i="1"/>
  <c r="MS84" i="1"/>
  <c r="MT84" i="1"/>
  <c r="MU84" i="1"/>
  <c r="MV84" i="1"/>
  <c r="MW84" i="1"/>
  <c r="MX84" i="1"/>
  <c r="MY84" i="1"/>
  <c r="MZ84" i="1"/>
  <c r="NA84" i="1"/>
  <c r="NB84" i="1"/>
  <c r="NC84" i="1"/>
  <c r="ND84" i="1"/>
  <c r="NE84" i="1"/>
  <c r="NF84" i="1"/>
  <c r="NG84" i="1"/>
  <c r="NH84" i="1"/>
  <c r="NI84" i="1"/>
  <c r="NJ84" i="1"/>
  <c r="NK84" i="1"/>
  <c r="NL84" i="1"/>
  <c r="NM84" i="1"/>
  <c r="NN84" i="1"/>
  <c r="NO84" i="1"/>
  <c r="NP84" i="1"/>
  <c r="NQ84" i="1"/>
  <c r="NR84" i="1"/>
  <c r="NS84" i="1"/>
  <c r="NT84" i="1"/>
  <c r="NU84" i="1"/>
  <c r="NV84" i="1"/>
  <c r="NW84" i="1"/>
  <c r="NX84" i="1"/>
  <c r="NY84" i="1"/>
  <c r="NZ84" i="1"/>
  <c r="OA84" i="1"/>
  <c r="OB84" i="1"/>
  <c r="OC84" i="1"/>
  <c r="OD84" i="1"/>
  <c r="OE84" i="1"/>
  <c r="OF84" i="1"/>
  <c r="OG84" i="1"/>
  <c r="OH84" i="1"/>
  <c r="OI84" i="1"/>
  <c r="OJ84" i="1"/>
  <c r="OK84" i="1"/>
  <c r="OL84" i="1"/>
  <c r="OM84" i="1"/>
  <c r="ON84" i="1"/>
  <c r="OO84" i="1"/>
  <c r="OP84" i="1"/>
  <c r="OQ84" i="1"/>
  <c r="OR84" i="1"/>
  <c r="OS84" i="1"/>
  <c r="OT84" i="1"/>
  <c r="OU84" i="1"/>
  <c r="OV84" i="1"/>
  <c r="OW84" i="1"/>
  <c r="OX84" i="1"/>
  <c r="OY84" i="1"/>
  <c r="OZ84" i="1"/>
  <c r="PA84" i="1"/>
  <c r="PB84" i="1"/>
  <c r="PC84" i="1"/>
  <c r="PD84" i="1"/>
  <c r="PE84" i="1"/>
  <c r="PF84" i="1"/>
  <c r="PG84" i="1"/>
  <c r="PH84" i="1"/>
  <c r="X84" i="1"/>
  <c r="AB84" i="1"/>
  <c r="AC84" i="1"/>
  <c r="W84" i="1"/>
  <c r="V84" i="1"/>
  <c r="T84" i="1"/>
  <c r="S84" i="1"/>
  <c r="R84" i="1"/>
  <c r="Q84" i="1"/>
</calcChain>
</file>

<file path=xl/sharedStrings.xml><?xml version="1.0" encoding="utf-8"?>
<sst xmlns="http://schemas.openxmlformats.org/spreadsheetml/2006/main" count="2157" uniqueCount="472">
  <si>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</si>
  <si>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</si>
  <si>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</si>
  <si>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</si>
  <si>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</si>
  <si>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</si>
  <si>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</si>
  <si>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</si>
  <si>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</si>
  <si>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</si>
  <si>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</si>
  <si>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</si>
  <si>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</si>
  <si>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</si>
  <si>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</si>
  <si>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</si>
  <si>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</si>
  <si>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</si>
  <si>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</si>
  <si>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</si>
  <si>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</si>
  <si>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</si>
  <si>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</si>
  <si>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</si>
  <si>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</si>
  <si>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</si>
  <si>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</si>
  <si>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</si>
  <si>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</si>
  <si>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</si>
  <si>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</si>
  <si>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</si>
  <si>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</si>
  <si>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</si>
  <si>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</si>
  <si>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</si>
  <si>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</si>
  <si>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</si>
  <si>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</si>
  <si>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</si>
  <si>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</si>
  <si>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</si>
  <si>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</si>
  <si>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</si>
  <si>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</si>
  <si>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</si>
  <si>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</si>
  <si>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</si>
  <si>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</si>
  <si>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</si>
  <si>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</si>
  <si>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</si>
  <si>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</si>
  <si>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</si>
  <si>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</si>
  <si>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</si>
  <si>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</si>
  <si>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</si>
  <si>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</si>
  <si>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</si>
  <si>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</si>
  <si>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</si>
  <si>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</si>
  <si>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</si>
  <si>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</si>
  <si>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</si>
  <si>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</si>
  <si>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</si>
  <si>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</si>
  <si>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</si>
  <si>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</si>
  <si>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</si>
  <si>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</si>
  <si>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</si>
  <si>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</si>
  <si>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</si>
  <si>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</si>
  <si>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</si>
  <si>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</si>
  <si>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</si>
  <si>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</si>
  <si>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</si>
  <si>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</si>
  <si>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</si>
  <si>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</si>
  <si>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</si>
  <si>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</si>
  <si>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</si>
  <si>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</si>
  <si>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</si>
  <si>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</si>
  <si>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</si>
  <si>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</si>
  <si>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</si>
  <si>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</si>
  <si>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</si>
  <si>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</si>
  <si>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</si>
  <si>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</si>
  <si>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</si>
  <si>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</si>
  <si>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</si>
  <si>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</si>
  <si>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</si>
  <si>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</si>
  <si>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</si>
  <si>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</si>
  <si>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</si>
  <si>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</si>
  <si>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</si>
  <si>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</si>
  <si>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</si>
  <si>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</si>
  <si>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</si>
  <si>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</si>
  <si>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</si>
  <si>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</si>
  <si>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</si>
  <si>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</si>
  <si>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</si>
  <si>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</si>
  <si>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</si>
  <si>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</si>
  <si>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</si>
  <si>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</si>
  <si>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</si>
  <si>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</si>
  <si>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</si>
  <si>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</si>
  <si>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</si>
  <si>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</si>
  <si>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</si>
  <si>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</si>
  <si>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</si>
  <si>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</si>
  <si>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</si>
  <si>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</si>
  <si>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</si>
  <si>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</si>
  <si>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</si>
  <si>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</si>
  <si>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</si>
  <si>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</si>
  <si>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</si>
  <si>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</si>
  <si>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</si>
  <si>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</si>
  <si>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</si>
  <si>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</si>
  <si>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</si>
  <si>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</si>
  <si>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</si>
  <si>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</si>
  <si>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</si>
  <si>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</si>
  <si>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</si>
  <si>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</si>
  <si>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</si>
  <si>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</si>
  <si>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</si>
  <si>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</si>
  <si>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</si>
  <si>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</si>
  <si>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</si>
  <si>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</si>
  <si>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</si>
  <si>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</si>
  <si>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</si>
  <si>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</si>
  <si>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</si>
  <si>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</si>
  <si>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</si>
  <si>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</si>
  <si>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</si>
  <si>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</si>
  <si>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</si>
  <si>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</si>
  <si>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</si>
  <si>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</si>
  <si>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</si>
  <si>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</si>
  <si>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</si>
  <si>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</si>
  <si>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</si>
  <si>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</si>
  <si>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</si>
  <si>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</si>
  <si>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</si>
  <si>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</si>
  <si>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</si>
  <si>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</si>
  <si>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</si>
  <si>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</si>
  <si>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</si>
  <si>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</si>
  <si>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</si>
  <si>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ОФ "Bilim Foundation"141040020395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</si>
  <si>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</si>
  <si>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</si>
  <si>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</si>
  <si>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</si>
  <si>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</si>
  <si>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</si>
  <si>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</si>
  <si>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</si>
  <si>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</si>
  <si>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</si>
  <si>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</si>
  <si>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</si>
  <si>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</si>
  <si>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</si>
  <si>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</si>
  <si>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</si>
  <si>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</si>
  <si>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</si>
  <si>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</si>
  <si>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</si>
  <si>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</si>
  <si>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</si>
  <si>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</si>
  <si>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</si>
  <si>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</si>
  <si>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</si>
  <si>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</si>
  <si>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</si>
  <si>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</si>
  <si>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</si>
  <si>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</si>
  <si>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</si>
  <si>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</si>
  <si>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</si>
  <si>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</si>
  <si>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</si>
  <si>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</si>
  <si>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</si>
  <si>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</si>
  <si>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</si>
  <si>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</si>
  <si>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</si>
  <si>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</si>
  <si>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</si>
  <si>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</si>
  <si>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</si>
  <si>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</si>
  <si>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</si>
  <si>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</si>
  <si>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</si>
  <si>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</si>
  <si>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</si>
  <si>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</si>
  <si>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</si>
  <si>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</si>
  <si>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</si>
  <si>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</si>
  <si>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</si>
  <si>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</si>
  <si>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</si>
  <si>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</si>
  <si>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</si>
  <si>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</si>
  <si>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</si>
  <si>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</si>
  <si>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</si>
  <si>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</si>
  <si>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</si>
  <si>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</si>
  <si>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</si>
  <si>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</si>
  <si>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КГУ "Управление пассажирского транспорта и автомобильных дорог акимата СКо"</t>
  </si>
  <si>
    <t>Передача коммунального имущественного комплекса для организаций аэропортовой деятельности, Кызылжарский район</t>
  </si>
  <si>
    <t>аэропорт</t>
  </si>
  <si>
    <t xml:space="preserve">Передача имущества столовых учреждений образования СКО в доверительное управление для модернизации и эксплуатации Айыртауский район Саумалкольская школа-гимназия № 2 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</si>
  <si>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</si>
  <si>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</si>
  <si>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</si>
  <si>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</si>
  <si>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 xml:space="preserve">Передача имущества столовых учреждений образования СКО в доверительное управление для модернизации и эксплуатации Аккайынский р-н Смирновская средняя школа № 2                                 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</si>
  <si>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</si>
  <si>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3</t>
  </si>
  <si>
    <t xml:space="preserve">Передача имущества столовых учреждений образования СКО в доверительное управление для модернизации и эксплуатации Есильский р-н Покровская средняя школа 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</si>
  <si>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</si>
  <si>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</si>
  <si>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Кызылжарский р-н  Байтерекская средняя  школа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</si>
  <si>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</si>
  <si>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</si>
  <si>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</si>
  <si>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</si>
  <si>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</si>
  <si>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Тайыншинский р-н Тайыншинская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</si>
  <si>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</si>
  <si>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</si>
  <si>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 р-н Шал акына  Сергеевская школа-гимназия № 2 им. Букетова</t>
  </si>
  <si>
    <t>Передача имущества столовых учреждений образования СКО в доверительное управление для модернизации и эксплуатации р-н Шал акына  Казахская средняя  школа</t>
  </si>
  <si>
    <t>Передача имущества столовых учреждений образования СКО в доверительное управление для модернизации и эксплуатации р-н Шал акына  Средняя школа им. Е. Шайкина</t>
  </si>
  <si>
    <t>Передача имущества столовых учреждений образования СКО в доверительное управление для модернизации и эксплуатации Петропавловск - средняя школа № 25</t>
  </si>
  <si>
    <t>Передача имущества столовых учреждений образования СКО в доверительное управление для модернизации и эксплуатации г.Петропавловск IT-лицей</t>
  </si>
  <si>
    <t>КГУ «Управление пассажирского транспорта и автомобильных дорог акимата Северо-Казахстанской области»</t>
  </si>
  <si>
    <t>реконструкция автомобильной дороги областного значения «КТ-32 Пресновка-Благовещенка-Кайранколь» Жамбылского района Северо-Казахстанской области.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</si>
  <si>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</si>
  <si>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</si>
  <si>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</si>
  <si>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</si>
  <si>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</si>
  <si>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</si>
  <si>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</si>
  <si>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</si>
  <si>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</si>
  <si>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</si>
  <si>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</si>
  <si>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</si>
  <si>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</si>
  <si>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</si>
  <si>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</si>
  <si>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</si>
  <si>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</si>
  <si>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</si>
  <si>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</si>
  <si>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</si>
  <si>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</si>
  <si>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</si>
  <si>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</si>
  <si>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</si>
  <si>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</si>
  <si>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</si>
  <si>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</si>
  <si>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</si>
  <si>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</si>
  <si>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</si>
  <si>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</si>
  <si>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</si>
  <si>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</si>
  <si>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</si>
  <si>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</si>
  <si>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</si>
  <si>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</si>
  <si>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</si>
  <si>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</si>
  <si>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</si>
  <si>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</si>
  <si>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</si>
  <si>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</si>
  <si>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</si>
  <si>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</si>
  <si>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</si>
  <si>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</si>
  <si>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</si>
  <si>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</si>
  <si>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</si>
  <si>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</si>
  <si>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</si>
  <si>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</si>
  <si>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</si>
  <si>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</si>
  <si>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</si>
  <si>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</si>
  <si>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</si>
  <si>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</si>
  <si>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</si>
  <si>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</si>
  <si>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</si>
  <si>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</si>
  <si>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</si>
  <si>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</si>
  <si>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</si>
  <si>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</si>
  <si>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</si>
  <si>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</si>
  <si>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</si>
  <si>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</si>
  <si>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</si>
  <si>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</si>
  <si>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</si>
  <si>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</si>
  <si>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</si>
  <si>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</si>
  <si>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</si>
  <si>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</si>
  <si>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</si>
  <si>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</si>
  <si>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</si>
  <si>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</si>
  <si>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</si>
  <si>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</si>
  <si>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</si>
  <si>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</si>
  <si>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</si>
  <si>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</si>
  <si>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</si>
  <si>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</si>
  <si>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</si>
  <si>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</si>
  <si>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</si>
  <si>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</si>
  <si>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</si>
  <si>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</si>
  <si>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</si>
  <si>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</si>
  <si>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</si>
  <si>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</si>
  <si>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</si>
  <si>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</si>
  <si>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</si>
  <si>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</si>
  <si>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</si>
  <si>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</si>
  <si>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</si>
  <si>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</si>
  <si>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</si>
  <si>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</si>
  <si>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</si>
  <si>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</si>
  <si>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</si>
  <si>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</si>
  <si>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</si>
  <si>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</si>
  <si>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</si>
  <si>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</si>
  <si>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</si>
  <si>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</si>
  <si>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</si>
  <si>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</si>
  <si>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</si>
  <si>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</si>
  <si>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</si>
  <si>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</si>
  <si>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</si>
  <si>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</si>
  <si>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</si>
  <si>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</si>
  <si>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</si>
  <si>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</si>
  <si>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</si>
  <si>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</si>
  <si>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</si>
  <si>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</si>
  <si>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</si>
  <si>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</si>
  <si>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</si>
  <si>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</si>
  <si>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</si>
  <si>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</si>
  <si>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</si>
  <si>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</si>
  <si>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</si>
  <si>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</si>
  <si>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</si>
  <si>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Итого</t>
  </si>
  <si>
    <t>2021-2033</t>
  </si>
  <si>
    <t>Г.Жумагулова (87152) 463096, 465008</t>
  </si>
  <si>
    <t>МРТ</t>
  </si>
  <si>
    <t>адрес: Северо-Казахстанская область, г.Петропавловск, ул.Театральная 56А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</si>
  <si>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</si>
  <si>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</si>
  <si>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</si>
  <si>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</si>
  <si>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</si>
  <si>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</si>
  <si>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Модернизация уличного освещения в городе Петропавловске Северо-Казахстанской области</t>
  </si>
  <si>
    <t>улучшение благоустройства города Петропавловска</t>
  </si>
  <si>
    <t>Послание Президента Республики Казахстан народу Казахстана от 01.09.2021 года</t>
  </si>
  <si>
    <t>Строительство и эксплуатация общеобразовательной школы на 1200 мест в районе "Копай" города Петропавловска Северо-Казахстанской области</t>
  </si>
  <si>
    <t>Обеспечение школ комфортной, безопасной и современной образовательной средой</t>
  </si>
  <si>
    <t xml:space="preserve">Национальный проект "Качественное образование "Образованная нация" Задача №3 </t>
  </si>
  <si>
    <t>конртакт жизненнного цикла</t>
  </si>
  <si>
    <t>руководитель управления Мелехов С.В. 87152</t>
  </si>
  <si>
    <t>Руководитель управления  Мелехов С.В.</t>
  </si>
  <si>
    <t xml:space="preserve">Руководитель управления Айманов Н.Б.   87152463580
</t>
  </si>
  <si>
    <t>Руководитель управления энергетики Ильясов Б.Б.</t>
  </si>
  <si>
    <t xml:space="preserve">руководитель управления образования Жашибеков Н.А. 87152463288
</t>
  </si>
  <si>
    <t>Руководитель пас.трансп. и дорог Баяхмет М.К.</t>
  </si>
  <si>
    <t>руководитель управления пассажирского транспорта и автомобильных дорог Баяхмет М.К. 87152338695</t>
  </si>
  <si>
    <t>01.02.22.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</si>
</sst>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5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7" fillId="0" borderId="0"/>
    <xf numFmtId="164" fontId="2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right" vertical="center"/>
      <protection hidden="1"/>
    </xf>
    <xf numFmtId="4" fontId="4" fillId="0" borderId="1" xfId="0" applyNumberFormat="1" applyFont="1" applyFill="1" applyBorder="1" applyAlignment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left" vertical="center"/>
      <protection locked="0"/>
    </xf>
    <xf numFmtId="14" fontId="7" fillId="0" borderId="0" xfId="0" applyNumberFormat="1" applyFont="1" applyFill="1" applyAlignment="1" applyProtection="1">
      <alignment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Fill="1" applyBorder="1" applyAlignment="1" applyProtection="1">
      <alignment horizontal="left" vertical="center"/>
      <protection locked="0"/>
    </xf>
    <xf numFmtId="4" fontId="7" fillId="0" borderId="1" xfId="0" applyNumberFormat="1" applyFont="1" applyFill="1" applyBorder="1" applyAlignment="1" applyProtection="1">
      <alignment horizontal="left" vertical="center"/>
      <protection locked="0"/>
    </xf>
    <xf numFmtId="3" fontId="7" fillId="0" borderId="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3" fontId="6" fillId="0" borderId="1" xfId="0" applyNumberFormat="1" applyFont="1" applyBorder="1" applyAlignment="1" applyProtection="1">
      <alignment horizontal="center" vertical="center" wrapText="1"/>
      <protection hidden="1"/>
    </xf>
    <xf numFmtId="3" fontId="6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/>
      <protection hidden="1"/>
    </xf>
    <xf numFmtId="3" fontId="6" fillId="0" borderId="3" xfId="0" applyNumberFormat="1" applyFont="1" applyBorder="1" applyAlignment="1" applyProtection="1">
      <alignment horizontal="center"/>
      <protection hidden="1"/>
    </xf>
    <xf numFmtId="3" fontId="6" fillId="0" borderId="1" xfId="0" applyNumberFormat="1" applyFont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5" fillId="0" borderId="13" xfId="0" applyFont="1" applyFill="1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2" fillId="0" borderId="1" xfId="0" applyFont="1" applyBorder="1" applyAlignment="1" applyProtection="1">
      <alignment horizontal="center"/>
      <protection hidden="1"/>
    </xf>
    <xf numFmtId="3" fontId="6" fillId="0" borderId="13" xfId="0" applyNumberFormat="1" applyFont="1" applyFill="1" applyBorder="1" applyAlignment="1" applyProtection="1">
      <alignment horizontal="center"/>
      <protection hidden="1"/>
    </xf>
    <xf numFmtId="3" fontId="12" fillId="2" borderId="1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0" fillId="0" borderId="1" xfId="0" applyBorder="1"/>
    <xf numFmtId="43" fontId="0" fillId="0" borderId="1" xfId="1" applyFont="1" applyBorder="1"/>
    <xf numFmtId="1" fontId="0" fillId="0" borderId="1" xfId="0" applyNumberFormat="1" applyBorder="1"/>
    <xf numFmtId="2" fontId="0" fillId="0" borderId="1" xfId="0" applyNumberFormat="1" applyBorder="1"/>
    <xf numFmtId="0" fontId="18" fillId="0" borderId="1" xfId="0" applyFont="1" applyBorder="1"/>
    <xf numFmtId="0" fontId="4" fillId="3" borderId="1" xfId="0" applyFont="1" applyFill="1" applyBorder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9" fillId="3" borderId="12" xfId="0" applyFont="1" applyFill="1" applyBorder="1"/>
    <xf numFmtId="0" fontId="7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/>
    </xf>
    <xf numFmtId="0" fontId="0" fillId="3" borderId="1" xfId="0" applyFill="1" applyBorder="1"/>
    <xf numFmtId="0" fontId="7" fillId="3" borderId="2" xfId="0" applyFont="1" applyFill="1" applyBorder="1" applyAlignment="1">
      <alignment horizontal="left" vertical="center"/>
    </xf>
    <xf numFmtId="4" fontId="9" fillId="3" borderId="1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9" fillId="3" borderId="1" xfId="0" applyFont="1" applyFill="1" applyBorder="1"/>
    <xf numFmtId="2" fontId="0" fillId="3" borderId="1" xfId="0" applyNumberFormat="1" applyFill="1" applyBorder="1"/>
    <xf numFmtId="0" fontId="6" fillId="3" borderId="1" xfId="0" applyFont="1" applyFill="1" applyBorder="1"/>
    <xf numFmtId="0" fontId="9" fillId="3" borderId="0" xfId="0" applyFont="1" applyFill="1" applyAlignment="1">
      <alignment horizontal="left" vertical="center"/>
    </xf>
    <xf numFmtId="0" fontId="18" fillId="3" borderId="1" xfId="0" applyFont="1" applyFill="1" applyBorder="1"/>
    <xf numFmtId="4" fontId="19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/>
    <xf numFmtId="0" fontId="19" fillId="3" borderId="1" xfId="0" applyFont="1" applyFill="1" applyBorder="1" applyAlignment="1">
      <alignment horizontal="left" vertical="center"/>
    </xf>
    <xf numFmtId="0" fontId="19" fillId="3" borderId="0" xfId="0" applyFont="1" applyFill="1"/>
    <xf numFmtId="0" fontId="19" fillId="3" borderId="1" xfId="0" applyFont="1" applyFill="1" applyBorder="1"/>
    <xf numFmtId="0" fontId="4" fillId="3" borderId="1" xfId="0" applyFont="1" applyFill="1" applyBorder="1" applyAlignment="1">
      <alignment vertical="center"/>
    </xf>
    <xf numFmtId="4" fontId="0" fillId="0" borderId="0" xfId="0" applyNumberFormat="1"/>
    <xf numFmtId="0" fontId="7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0" fontId="4" fillId="0" borderId="1" xfId="0" applyFont="1" applyFill="1" applyBorder="1" applyAlignment="1" applyProtection="1">
      <alignment vertical="center" wrapText="1"/>
      <protection locked="0"/>
    </xf>
    <xf numFmtId="4" fontId="4" fillId="0" borderId="1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 applyProtection="1">
      <alignment horizontal="right" vertical="center"/>
      <protection hidden="1"/>
    </xf>
    <xf numFmtId="4" fontId="9" fillId="0" borderId="1" xfId="0" applyNumberFormat="1" applyFont="1" applyFill="1" applyBorder="1" applyAlignment="1" applyProtection="1">
      <alignment horizontal="left" vertical="center"/>
      <protection locked="0"/>
    </xf>
    <xf numFmtId="4" fontId="4" fillId="0" borderId="1" xfId="0" applyNumberFormat="1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" fontId="4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0" fillId="0" borderId="0" xfId="0" applyFont="1"/>
    <xf numFmtId="0" fontId="0" fillId="0" borderId="0" xfId="0" applyFont="1" applyFill="1"/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left" vertical="center"/>
      <protection locked="0"/>
    </xf>
    <xf numFmtId="14" fontId="7" fillId="4" borderId="1" xfId="0" applyNumberFormat="1" applyFont="1" applyFill="1" applyBorder="1" applyAlignment="1" applyProtection="1">
      <alignment horizontal="left" vertical="center"/>
      <protection locked="0"/>
    </xf>
    <xf numFmtId="3" fontId="7" fillId="4" borderId="1" xfId="0" applyNumberFormat="1" applyFont="1" applyFill="1" applyBorder="1" applyAlignment="1" applyProtection="1">
      <alignment horizontal="left" vertical="center"/>
      <protection locked="0"/>
    </xf>
    <xf numFmtId="0" fontId="7" fillId="4" borderId="1" xfId="0" applyNumberFormat="1" applyFont="1" applyFill="1" applyBorder="1" applyAlignment="1" applyProtection="1">
      <alignment horizontal="left" vertical="center"/>
      <protection locked="0"/>
    </xf>
    <xf numFmtId="3" fontId="7" fillId="4" borderId="2" xfId="0" applyNumberFormat="1" applyFont="1" applyFill="1" applyBorder="1" applyAlignment="1" applyProtection="1">
      <alignment horizontal="left" vertical="center"/>
      <protection locked="0"/>
    </xf>
    <xf numFmtId="4" fontId="7" fillId="4" borderId="1" xfId="0" applyNumberFormat="1" applyFont="1" applyFill="1" applyBorder="1" applyAlignment="1" applyProtection="1">
      <alignment horizontal="left" vertical="center"/>
      <protection locked="0"/>
    </xf>
    <xf numFmtId="4" fontId="4" fillId="4" borderId="2" xfId="0" applyNumberFormat="1" applyFont="1" applyFill="1" applyBorder="1" applyAlignment="1" applyProtection="1">
      <alignment horizontal="right" vertical="center"/>
      <protection hidden="1"/>
    </xf>
    <xf numFmtId="4" fontId="4" fillId="4" borderId="1" xfId="0" applyNumberFormat="1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vertical="center"/>
      <protection locked="0"/>
    </xf>
    <xf numFmtId="0" fontId="4" fillId="4" borderId="3" xfId="0" applyFont="1" applyFill="1" applyBorder="1" applyAlignment="1" applyProtection="1">
      <alignment vertical="center"/>
      <protection locked="0"/>
    </xf>
    <xf numFmtId="0" fontId="0" fillId="4" borderId="0" xfId="0" applyFill="1"/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14" fontId="7" fillId="3" borderId="1" xfId="0" applyNumberFormat="1" applyFont="1" applyFill="1" applyBorder="1" applyAlignment="1" applyProtection="1">
      <alignment horizontal="left" vertical="center"/>
      <protection locked="0"/>
    </xf>
    <xf numFmtId="3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3" borderId="1" xfId="0" applyNumberFormat="1" applyFont="1" applyFill="1" applyBorder="1" applyAlignment="1" applyProtection="1">
      <alignment horizontal="left" vertical="center"/>
      <protection locked="0"/>
    </xf>
    <xf numFmtId="3" fontId="7" fillId="3" borderId="2" xfId="0" applyNumberFormat="1" applyFont="1" applyFill="1" applyBorder="1" applyAlignment="1" applyProtection="1">
      <alignment horizontal="left" vertical="center"/>
      <protection locked="0"/>
    </xf>
    <xf numFmtId="4" fontId="7" fillId="3" borderId="1" xfId="0" applyNumberFormat="1" applyFont="1" applyFill="1" applyBorder="1" applyAlignment="1" applyProtection="1">
      <alignment horizontal="left" vertical="center"/>
      <protection locked="0"/>
    </xf>
    <xf numFmtId="4" fontId="4" fillId="3" borderId="2" xfId="0" applyNumberFormat="1" applyFont="1" applyFill="1" applyBorder="1" applyAlignment="1" applyProtection="1">
      <alignment horizontal="right" vertical="center"/>
      <protection hidden="1"/>
    </xf>
    <xf numFmtId="4" fontId="4" fillId="3" borderId="1" xfId="0" applyNumberFormat="1" applyFont="1" applyFill="1" applyBorder="1" applyAlignment="1" applyProtection="1">
      <alignment vertical="center"/>
      <protection locked="0"/>
    </xf>
    <xf numFmtId="2" fontId="16" fillId="3" borderId="0" xfId="0" applyNumberFormat="1" applyFont="1" applyFill="1"/>
    <xf numFmtId="0" fontId="4" fillId="3" borderId="2" xfId="0" applyFont="1" applyFill="1" applyBorder="1" applyAlignment="1" applyProtection="1">
      <alignment horizontal="left" vertical="center"/>
      <protection locked="0"/>
    </xf>
    <xf numFmtId="0" fontId="16" fillId="3" borderId="0" xfId="0" applyFont="1" applyFill="1"/>
    <xf numFmtId="0" fontId="0" fillId="3" borderId="0" xfId="0" applyFill="1"/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left" vertical="center"/>
      <protection locked="0"/>
    </xf>
    <xf numFmtId="14" fontId="7" fillId="2" borderId="1" xfId="0" applyNumberFormat="1" applyFont="1" applyFill="1" applyBorder="1" applyAlignment="1" applyProtection="1">
      <alignment horizontal="left" vertical="center"/>
      <protection locked="0"/>
    </xf>
    <xf numFmtId="3" fontId="7" fillId="2" borderId="1" xfId="0" applyNumberFormat="1" applyFont="1" applyFill="1" applyBorder="1" applyAlignment="1" applyProtection="1">
      <alignment horizontal="left" vertical="center"/>
      <protection locked="0"/>
    </xf>
    <xf numFmtId="0" fontId="7" fillId="2" borderId="1" xfId="0" applyNumberFormat="1" applyFont="1" applyFill="1" applyBorder="1" applyAlignment="1" applyProtection="1">
      <alignment horizontal="left" vertical="center"/>
      <protection locked="0"/>
    </xf>
    <xf numFmtId="3" fontId="7" fillId="2" borderId="2" xfId="0" applyNumberFormat="1" applyFont="1" applyFill="1" applyBorder="1" applyAlignment="1" applyProtection="1">
      <alignment horizontal="left" vertical="center"/>
      <protection locked="0"/>
    </xf>
    <xf numFmtId="4" fontId="7" fillId="2" borderId="1" xfId="0" applyNumberFormat="1" applyFont="1" applyFill="1" applyBorder="1" applyAlignment="1" applyProtection="1">
      <alignment horizontal="left" vertical="center"/>
      <protection locked="0"/>
    </xf>
    <xf numFmtId="4" fontId="4" fillId="2" borderId="2" xfId="0" applyNumberFormat="1" applyFont="1" applyFill="1" applyBorder="1" applyAlignment="1" applyProtection="1">
      <alignment horizontal="right" vertical="center"/>
      <protection hidden="1"/>
    </xf>
    <xf numFmtId="4" fontId="4" fillId="2" borderId="1" xfId="0" applyNumberFormat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wrapText="1"/>
      <protection hidden="1"/>
    </xf>
    <xf numFmtId="0" fontId="11" fillId="0" borderId="1" xfId="0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wrapText="1"/>
      <protection hidden="1"/>
    </xf>
    <xf numFmtId="0" fontId="11" fillId="0" borderId="4" xfId="0" applyFont="1" applyBorder="1" applyAlignment="1" applyProtection="1">
      <alignment horizontal="center" vertical="center" wrapText="1"/>
      <protection hidden="1"/>
    </xf>
    <xf numFmtId="0" fontId="11" fillId="0" borderId="5" xfId="0" applyFont="1" applyBorder="1" applyAlignment="1" applyProtection="1">
      <alignment horizontal="center" vertical="center" wrapText="1"/>
      <protection hidden="1"/>
    </xf>
    <xf numFmtId="0" fontId="13" fillId="0" borderId="5" xfId="0" applyFont="1" applyBorder="1" applyAlignment="1" applyProtection="1">
      <alignment horizontal="center" vertical="center" wrapText="1"/>
      <protection hidden="1"/>
    </xf>
    <xf numFmtId="0" fontId="13" fillId="0" borderId="6" xfId="0" applyFont="1" applyBorder="1" applyAlignment="1" applyProtection="1">
      <alignment horizontal="center" vertical="center" wrapText="1"/>
      <protection hidden="1"/>
    </xf>
    <xf numFmtId="0" fontId="13" fillId="0" borderId="9" xfId="0" applyFont="1" applyBorder="1" applyAlignment="1" applyProtection="1">
      <alignment horizontal="center" vertical="center" wrapText="1"/>
      <protection hidden="1"/>
    </xf>
    <xf numFmtId="0" fontId="13" fillId="0" borderId="10" xfId="0" applyFont="1" applyBorder="1" applyAlignment="1" applyProtection="1">
      <alignment horizontal="center" vertical="center" wrapText="1"/>
      <protection hidden="1"/>
    </xf>
    <xf numFmtId="0" fontId="13" fillId="0" borderId="11" xfId="0" applyFont="1" applyBorder="1" applyAlignment="1" applyProtection="1">
      <alignment horizontal="center" vertical="center" wrapText="1"/>
      <protection hidden="1"/>
    </xf>
    <xf numFmtId="0" fontId="11" fillId="0" borderId="3" xfId="0" applyFont="1" applyBorder="1" applyAlignment="1" applyProtection="1">
      <alignment horizontal="center" vertical="center" wrapText="1"/>
      <protection hidden="1"/>
    </xf>
    <xf numFmtId="0" fontId="0" fillId="0" borderId="7" xfId="0" applyBorder="1" applyAlignment="1" applyProtection="1">
      <alignment wrapText="1"/>
      <protection hidden="1"/>
    </xf>
    <xf numFmtId="0" fontId="0" fillId="0" borderId="8" xfId="0" applyBorder="1" applyAlignment="1" applyProtection="1">
      <alignment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12" fillId="2" borderId="3" xfId="0" applyFont="1" applyFill="1" applyBorder="1" applyAlignment="1" applyProtection="1">
      <alignment horizontal="center" wrapText="1"/>
      <protection hidden="1"/>
    </xf>
    <xf numFmtId="0" fontId="0" fillId="0" borderId="8" xfId="0" applyBorder="1" applyAlignment="1" applyProtection="1">
      <alignment horizontal="center" wrapText="1"/>
      <protection hidden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wrapText="1"/>
      <protection hidden="1"/>
    </xf>
    <xf numFmtId="0" fontId="0" fillId="0" borderId="2" xfId="0" applyBorder="1" applyAlignment="1" applyProtection="1">
      <alignment horizontal="center" wrapText="1"/>
      <protection hidden="1"/>
    </xf>
    <xf numFmtId="0" fontId="12" fillId="2" borderId="1" xfId="0" applyFont="1" applyFill="1" applyBorder="1" applyAlignment="1" applyProtection="1">
      <alignment horizontal="center" wrapText="1"/>
      <protection hidden="1"/>
    </xf>
    <xf numFmtId="0" fontId="14" fillId="2" borderId="1" xfId="0" applyFont="1" applyFill="1" applyBorder="1" applyAlignment="1" applyProtection="1">
      <alignment horizontal="center" wrapText="1"/>
      <protection hidden="1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0;&#1072;&#1088;&#1084;&#1077;&#1085;%20&#1040;%20&#1056;/Desktop/&#1052;&#1072;&#1083;&#1080;&#1082;&#1072;%20&#1088;&#1072;&#1073;&#1086;&#1090;&#1072;/&#1045;&#1078;&#1077;&#1084;&#1077;&#1089;&#1103;&#1095;&#1085;&#1086;/15.&#1054;&#1090;&#1095;&#1077;&#1090;%20&#1087;&#1086;%20&#1043;&#1063;&#1055;%20&#1085;&#1072;%2025%20&#1095;&#1080;&#1089;&#1083;&#1086;/2021/&#1092;&#1077;&#1074;&#1088;&#1072;&#1083;&#1100;/&#1054;&#1090;&#1095;&#1077;&#1090;%20&#1087;&#1086;%20&#1043;&#1063;&#1055;%2025.02.2021/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&#174;/Desktop/&#1087;&#1088;&#1086;&#1077;&#1082;&#1090;&#1099;/&#1086;&#1090;&#1095;&#1077;&#1090;/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ugelbayeva/Desktop/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N88"/>
  <sheetViews>
    <sheetView tabSelected="1" topLeftCell="EI9" zoomScale="70" zoomScaleNormal="70" workbookViewId="0">
      <selection activeCell="EI11" sqref="EI11"/>
    </sheetView>
  </sheetViews>
  <sheetFormatPr defaultRowHeight="14.4" x14ac:dyDescent="0.3"/>
  <cols>
    <col min="1" max="1" width="9.6640625" bestFit="1" customWidth="1"/>
    <col min="2" max="2" width="9.6640625" customWidth="1"/>
    <col min="3" max="3" width="8.33203125" customWidth="1"/>
    <col min="4" max="4" width="26.6640625" customWidth="1"/>
    <col min="5" max="5" width="12.33203125" customWidth="1"/>
    <col min="6" max="6" width="39.5546875" customWidth="1"/>
    <col min="7" max="7" width="10.6640625" customWidth="1"/>
    <col min="8" max="8" width="23.6640625" customWidth="1"/>
    <col min="9" max="9" width="11.88671875" customWidth="1"/>
    <col min="10" max="10" width="9.6640625" customWidth="1"/>
    <col min="11" max="11" width="15.6640625" customWidth="1"/>
    <col min="12" max="12" width="14.5546875" customWidth="1"/>
    <col min="13" max="13" width="15.109375" customWidth="1"/>
    <col min="14" max="14" width="19.88671875" customWidth="1"/>
    <col min="15" max="20" width="9.6640625" customWidth="1"/>
    <col min="21" max="21" width="12.5546875" customWidth="1"/>
    <col min="22" max="24" width="9.6640625" customWidth="1"/>
    <col min="25" max="25" width="11.5546875" customWidth="1"/>
    <col min="26" max="26" width="12.33203125" customWidth="1"/>
    <col min="27" max="27" width="19.88671875" customWidth="1"/>
    <col min="28" max="29" width="9.6640625" customWidth="1"/>
    <col min="30" max="30" width="17.33203125" customWidth="1"/>
    <col min="31" max="31" width="16.6640625" customWidth="1"/>
    <col min="32" max="32" width="18.88671875" customWidth="1"/>
    <col min="33" max="33" width="17.6640625" customWidth="1"/>
    <col min="34" max="34" width="9.6640625" customWidth="1"/>
    <col min="35" max="38" width="9.6640625" bestFit="1" customWidth="1"/>
    <col min="39" max="39" width="14.44140625" customWidth="1"/>
    <col min="40" max="40" width="13.88671875" customWidth="1"/>
    <col min="41" max="41" width="5.88671875" customWidth="1"/>
    <col min="42" max="42" width="4.44140625" customWidth="1"/>
    <col min="43" max="43" width="4.5546875" customWidth="1"/>
    <col min="44" max="44" width="5" customWidth="1"/>
    <col min="45" max="45" width="13" customWidth="1"/>
    <col min="46" max="47" width="12.6640625" customWidth="1"/>
    <col min="48" max="48" width="12.5546875" customWidth="1"/>
    <col min="49" max="49" width="12.88671875" customWidth="1"/>
    <col min="50" max="50" width="13.109375" customWidth="1"/>
    <col min="51" max="51" width="13.6640625" customWidth="1"/>
    <col min="52" max="52" width="12.88671875" customWidth="1"/>
    <col min="53" max="53" width="12.5546875" customWidth="1"/>
    <col min="54" max="54" width="13.5546875" customWidth="1"/>
    <col min="55" max="55" width="12.6640625" customWidth="1"/>
    <col min="56" max="56" width="14.5546875" customWidth="1"/>
    <col min="57" max="57" width="16" customWidth="1"/>
    <col min="61" max="61" width="9.109375" customWidth="1"/>
    <col min="86" max="86" width="4.6640625" customWidth="1"/>
    <col min="87" max="87" width="16" customWidth="1"/>
    <col min="88" max="88" width="14.5546875" customWidth="1"/>
    <col min="94" max="94" width="4.88671875" customWidth="1"/>
    <col min="95" max="95" width="12" customWidth="1"/>
    <col min="96" max="96" width="13.44140625" customWidth="1"/>
    <col min="97" max="97" width="12.5546875" customWidth="1"/>
    <col min="98" max="98" width="13.109375" customWidth="1"/>
    <col min="99" max="99" width="12" customWidth="1"/>
    <col min="100" max="100" width="11.6640625" customWidth="1"/>
    <col min="101" max="101" width="13.88671875" customWidth="1"/>
    <col min="102" max="102" width="11.44140625" customWidth="1"/>
    <col min="103" max="103" width="12.5546875" customWidth="1"/>
    <col min="104" max="104" width="10" bestFit="1" customWidth="1"/>
    <col min="105" max="105" width="12" customWidth="1"/>
    <col min="106" max="106" width="10" bestFit="1" customWidth="1"/>
    <col min="107" max="107" width="11.88671875" customWidth="1"/>
    <col min="109" max="109" width="11.5546875" customWidth="1"/>
    <col min="111" max="111" width="11.5546875" customWidth="1"/>
    <col min="113" max="113" width="11.6640625" customWidth="1"/>
    <col min="115" max="115" width="11.6640625" customWidth="1"/>
    <col min="117" max="117" width="11.88671875" customWidth="1"/>
    <col min="119" max="119" width="12" customWidth="1"/>
    <col min="121" max="121" width="10.6640625" customWidth="1"/>
    <col min="135" max="135" width="14.33203125" customWidth="1"/>
    <col min="136" max="136" width="12.88671875" customWidth="1"/>
    <col min="139" max="140" width="9.109375" customWidth="1"/>
    <col min="143" max="143" width="14.33203125" customWidth="1"/>
    <col min="144" max="144" width="13.88671875" customWidth="1"/>
    <col min="145" max="145" width="13.5546875" customWidth="1"/>
    <col min="146" max="146" width="12" customWidth="1"/>
    <col min="147" max="147" width="12.44140625" customWidth="1"/>
    <col min="148" max="148" width="11.44140625" customWidth="1"/>
    <col min="149" max="149" width="11.88671875" customWidth="1"/>
    <col min="150" max="150" width="12.33203125" customWidth="1"/>
    <col min="151" max="151" width="13" customWidth="1"/>
    <col min="152" max="152" width="9.44140625" customWidth="1"/>
    <col min="153" max="153" width="12" customWidth="1"/>
    <col min="155" max="155" width="11.6640625" customWidth="1"/>
    <col min="157" max="157" width="12.5546875" customWidth="1"/>
    <col min="158" max="158" width="12.6640625" customWidth="1"/>
    <col min="159" max="159" width="12.109375" customWidth="1"/>
    <col min="161" max="161" width="13" customWidth="1"/>
    <col min="163" max="163" width="12" customWidth="1"/>
    <col min="165" max="165" width="14.33203125" customWidth="1"/>
    <col min="167" max="167" width="12.44140625" customWidth="1"/>
    <col min="169" max="169" width="10.6640625" customWidth="1"/>
    <col min="183" max="183" width="13.33203125" customWidth="1"/>
    <col min="184" max="184" width="13.109375" customWidth="1"/>
    <col min="283" max="283" width="9.109375" customWidth="1"/>
    <col min="291" max="291" width="13.109375" customWidth="1"/>
    <col min="293" max="293" width="12.44140625" customWidth="1"/>
    <col min="295" max="295" width="11.88671875" customWidth="1"/>
    <col min="297" max="297" width="11.6640625" customWidth="1"/>
    <col min="299" max="299" width="12.44140625" customWidth="1"/>
    <col min="301" max="301" width="12.88671875" customWidth="1"/>
    <col min="303" max="303" width="13.109375" customWidth="1"/>
    <col min="305" max="305" width="12.88671875" customWidth="1"/>
    <col min="307" max="307" width="12.88671875" customWidth="1"/>
    <col min="309" max="309" width="13.33203125" customWidth="1"/>
    <col min="326" max="326" width="7.33203125" customWidth="1"/>
    <col min="327" max="327" width="16.109375" customWidth="1"/>
    <col min="428" max="428" width="43" customWidth="1"/>
  </cols>
  <sheetData>
    <row r="1" spans="1:430" ht="36.75" customHeight="1" x14ac:dyDescent="0.3">
      <c r="A1" s="6"/>
      <c r="B1" s="7" t="s">
        <v>0</v>
      </c>
      <c r="C1" s="6"/>
      <c r="D1" s="6"/>
      <c r="E1" s="6"/>
      <c r="F1" s="6"/>
      <c r="G1" s="6"/>
      <c r="H1" s="6"/>
      <c r="I1" s="6"/>
      <c r="J1" s="50" t="s">
        <v>471</v>
      </c>
      <c r="K1" s="6"/>
      <c r="L1" s="8"/>
      <c r="M1" s="8"/>
      <c r="N1" s="8"/>
      <c r="O1" s="6"/>
      <c r="P1" s="6"/>
      <c r="Q1" s="6"/>
      <c r="R1" s="6"/>
      <c r="S1" s="6"/>
      <c r="T1" s="6"/>
      <c r="U1" s="6"/>
      <c r="V1" s="6"/>
      <c r="W1" s="6"/>
      <c r="X1" s="6"/>
      <c r="Y1" s="8"/>
      <c r="Z1" s="8"/>
      <c r="AA1" s="8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8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8"/>
      <c r="M2" s="8"/>
      <c r="N2" s="8"/>
      <c r="O2" s="6"/>
      <c r="P2" s="6"/>
      <c r="Q2" s="6"/>
      <c r="R2" s="6"/>
      <c r="S2" s="6"/>
      <c r="T2" s="6"/>
      <c r="U2" s="6"/>
      <c r="V2" s="6"/>
      <c r="W2" s="6"/>
      <c r="X2" s="6"/>
      <c r="Y2" s="8"/>
      <c r="Z2" s="8"/>
      <c r="AA2" s="8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s="87" customFormat="1" x14ac:dyDescent="0.3">
      <c r="A3" s="129" t="s">
        <v>1</v>
      </c>
      <c r="B3" s="129" t="s">
        <v>2</v>
      </c>
      <c r="C3" s="129" t="s">
        <v>3</v>
      </c>
      <c r="D3" s="129" t="s">
        <v>4</v>
      </c>
      <c r="E3" s="129" t="s">
        <v>5</v>
      </c>
      <c r="F3" s="129" t="s">
        <v>6</v>
      </c>
      <c r="G3" s="129"/>
      <c r="H3" s="82" t="s">
        <v>7</v>
      </c>
      <c r="I3" s="129" t="s">
        <v>8</v>
      </c>
      <c r="J3" s="129" t="s">
        <v>9</v>
      </c>
      <c r="K3" s="129" t="s">
        <v>10</v>
      </c>
      <c r="L3" s="131" t="s">
        <v>11</v>
      </c>
      <c r="M3" s="131" t="s">
        <v>12</v>
      </c>
      <c r="N3" s="131" t="s">
        <v>13</v>
      </c>
      <c r="O3" s="129" t="s">
        <v>14</v>
      </c>
      <c r="P3" s="129" t="s">
        <v>15</v>
      </c>
      <c r="Q3" s="129" t="s">
        <v>16</v>
      </c>
      <c r="R3" s="129"/>
      <c r="S3" s="129" t="s">
        <v>17</v>
      </c>
      <c r="T3" s="129"/>
      <c r="U3" s="129" t="s">
        <v>18</v>
      </c>
      <c r="V3" s="130"/>
      <c r="W3" s="129" t="s">
        <v>19</v>
      </c>
      <c r="X3" s="130"/>
      <c r="Y3" s="131" t="s">
        <v>20</v>
      </c>
      <c r="Z3" s="131"/>
      <c r="AA3" s="129" t="s">
        <v>21</v>
      </c>
      <c r="AB3" s="129"/>
      <c r="AC3" s="129" t="s">
        <v>22</v>
      </c>
      <c r="AD3" s="129" t="s">
        <v>23</v>
      </c>
      <c r="AE3" s="129"/>
      <c r="AF3" s="129"/>
      <c r="AG3" s="129"/>
      <c r="AH3" s="129" t="s">
        <v>24</v>
      </c>
      <c r="AI3" s="129" t="s">
        <v>25</v>
      </c>
      <c r="AJ3" s="129"/>
      <c r="AK3" s="129"/>
      <c r="AL3" s="129"/>
      <c r="AM3" s="129" t="s">
        <v>26</v>
      </c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 t="s">
        <v>26</v>
      </c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 t="s">
        <v>26</v>
      </c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 t="s">
        <v>26</v>
      </c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 t="s">
        <v>26</v>
      </c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 t="s">
        <v>26</v>
      </c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 t="s">
        <v>26</v>
      </c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 t="s">
        <v>26</v>
      </c>
      <c r="NN3" s="129"/>
      <c r="NO3" s="129"/>
      <c r="NP3" s="129"/>
      <c r="NQ3" s="129"/>
      <c r="NR3" s="129"/>
      <c r="NS3" s="129"/>
      <c r="NT3" s="129"/>
      <c r="NU3" s="129"/>
      <c r="NV3" s="129"/>
      <c r="NW3" s="129"/>
      <c r="NX3" s="129"/>
      <c r="NY3" s="129"/>
      <c r="NZ3" s="129"/>
      <c r="OA3" s="129"/>
      <c r="OB3" s="129"/>
      <c r="OC3" s="129"/>
      <c r="OD3" s="129"/>
      <c r="OE3" s="129"/>
      <c r="OF3" s="129"/>
      <c r="OG3" s="129"/>
      <c r="OH3" s="129"/>
      <c r="OI3" s="129"/>
      <c r="OJ3" s="129"/>
      <c r="OK3" s="129"/>
      <c r="OL3" s="129"/>
      <c r="OM3" s="129"/>
      <c r="ON3" s="129"/>
      <c r="OO3" s="129"/>
      <c r="OP3" s="129"/>
      <c r="OQ3" s="129"/>
      <c r="OR3" s="129"/>
      <c r="OS3" s="129"/>
      <c r="OT3" s="129"/>
      <c r="OU3" s="129"/>
      <c r="OV3" s="129"/>
      <c r="OW3" s="129"/>
      <c r="OX3" s="129"/>
      <c r="OY3" s="129"/>
      <c r="OZ3" s="129"/>
      <c r="PA3" s="129"/>
      <c r="PB3" s="129"/>
      <c r="PC3" s="129"/>
      <c r="PD3" s="129"/>
      <c r="PE3" s="129"/>
      <c r="PF3" s="129"/>
      <c r="PG3" s="129"/>
      <c r="PH3" s="129"/>
      <c r="PI3" s="129"/>
      <c r="PJ3" s="129" t="s">
        <v>27</v>
      </c>
      <c r="PK3" s="129" t="s">
        <v>28</v>
      </c>
      <c r="PL3" s="129" t="s">
        <v>29</v>
      </c>
      <c r="PM3" s="129" t="s">
        <v>30</v>
      </c>
      <c r="PN3" s="130" t="s">
        <v>31</v>
      </c>
    </row>
    <row r="4" spans="1:430" s="87" customFormat="1" x14ac:dyDescent="0.3">
      <c r="A4" s="129"/>
      <c r="B4" s="129"/>
      <c r="C4" s="129"/>
      <c r="D4" s="129"/>
      <c r="E4" s="129"/>
      <c r="F4" s="129" t="s">
        <v>32</v>
      </c>
      <c r="G4" s="129" t="s">
        <v>33</v>
      </c>
      <c r="H4" s="129" t="s">
        <v>34</v>
      </c>
      <c r="I4" s="129"/>
      <c r="J4" s="129"/>
      <c r="K4" s="129"/>
      <c r="L4" s="131"/>
      <c r="M4" s="131"/>
      <c r="N4" s="131"/>
      <c r="O4" s="129"/>
      <c r="P4" s="129"/>
      <c r="Q4" s="129"/>
      <c r="R4" s="129"/>
      <c r="S4" s="129"/>
      <c r="T4" s="129"/>
      <c r="U4" s="130"/>
      <c r="V4" s="130"/>
      <c r="W4" s="130"/>
      <c r="X4" s="130"/>
      <c r="Y4" s="131" t="s">
        <v>35</v>
      </c>
      <c r="Z4" s="131" t="s">
        <v>36</v>
      </c>
      <c r="AA4" s="131" t="s">
        <v>37</v>
      </c>
      <c r="AB4" s="129" t="s">
        <v>38</v>
      </c>
      <c r="AC4" s="129"/>
      <c r="AD4" s="129" t="s">
        <v>39</v>
      </c>
      <c r="AE4" s="129" t="s">
        <v>40</v>
      </c>
      <c r="AF4" s="129" t="s">
        <v>41</v>
      </c>
      <c r="AG4" s="129" t="s">
        <v>42</v>
      </c>
      <c r="AH4" s="129"/>
      <c r="AI4" s="129"/>
      <c r="AJ4" s="129"/>
      <c r="AK4" s="129"/>
      <c r="AL4" s="129"/>
      <c r="AM4" s="129" t="s">
        <v>43</v>
      </c>
      <c r="AN4" s="129" t="s">
        <v>44</v>
      </c>
      <c r="AO4" s="129" t="s">
        <v>45</v>
      </c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 t="s">
        <v>46</v>
      </c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 t="s">
        <v>47</v>
      </c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 t="s">
        <v>48</v>
      </c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 t="s">
        <v>49</v>
      </c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 t="s">
        <v>50</v>
      </c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 t="s">
        <v>51</v>
      </c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 t="s">
        <v>52</v>
      </c>
      <c r="NN4" s="129"/>
      <c r="NO4" s="129"/>
      <c r="NP4" s="129"/>
      <c r="NQ4" s="129"/>
      <c r="NR4" s="129"/>
      <c r="NS4" s="129"/>
      <c r="NT4" s="129"/>
      <c r="NU4" s="129"/>
      <c r="NV4" s="129"/>
      <c r="NW4" s="129"/>
      <c r="NX4" s="129"/>
      <c r="NY4" s="129"/>
      <c r="NZ4" s="129"/>
      <c r="OA4" s="129"/>
      <c r="OB4" s="129"/>
      <c r="OC4" s="129"/>
      <c r="OD4" s="129"/>
      <c r="OE4" s="129"/>
      <c r="OF4" s="129"/>
      <c r="OG4" s="129"/>
      <c r="OH4" s="129"/>
      <c r="OI4" s="129"/>
      <c r="OJ4" s="129"/>
      <c r="OK4" s="129"/>
      <c r="OL4" s="129"/>
      <c r="OM4" s="129"/>
      <c r="ON4" s="129"/>
      <c r="OO4" s="129"/>
      <c r="OP4" s="129"/>
      <c r="OQ4" s="129"/>
      <c r="OR4" s="129"/>
      <c r="OS4" s="129"/>
      <c r="OT4" s="129"/>
      <c r="OU4" s="129"/>
      <c r="OV4" s="129"/>
      <c r="OW4" s="129"/>
      <c r="OX4" s="129"/>
      <c r="OY4" s="129"/>
      <c r="OZ4" s="129"/>
      <c r="PA4" s="129"/>
      <c r="PB4" s="129"/>
      <c r="PC4" s="129"/>
      <c r="PD4" s="129"/>
      <c r="PE4" s="129"/>
      <c r="PF4" s="129"/>
      <c r="PG4" s="129"/>
      <c r="PH4" s="129"/>
      <c r="PI4" s="129" t="s">
        <v>53</v>
      </c>
      <c r="PJ4" s="129"/>
      <c r="PK4" s="129"/>
      <c r="PL4" s="129"/>
      <c r="PM4" s="129"/>
      <c r="PN4" s="132"/>
    </row>
    <row r="5" spans="1:430" s="87" customFormat="1" ht="124.2" x14ac:dyDescent="0.3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31"/>
      <c r="M5" s="131"/>
      <c r="N5" s="131"/>
      <c r="O5" s="129"/>
      <c r="P5" s="129"/>
      <c r="Q5" s="129"/>
      <c r="R5" s="129"/>
      <c r="S5" s="129"/>
      <c r="T5" s="129"/>
      <c r="U5" s="130"/>
      <c r="V5" s="130"/>
      <c r="W5" s="130"/>
      <c r="X5" s="130"/>
      <c r="Y5" s="131"/>
      <c r="Z5" s="131"/>
      <c r="AA5" s="131"/>
      <c r="AB5" s="129"/>
      <c r="AC5" s="129"/>
      <c r="AD5" s="129"/>
      <c r="AE5" s="129"/>
      <c r="AF5" s="129"/>
      <c r="AG5" s="129"/>
      <c r="AH5" s="129"/>
      <c r="AI5" s="129" t="s">
        <v>54</v>
      </c>
      <c r="AJ5" s="129" t="s">
        <v>55</v>
      </c>
      <c r="AK5" s="129" t="s">
        <v>56</v>
      </c>
      <c r="AL5" s="129" t="s">
        <v>57</v>
      </c>
      <c r="AM5" s="129"/>
      <c r="AN5" s="129"/>
      <c r="AO5" s="129">
        <v>2015</v>
      </c>
      <c r="AP5" s="129"/>
      <c r="AQ5" s="129">
        <v>2016</v>
      </c>
      <c r="AR5" s="129"/>
      <c r="AS5" s="129">
        <v>2017</v>
      </c>
      <c r="AT5" s="129"/>
      <c r="AU5" s="129">
        <v>2018</v>
      </c>
      <c r="AV5" s="129"/>
      <c r="AW5" s="129">
        <v>2019</v>
      </c>
      <c r="AX5" s="129"/>
      <c r="AY5" s="129">
        <v>2020</v>
      </c>
      <c r="AZ5" s="129"/>
      <c r="BA5" s="129">
        <v>2021</v>
      </c>
      <c r="BB5" s="129"/>
      <c r="BC5" s="129">
        <v>2022</v>
      </c>
      <c r="BD5" s="129"/>
      <c r="BE5" s="129">
        <v>2023</v>
      </c>
      <c r="BF5" s="129"/>
      <c r="BG5" s="129">
        <v>2024</v>
      </c>
      <c r="BH5" s="129"/>
      <c r="BI5" s="129">
        <v>2025</v>
      </c>
      <c r="BJ5" s="129"/>
      <c r="BK5" s="129">
        <v>2026</v>
      </c>
      <c r="BL5" s="129"/>
      <c r="BM5" s="129">
        <v>2027</v>
      </c>
      <c r="BN5" s="129"/>
      <c r="BO5" s="129">
        <v>2028</v>
      </c>
      <c r="BP5" s="129"/>
      <c r="BQ5" s="129">
        <v>2029</v>
      </c>
      <c r="BR5" s="129"/>
      <c r="BS5" s="129">
        <v>2030</v>
      </c>
      <c r="BT5" s="129"/>
      <c r="BU5" s="129">
        <v>2031</v>
      </c>
      <c r="BV5" s="129"/>
      <c r="BW5" s="129">
        <v>2032</v>
      </c>
      <c r="BX5" s="129"/>
      <c r="BY5" s="129">
        <v>2033</v>
      </c>
      <c r="BZ5" s="129"/>
      <c r="CA5" s="129">
        <v>2034</v>
      </c>
      <c r="CB5" s="129"/>
      <c r="CC5" s="129">
        <v>2035</v>
      </c>
      <c r="CD5" s="129"/>
      <c r="CE5" s="129">
        <v>2036</v>
      </c>
      <c r="CF5" s="129"/>
      <c r="CG5" s="129">
        <v>2037</v>
      </c>
      <c r="CH5" s="129"/>
      <c r="CI5" s="82" t="s">
        <v>58</v>
      </c>
      <c r="CJ5" s="82" t="s">
        <v>59</v>
      </c>
      <c r="CK5" s="129">
        <v>2015</v>
      </c>
      <c r="CL5" s="129"/>
      <c r="CM5" s="129">
        <v>2016</v>
      </c>
      <c r="CN5" s="129"/>
      <c r="CO5" s="129">
        <v>2017</v>
      </c>
      <c r="CP5" s="129"/>
      <c r="CQ5" s="129">
        <v>2018</v>
      </c>
      <c r="CR5" s="129"/>
      <c r="CS5" s="129">
        <v>2019</v>
      </c>
      <c r="CT5" s="129"/>
      <c r="CU5" s="129">
        <v>2020</v>
      </c>
      <c r="CV5" s="129"/>
      <c r="CW5" s="129">
        <v>2021</v>
      </c>
      <c r="CX5" s="129"/>
      <c r="CY5" s="129">
        <v>2022</v>
      </c>
      <c r="CZ5" s="129"/>
      <c r="DA5" s="129">
        <v>2023</v>
      </c>
      <c r="DB5" s="129"/>
      <c r="DC5" s="129">
        <v>2024</v>
      </c>
      <c r="DD5" s="129"/>
      <c r="DE5" s="129">
        <v>2025</v>
      </c>
      <c r="DF5" s="129"/>
      <c r="DG5" s="129">
        <v>2026</v>
      </c>
      <c r="DH5" s="129"/>
      <c r="DI5" s="129">
        <v>2027</v>
      </c>
      <c r="DJ5" s="129"/>
      <c r="DK5" s="129">
        <v>2028</v>
      </c>
      <c r="DL5" s="129"/>
      <c r="DM5" s="129">
        <v>2029</v>
      </c>
      <c r="DN5" s="129"/>
      <c r="DO5" s="129">
        <v>2030</v>
      </c>
      <c r="DP5" s="129"/>
      <c r="DQ5" s="129">
        <v>2031</v>
      </c>
      <c r="DR5" s="129"/>
      <c r="DS5" s="129">
        <v>2032</v>
      </c>
      <c r="DT5" s="129"/>
      <c r="DU5" s="129">
        <v>2033</v>
      </c>
      <c r="DV5" s="129"/>
      <c r="DW5" s="129">
        <v>2034</v>
      </c>
      <c r="DX5" s="129"/>
      <c r="DY5" s="129">
        <v>2035</v>
      </c>
      <c r="DZ5" s="129"/>
      <c r="EA5" s="129">
        <v>2036</v>
      </c>
      <c r="EB5" s="129"/>
      <c r="EC5" s="129">
        <v>2037</v>
      </c>
      <c r="ED5" s="129"/>
      <c r="EE5" s="82" t="s">
        <v>60</v>
      </c>
      <c r="EF5" s="82" t="s">
        <v>61</v>
      </c>
      <c r="EG5" s="129">
        <v>2015</v>
      </c>
      <c r="EH5" s="129"/>
      <c r="EI5" s="129">
        <v>2016</v>
      </c>
      <c r="EJ5" s="129"/>
      <c r="EK5" s="129">
        <v>2017</v>
      </c>
      <c r="EL5" s="129"/>
      <c r="EM5" s="129">
        <v>2018</v>
      </c>
      <c r="EN5" s="129"/>
      <c r="EO5" s="129">
        <v>2019</v>
      </c>
      <c r="EP5" s="129"/>
      <c r="EQ5" s="129">
        <v>2020</v>
      </c>
      <c r="ER5" s="129"/>
      <c r="ES5" s="129">
        <v>2021</v>
      </c>
      <c r="ET5" s="129"/>
      <c r="EU5" s="129">
        <v>2022</v>
      </c>
      <c r="EV5" s="129"/>
      <c r="EW5" s="129">
        <v>2023</v>
      </c>
      <c r="EX5" s="129"/>
      <c r="EY5" s="129">
        <v>2024</v>
      </c>
      <c r="EZ5" s="129"/>
      <c r="FA5" s="129">
        <v>2025</v>
      </c>
      <c r="FB5" s="129"/>
      <c r="FC5" s="129">
        <v>2026</v>
      </c>
      <c r="FD5" s="129"/>
      <c r="FE5" s="129">
        <v>2027</v>
      </c>
      <c r="FF5" s="129"/>
      <c r="FG5" s="129">
        <v>2028</v>
      </c>
      <c r="FH5" s="129"/>
      <c r="FI5" s="129">
        <v>2029</v>
      </c>
      <c r="FJ5" s="129"/>
      <c r="FK5" s="129">
        <v>2030</v>
      </c>
      <c r="FL5" s="129"/>
      <c r="FM5" s="129">
        <v>2031</v>
      </c>
      <c r="FN5" s="129"/>
      <c r="FO5" s="129">
        <v>2032</v>
      </c>
      <c r="FP5" s="129"/>
      <c r="FQ5" s="129">
        <v>2033</v>
      </c>
      <c r="FR5" s="129"/>
      <c r="FS5" s="129">
        <v>2034</v>
      </c>
      <c r="FT5" s="129"/>
      <c r="FU5" s="129">
        <v>2035</v>
      </c>
      <c r="FV5" s="129"/>
      <c r="FW5" s="129">
        <v>2036</v>
      </c>
      <c r="FX5" s="129"/>
      <c r="FY5" s="129">
        <v>2037</v>
      </c>
      <c r="FZ5" s="129"/>
      <c r="GA5" s="82" t="s">
        <v>62</v>
      </c>
      <c r="GB5" s="82" t="s">
        <v>63</v>
      </c>
      <c r="GC5" s="129">
        <v>2015</v>
      </c>
      <c r="GD5" s="129"/>
      <c r="GE5" s="129">
        <v>2016</v>
      </c>
      <c r="GF5" s="129"/>
      <c r="GG5" s="129">
        <v>2017</v>
      </c>
      <c r="GH5" s="129"/>
      <c r="GI5" s="129">
        <v>2018</v>
      </c>
      <c r="GJ5" s="129"/>
      <c r="GK5" s="129">
        <v>2019</v>
      </c>
      <c r="GL5" s="129"/>
      <c r="GM5" s="129">
        <v>2020</v>
      </c>
      <c r="GN5" s="129"/>
      <c r="GO5" s="129">
        <v>2021</v>
      </c>
      <c r="GP5" s="129"/>
      <c r="GQ5" s="129">
        <v>2022</v>
      </c>
      <c r="GR5" s="129"/>
      <c r="GS5" s="129">
        <v>2023</v>
      </c>
      <c r="GT5" s="129"/>
      <c r="GU5" s="129">
        <v>2024</v>
      </c>
      <c r="GV5" s="129"/>
      <c r="GW5" s="129">
        <v>2025</v>
      </c>
      <c r="GX5" s="129"/>
      <c r="GY5" s="129">
        <v>2026</v>
      </c>
      <c r="GZ5" s="129"/>
      <c r="HA5" s="129">
        <v>2027</v>
      </c>
      <c r="HB5" s="129"/>
      <c r="HC5" s="129">
        <v>2028</v>
      </c>
      <c r="HD5" s="129"/>
      <c r="HE5" s="129">
        <v>2029</v>
      </c>
      <c r="HF5" s="129"/>
      <c r="HG5" s="129">
        <v>2030</v>
      </c>
      <c r="HH5" s="129"/>
      <c r="HI5" s="129">
        <v>2031</v>
      </c>
      <c r="HJ5" s="129"/>
      <c r="HK5" s="129">
        <v>2032</v>
      </c>
      <c r="HL5" s="129"/>
      <c r="HM5" s="129">
        <v>2033</v>
      </c>
      <c r="HN5" s="129"/>
      <c r="HO5" s="129">
        <v>2034</v>
      </c>
      <c r="HP5" s="129"/>
      <c r="HQ5" s="129">
        <v>2035</v>
      </c>
      <c r="HR5" s="129"/>
      <c r="HS5" s="129">
        <v>2036</v>
      </c>
      <c r="HT5" s="129"/>
      <c r="HU5" s="129">
        <v>2037</v>
      </c>
      <c r="HV5" s="129"/>
      <c r="HW5" s="82" t="s">
        <v>64</v>
      </c>
      <c r="HX5" s="82" t="s">
        <v>65</v>
      </c>
      <c r="HY5" s="129">
        <v>2015</v>
      </c>
      <c r="HZ5" s="129"/>
      <c r="IA5" s="129">
        <v>2016</v>
      </c>
      <c r="IB5" s="129"/>
      <c r="IC5" s="129">
        <v>2017</v>
      </c>
      <c r="ID5" s="129"/>
      <c r="IE5" s="129">
        <v>2018</v>
      </c>
      <c r="IF5" s="129"/>
      <c r="IG5" s="129">
        <v>2019</v>
      </c>
      <c r="IH5" s="129"/>
      <c r="II5" s="129">
        <v>2020</v>
      </c>
      <c r="IJ5" s="129"/>
      <c r="IK5" s="129">
        <v>2021</v>
      </c>
      <c r="IL5" s="129"/>
      <c r="IM5" s="129">
        <v>2022</v>
      </c>
      <c r="IN5" s="129"/>
      <c r="IO5" s="129">
        <v>2023</v>
      </c>
      <c r="IP5" s="129"/>
      <c r="IQ5" s="129">
        <v>2024</v>
      </c>
      <c r="IR5" s="129"/>
      <c r="IS5" s="129">
        <v>2025</v>
      </c>
      <c r="IT5" s="129"/>
      <c r="IU5" s="129">
        <v>2026</v>
      </c>
      <c r="IV5" s="129"/>
      <c r="IW5" s="129">
        <v>2027</v>
      </c>
      <c r="IX5" s="129"/>
      <c r="IY5" s="129">
        <v>2028</v>
      </c>
      <c r="IZ5" s="129"/>
      <c r="JA5" s="129">
        <v>2029</v>
      </c>
      <c r="JB5" s="129"/>
      <c r="JC5" s="129">
        <v>2030</v>
      </c>
      <c r="JD5" s="129"/>
      <c r="JE5" s="129">
        <v>2031</v>
      </c>
      <c r="JF5" s="129"/>
      <c r="JG5" s="129">
        <v>2032</v>
      </c>
      <c r="JH5" s="129"/>
      <c r="JI5" s="129">
        <v>2033</v>
      </c>
      <c r="JJ5" s="129"/>
      <c r="JK5" s="129">
        <v>2034</v>
      </c>
      <c r="JL5" s="129"/>
      <c r="JM5" s="129">
        <v>2035</v>
      </c>
      <c r="JN5" s="129"/>
      <c r="JO5" s="129">
        <v>2036</v>
      </c>
      <c r="JP5" s="129"/>
      <c r="JQ5" s="129">
        <v>2037</v>
      </c>
      <c r="JR5" s="129"/>
      <c r="JS5" s="82" t="s">
        <v>66</v>
      </c>
      <c r="JT5" s="82" t="s">
        <v>67</v>
      </c>
      <c r="JU5" s="129">
        <v>2015</v>
      </c>
      <c r="JV5" s="129"/>
      <c r="JW5" s="129">
        <v>2016</v>
      </c>
      <c r="JX5" s="129"/>
      <c r="JY5" s="129">
        <v>2017</v>
      </c>
      <c r="JZ5" s="129"/>
      <c r="KA5" s="129">
        <v>2018</v>
      </c>
      <c r="KB5" s="129"/>
      <c r="KC5" s="129">
        <v>2019</v>
      </c>
      <c r="KD5" s="129"/>
      <c r="KE5" s="129">
        <v>2020</v>
      </c>
      <c r="KF5" s="129"/>
      <c r="KG5" s="129">
        <v>2021</v>
      </c>
      <c r="KH5" s="129"/>
      <c r="KI5" s="129">
        <v>2022</v>
      </c>
      <c r="KJ5" s="129"/>
      <c r="KK5" s="129">
        <v>2023</v>
      </c>
      <c r="KL5" s="129"/>
      <c r="KM5" s="129">
        <v>2024</v>
      </c>
      <c r="KN5" s="129"/>
      <c r="KO5" s="129">
        <v>2025</v>
      </c>
      <c r="KP5" s="129"/>
      <c r="KQ5" s="129">
        <v>2026</v>
      </c>
      <c r="KR5" s="129"/>
      <c r="KS5" s="129">
        <v>2027</v>
      </c>
      <c r="KT5" s="129"/>
      <c r="KU5" s="129">
        <v>2028</v>
      </c>
      <c r="KV5" s="129"/>
      <c r="KW5" s="129">
        <v>2029</v>
      </c>
      <c r="KX5" s="129"/>
      <c r="KY5" s="129">
        <v>2030</v>
      </c>
      <c r="KZ5" s="129"/>
      <c r="LA5" s="129">
        <v>2031</v>
      </c>
      <c r="LB5" s="129"/>
      <c r="LC5" s="129">
        <v>2032</v>
      </c>
      <c r="LD5" s="129"/>
      <c r="LE5" s="129">
        <v>2033</v>
      </c>
      <c r="LF5" s="129"/>
      <c r="LG5" s="129">
        <v>2034</v>
      </c>
      <c r="LH5" s="129"/>
      <c r="LI5" s="129">
        <v>2035</v>
      </c>
      <c r="LJ5" s="129"/>
      <c r="LK5" s="129">
        <v>2036</v>
      </c>
      <c r="LL5" s="129"/>
      <c r="LM5" s="129">
        <v>2037</v>
      </c>
      <c r="LN5" s="129"/>
      <c r="LO5" s="82" t="s">
        <v>68</v>
      </c>
      <c r="LP5" s="82" t="s">
        <v>69</v>
      </c>
      <c r="LQ5" s="129">
        <v>2015</v>
      </c>
      <c r="LR5" s="129"/>
      <c r="LS5" s="129">
        <v>2016</v>
      </c>
      <c r="LT5" s="129"/>
      <c r="LU5" s="129">
        <v>2017</v>
      </c>
      <c r="LV5" s="129"/>
      <c r="LW5" s="129">
        <v>2018</v>
      </c>
      <c r="LX5" s="129"/>
      <c r="LY5" s="129">
        <v>2019</v>
      </c>
      <c r="LZ5" s="129"/>
      <c r="MA5" s="129">
        <v>2020</v>
      </c>
      <c r="MB5" s="129"/>
      <c r="MC5" s="129">
        <v>2021</v>
      </c>
      <c r="MD5" s="129"/>
      <c r="ME5" s="129">
        <v>2022</v>
      </c>
      <c r="MF5" s="129"/>
      <c r="MG5" s="129">
        <v>2023</v>
      </c>
      <c r="MH5" s="129"/>
      <c r="MI5" s="129">
        <v>2024</v>
      </c>
      <c r="MJ5" s="129"/>
      <c r="MK5" s="129">
        <v>2025</v>
      </c>
      <c r="ML5" s="129"/>
      <c r="MM5" s="129">
        <v>2026</v>
      </c>
      <c r="MN5" s="129"/>
      <c r="MO5" s="129">
        <v>2027</v>
      </c>
      <c r="MP5" s="129"/>
      <c r="MQ5" s="129">
        <v>2028</v>
      </c>
      <c r="MR5" s="129"/>
      <c r="MS5" s="129">
        <v>2029</v>
      </c>
      <c r="MT5" s="129"/>
      <c r="MU5" s="129">
        <v>2030</v>
      </c>
      <c r="MV5" s="129"/>
      <c r="MW5" s="129">
        <v>2031</v>
      </c>
      <c r="MX5" s="129"/>
      <c r="MY5" s="129">
        <v>2032</v>
      </c>
      <c r="MZ5" s="129"/>
      <c r="NA5" s="129">
        <v>2033</v>
      </c>
      <c r="NB5" s="129"/>
      <c r="NC5" s="129">
        <v>2034</v>
      </c>
      <c r="ND5" s="129"/>
      <c r="NE5" s="129">
        <v>2035</v>
      </c>
      <c r="NF5" s="129"/>
      <c r="NG5" s="129">
        <v>2036</v>
      </c>
      <c r="NH5" s="129"/>
      <c r="NI5" s="129">
        <v>2037</v>
      </c>
      <c r="NJ5" s="129"/>
      <c r="NK5" s="82" t="s">
        <v>70</v>
      </c>
      <c r="NL5" s="82" t="s">
        <v>71</v>
      </c>
      <c r="NM5" s="129">
        <v>2015</v>
      </c>
      <c r="NN5" s="129"/>
      <c r="NO5" s="129">
        <v>2016</v>
      </c>
      <c r="NP5" s="129"/>
      <c r="NQ5" s="129">
        <v>2017</v>
      </c>
      <c r="NR5" s="129"/>
      <c r="NS5" s="129">
        <v>2018</v>
      </c>
      <c r="NT5" s="129"/>
      <c r="NU5" s="129">
        <v>2019</v>
      </c>
      <c r="NV5" s="129"/>
      <c r="NW5" s="129">
        <v>2020</v>
      </c>
      <c r="NX5" s="129"/>
      <c r="NY5" s="129">
        <v>2021</v>
      </c>
      <c r="NZ5" s="129"/>
      <c r="OA5" s="129">
        <v>2022</v>
      </c>
      <c r="OB5" s="129"/>
      <c r="OC5" s="129">
        <v>2023</v>
      </c>
      <c r="OD5" s="129"/>
      <c r="OE5" s="129">
        <v>2024</v>
      </c>
      <c r="OF5" s="129"/>
      <c r="OG5" s="129">
        <v>2025</v>
      </c>
      <c r="OH5" s="129"/>
      <c r="OI5" s="129">
        <v>2026</v>
      </c>
      <c r="OJ5" s="129"/>
      <c r="OK5" s="129">
        <v>2027</v>
      </c>
      <c r="OL5" s="129"/>
      <c r="OM5" s="129">
        <v>2028</v>
      </c>
      <c r="ON5" s="129"/>
      <c r="OO5" s="129">
        <v>2029</v>
      </c>
      <c r="OP5" s="129"/>
      <c r="OQ5" s="129">
        <v>2030</v>
      </c>
      <c r="OR5" s="129"/>
      <c r="OS5" s="129">
        <v>2031</v>
      </c>
      <c r="OT5" s="129"/>
      <c r="OU5" s="129">
        <v>2032</v>
      </c>
      <c r="OV5" s="129"/>
      <c r="OW5" s="129">
        <v>2033</v>
      </c>
      <c r="OX5" s="129"/>
      <c r="OY5" s="129">
        <v>2034</v>
      </c>
      <c r="OZ5" s="129"/>
      <c r="PA5" s="129">
        <v>2035</v>
      </c>
      <c r="PB5" s="129"/>
      <c r="PC5" s="129">
        <v>2036</v>
      </c>
      <c r="PD5" s="129"/>
      <c r="PE5" s="129">
        <v>2037</v>
      </c>
      <c r="PF5" s="129"/>
      <c r="PG5" s="82" t="s">
        <v>72</v>
      </c>
      <c r="PH5" s="82" t="s">
        <v>73</v>
      </c>
      <c r="PI5" s="129"/>
      <c r="PJ5" s="129"/>
      <c r="PK5" s="129"/>
      <c r="PL5" s="129"/>
      <c r="PM5" s="129"/>
      <c r="PN5" s="132"/>
    </row>
    <row r="6" spans="1:430" s="87" customFormat="1" ht="55.5" customHeight="1" x14ac:dyDescent="0.3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31"/>
      <c r="M6" s="131"/>
      <c r="N6" s="131"/>
      <c r="O6" s="129"/>
      <c r="P6" s="129"/>
      <c r="Q6" s="82" t="s">
        <v>74</v>
      </c>
      <c r="R6" s="82" t="s">
        <v>75</v>
      </c>
      <c r="S6" s="82" t="s">
        <v>74</v>
      </c>
      <c r="T6" s="82" t="s">
        <v>75</v>
      </c>
      <c r="U6" s="82" t="s">
        <v>76</v>
      </c>
      <c r="V6" s="82" t="s">
        <v>77</v>
      </c>
      <c r="W6" s="82" t="s">
        <v>74</v>
      </c>
      <c r="X6" s="82" t="s">
        <v>75</v>
      </c>
      <c r="Y6" s="131"/>
      <c r="Z6" s="131"/>
      <c r="AA6" s="131"/>
      <c r="AB6" s="129"/>
      <c r="AC6" s="129"/>
      <c r="AD6" s="129"/>
      <c r="AE6" s="129"/>
      <c r="AF6" s="129"/>
      <c r="AG6" s="129"/>
      <c r="AH6" s="129"/>
      <c r="AI6" s="130"/>
      <c r="AJ6" s="130"/>
      <c r="AK6" s="130"/>
      <c r="AL6" s="130"/>
      <c r="AM6" s="129"/>
      <c r="AN6" s="129"/>
      <c r="AO6" s="82" t="s">
        <v>74</v>
      </c>
      <c r="AP6" s="82" t="s">
        <v>75</v>
      </c>
      <c r="AQ6" s="82" t="s">
        <v>74</v>
      </c>
      <c r="AR6" s="82" t="s">
        <v>75</v>
      </c>
      <c r="AS6" s="82" t="s">
        <v>74</v>
      </c>
      <c r="AT6" s="82" t="s">
        <v>75</v>
      </c>
      <c r="AU6" s="82" t="s">
        <v>74</v>
      </c>
      <c r="AV6" s="82" t="s">
        <v>75</v>
      </c>
      <c r="AW6" s="82" t="s">
        <v>74</v>
      </c>
      <c r="AX6" s="82" t="s">
        <v>75</v>
      </c>
      <c r="AY6" s="82" t="s">
        <v>74</v>
      </c>
      <c r="AZ6" s="82" t="s">
        <v>75</v>
      </c>
      <c r="BA6" s="82" t="s">
        <v>74</v>
      </c>
      <c r="BB6" s="82" t="s">
        <v>75</v>
      </c>
      <c r="BC6" s="82" t="s">
        <v>74</v>
      </c>
      <c r="BD6" s="82" t="s">
        <v>75</v>
      </c>
      <c r="BE6" s="82" t="s">
        <v>74</v>
      </c>
      <c r="BF6" s="82" t="s">
        <v>75</v>
      </c>
      <c r="BG6" s="82" t="s">
        <v>74</v>
      </c>
      <c r="BH6" s="82" t="s">
        <v>75</v>
      </c>
      <c r="BI6" s="82" t="s">
        <v>74</v>
      </c>
      <c r="BJ6" s="82" t="s">
        <v>75</v>
      </c>
      <c r="BK6" s="82" t="s">
        <v>74</v>
      </c>
      <c r="BL6" s="82" t="s">
        <v>75</v>
      </c>
      <c r="BM6" s="82" t="s">
        <v>74</v>
      </c>
      <c r="BN6" s="82" t="s">
        <v>75</v>
      </c>
      <c r="BO6" s="82" t="s">
        <v>74</v>
      </c>
      <c r="BP6" s="82" t="s">
        <v>75</v>
      </c>
      <c r="BQ6" s="82" t="s">
        <v>74</v>
      </c>
      <c r="BR6" s="82" t="s">
        <v>75</v>
      </c>
      <c r="BS6" s="82" t="s">
        <v>74</v>
      </c>
      <c r="BT6" s="82" t="s">
        <v>75</v>
      </c>
      <c r="BU6" s="82" t="s">
        <v>74</v>
      </c>
      <c r="BV6" s="82" t="s">
        <v>75</v>
      </c>
      <c r="BW6" s="82" t="s">
        <v>74</v>
      </c>
      <c r="BX6" s="82" t="s">
        <v>75</v>
      </c>
      <c r="BY6" s="82" t="s">
        <v>74</v>
      </c>
      <c r="BZ6" s="82" t="s">
        <v>75</v>
      </c>
      <c r="CA6" s="82" t="s">
        <v>74</v>
      </c>
      <c r="CB6" s="82" t="s">
        <v>75</v>
      </c>
      <c r="CC6" s="82" t="s">
        <v>74</v>
      </c>
      <c r="CD6" s="82" t="s">
        <v>75</v>
      </c>
      <c r="CE6" s="82" t="s">
        <v>74</v>
      </c>
      <c r="CF6" s="82" t="s">
        <v>75</v>
      </c>
      <c r="CG6" s="82" t="s">
        <v>74</v>
      </c>
      <c r="CH6" s="82" t="s">
        <v>75</v>
      </c>
      <c r="CI6" s="82" t="s">
        <v>74</v>
      </c>
      <c r="CJ6" s="82" t="s">
        <v>75</v>
      </c>
      <c r="CK6" s="82" t="s">
        <v>74</v>
      </c>
      <c r="CL6" s="82" t="s">
        <v>75</v>
      </c>
      <c r="CM6" s="82" t="s">
        <v>74</v>
      </c>
      <c r="CN6" s="82" t="s">
        <v>75</v>
      </c>
      <c r="CO6" s="82" t="s">
        <v>74</v>
      </c>
      <c r="CP6" s="82" t="s">
        <v>75</v>
      </c>
      <c r="CQ6" s="82" t="s">
        <v>74</v>
      </c>
      <c r="CR6" s="82" t="s">
        <v>75</v>
      </c>
      <c r="CS6" s="82" t="s">
        <v>74</v>
      </c>
      <c r="CT6" s="82" t="s">
        <v>75</v>
      </c>
      <c r="CU6" s="82" t="s">
        <v>74</v>
      </c>
      <c r="CV6" s="82" t="s">
        <v>75</v>
      </c>
      <c r="CW6" s="82" t="s">
        <v>74</v>
      </c>
      <c r="CX6" s="82" t="s">
        <v>75</v>
      </c>
      <c r="CY6" s="82" t="s">
        <v>74</v>
      </c>
      <c r="CZ6" s="82" t="s">
        <v>75</v>
      </c>
      <c r="DA6" s="82" t="s">
        <v>74</v>
      </c>
      <c r="DB6" s="82" t="s">
        <v>75</v>
      </c>
      <c r="DC6" s="82" t="s">
        <v>74</v>
      </c>
      <c r="DD6" s="82" t="s">
        <v>75</v>
      </c>
      <c r="DE6" s="82" t="s">
        <v>74</v>
      </c>
      <c r="DF6" s="82" t="s">
        <v>75</v>
      </c>
      <c r="DG6" s="82" t="s">
        <v>74</v>
      </c>
      <c r="DH6" s="82" t="s">
        <v>75</v>
      </c>
      <c r="DI6" s="82" t="s">
        <v>74</v>
      </c>
      <c r="DJ6" s="82" t="s">
        <v>75</v>
      </c>
      <c r="DK6" s="82" t="s">
        <v>74</v>
      </c>
      <c r="DL6" s="82" t="s">
        <v>75</v>
      </c>
      <c r="DM6" s="82" t="s">
        <v>74</v>
      </c>
      <c r="DN6" s="82" t="s">
        <v>75</v>
      </c>
      <c r="DO6" s="82" t="s">
        <v>74</v>
      </c>
      <c r="DP6" s="82" t="s">
        <v>75</v>
      </c>
      <c r="DQ6" s="82" t="s">
        <v>74</v>
      </c>
      <c r="DR6" s="82" t="s">
        <v>75</v>
      </c>
      <c r="DS6" s="82" t="s">
        <v>74</v>
      </c>
      <c r="DT6" s="82" t="s">
        <v>75</v>
      </c>
      <c r="DU6" s="82" t="s">
        <v>74</v>
      </c>
      <c r="DV6" s="82" t="s">
        <v>75</v>
      </c>
      <c r="DW6" s="82" t="s">
        <v>74</v>
      </c>
      <c r="DX6" s="82" t="s">
        <v>75</v>
      </c>
      <c r="DY6" s="82" t="s">
        <v>74</v>
      </c>
      <c r="DZ6" s="82" t="s">
        <v>75</v>
      </c>
      <c r="EA6" s="82" t="s">
        <v>74</v>
      </c>
      <c r="EB6" s="82" t="s">
        <v>75</v>
      </c>
      <c r="EC6" s="82" t="s">
        <v>74</v>
      </c>
      <c r="ED6" s="82" t="s">
        <v>75</v>
      </c>
      <c r="EE6" s="82" t="s">
        <v>74</v>
      </c>
      <c r="EF6" s="82" t="s">
        <v>75</v>
      </c>
      <c r="EG6" s="82" t="s">
        <v>74</v>
      </c>
      <c r="EH6" s="82" t="s">
        <v>75</v>
      </c>
      <c r="EI6" s="82" t="s">
        <v>74</v>
      </c>
      <c r="EJ6" s="82" t="s">
        <v>75</v>
      </c>
      <c r="EK6" s="82" t="s">
        <v>74</v>
      </c>
      <c r="EL6" s="82" t="s">
        <v>75</v>
      </c>
      <c r="EM6" s="82" t="s">
        <v>74</v>
      </c>
      <c r="EN6" s="82" t="s">
        <v>75</v>
      </c>
      <c r="EO6" s="82" t="s">
        <v>74</v>
      </c>
      <c r="EP6" s="82" t="s">
        <v>75</v>
      </c>
      <c r="EQ6" s="82" t="s">
        <v>74</v>
      </c>
      <c r="ER6" s="82" t="s">
        <v>75</v>
      </c>
      <c r="ES6" s="82" t="s">
        <v>74</v>
      </c>
      <c r="ET6" s="82" t="s">
        <v>75</v>
      </c>
      <c r="EU6" s="82" t="s">
        <v>74</v>
      </c>
      <c r="EV6" s="82" t="s">
        <v>75</v>
      </c>
      <c r="EW6" s="82" t="s">
        <v>74</v>
      </c>
      <c r="EX6" s="82" t="s">
        <v>75</v>
      </c>
      <c r="EY6" s="82" t="s">
        <v>74</v>
      </c>
      <c r="EZ6" s="82" t="s">
        <v>75</v>
      </c>
      <c r="FA6" s="82" t="s">
        <v>74</v>
      </c>
      <c r="FB6" s="82" t="s">
        <v>75</v>
      </c>
      <c r="FC6" s="82" t="s">
        <v>74</v>
      </c>
      <c r="FD6" s="82" t="s">
        <v>75</v>
      </c>
      <c r="FE6" s="82" t="s">
        <v>74</v>
      </c>
      <c r="FF6" s="82" t="s">
        <v>75</v>
      </c>
      <c r="FG6" s="82" t="s">
        <v>74</v>
      </c>
      <c r="FH6" s="82" t="s">
        <v>75</v>
      </c>
      <c r="FI6" s="82" t="s">
        <v>74</v>
      </c>
      <c r="FJ6" s="82" t="s">
        <v>75</v>
      </c>
      <c r="FK6" s="82" t="s">
        <v>74</v>
      </c>
      <c r="FL6" s="82" t="s">
        <v>75</v>
      </c>
      <c r="FM6" s="82" t="s">
        <v>74</v>
      </c>
      <c r="FN6" s="82" t="s">
        <v>75</v>
      </c>
      <c r="FO6" s="82" t="s">
        <v>74</v>
      </c>
      <c r="FP6" s="82" t="s">
        <v>75</v>
      </c>
      <c r="FQ6" s="82" t="s">
        <v>74</v>
      </c>
      <c r="FR6" s="82" t="s">
        <v>75</v>
      </c>
      <c r="FS6" s="82" t="s">
        <v>74</v>
      </c>
      <c r="FT6" s="82" t="s">
        <v>75</v>
      </c>
      <c r="FU6" s="82" t="s">
        <v>74</v>
      </c>
      <c r="FV6" s="82" t="s">
        <v>75</v>
      </c>
      <c r="FW6" s="82" t="s">
        <v>74</v>
      </c>
      <c r="FX6" s="82" t="s">
        <v>75</v>
      </c>
      <c r="FY6" s="82" t="s">
        <v>74</v>
      </c>
      <c r="FZ6" s="82" t="s">
        <v>75</v>
      </c>
      <c r="GA6" s="82" t="s">
        <v>74</v>
      </c>
      <c r="GB6" s="82" t="s">
        <v>75</v>
      </c>
      <c r="GC6" s="82" t="s">
        <v>74</v>
      </c>
      <c r="GD6" s="82" t="s">
        <v>75</v>
      </c>
      <c r="GE6" s="82" t="s">
        <v>74</v>
      </c>
      <c r="GF6" s="82" t="s">
        <v>75</v>
      </c>
      <c r="GG6" s="82" t="s">
        <v>74</v>
      </c>
      <c r="GH6" s="82" t="s">
        <v>75</v>
      </c>
      <c r="GI6" s="82" t="s">
        <v>74</v>
      </c>
      <c r="GJ6" s="82" t="s">
        <v>75</v>
      </c>
      <c r="GK6" s="82" t="s">
        <v>74</v>
      </c>
      <c r="GL6" s="82" t="s">
        <v>75</v>
      </c>
      <c r="GM6" s="82" t="s">
        <v>74</v>
      </c>
      <c r="GN6" s="82" t="s">
        <v>75</v>
      </c>
      <c r="GO6" s="82" t="s">
        <v>74</v>
      </c>
      <c r="GP6" s="82" t="s">
        <v>75</v>
      </c>
      <c r="GQ6" s="82" t="s">
        <v>74</v>
      </c>
      <c r="GR6" s="82" t="s">
        <v>75</v>
      </c>
      <c r="GS6" s="82" t="s">
        <v>74</v>
      </c>
      <c r="GT6" s="82" t="s">
        <v>75</v>
      </c>
      <c r="GU6" s="82" t="s">
        <v>74</v>
      </c>
      <c r="GV6" s="82" t="s">
        <v>75</v>
      </c>
      <c r="GW6" s="82" t="s">
        <v>74</v>
      </c>
      <c r="GX6" s="82" t="s">
        <v>75</v>
      </c>
      <c r="GY6" s="82" t="s">
        <v>74</v>
      </c>
      <c r="GZ6" s="82" t="s">
        <v>75</v>
      </c>
      <c r="HA6" s="82" t="s">
        <v>74</v>
      </c>
      <c r="HB6" s="82" t="s">
        <v>75</v>
      </c>
      <c r="HC6" s="82" t="s">
        <v>74</v>
      </c>
      <c r="HD6" s="82" t="s">
        <v>75</v>
      </c>
      <c r="HE6" s="82" t="s">
        <v>74</v>
      </c>
      <c r="HF6" s="82" t="s">
        <v>75</v>
      </c>
      <c r="HG6" s="82" t="s">
        <v>74</v>
      </c>
      <c r="HH6" s="82" t="s">
        <v>75</v>
      </c>
      <c r="HI6" s="82" t="s">
        <v>74</v>
      </c>
      <c r="HJ6" s="82" t="s">
        <v>75</v>
      </c>
      <c r="HK6" s="82" t="s">
        <v>74</v>
      </c>
      <c r="HL6" s="82" t="s">
        <v>75</v>
      </c>
      <c r="HM6" s="82" t="s">
        <v>74</v>
      </c>
      <c r="HN6" s="82" t="s">
        <v>75</v>
      </c>
      <c r="HO6" s="82" t="s">
        <v>74</v>
      </c>
      <c r="HP6" s="82" t="s">
        <v>75</v>
      </c>
      <c r="HQ6" s="82" t="s">
        <v>74</v>
      </c>
      <c r="HR6" s="82" t="s">
        <v>75</v>
      </c>
      <c r="HS6" s="82" t="s">
        <v>74</v>
      </c>
      <c r="HT6" s="82" t="s">
        <v>75</v>
      </c>
      <c r="HU6" s="82" t="s">
        <v>74</v>
      </c>
      <c r="HV6" s="82" t="s">
        <v>75</v>
      </c>
      <c r="HW6" s="82" t="s">
        <v>74</v>
      </c>
      <c r="HX6" s="82" t="s">
        <v>75</v>
      </c>
      <c r="HY6" s="82" t="s">
        <v>74</v>
      </c>
      <c r="HZ6" s="82" t="s">
        <v>75</v>
      </c>
      <c r="IA6" s="82" t="s">
        <v>74</v>
      </c>
      <c r="IB6" s="82" t="s">
        <v>75</v>
      </c>
      <c r="IC6" s="82" t="s">
        <v>74</v>
      </c>
      <c r="ID6" s="82" t="s">
        <v>75</v>
      </c>
      <c r="IE6" s="82" t="s">
        <v>74</v>
      </c>
      <c r="IF6" s="82" t="s">
        <v>75</v>
      </c>
      <c r="IG6" s="82" t="s">
        <v>74</v>
      </c>
      <c r="IH6" s="82" t="s">
        <v>75</v>
      </c>
      <c r="II6" s="82" t="s">
        <v>74</v>
      </c>
      <c r="IJ6" s="82" t="s">
        <v>75</v>
      </c>
      <c r="IK6" s="82" t="s">
        <v>74</v>
      </c>
      <c r="IL6" s="82" t="s">
        <v>75</v>
      </c>
      <c r="IM6" s="82" t="s">
        <v>74</v>
      </c>
      <c r="IN6" s="82" t="s">
        <v>75</v>
      </c>
      <c r="IO6" s="82" t="s">
        <v>74</v>
      </c>
      <c r="IP6" s="82" t="s">
        <v>75</v>
      </c>
      <c r="IQ6" s="82" t="s">
        <v>74</v>
      </c>
      <c r="IR6" s="82" t="s">
        <v>75</v>
      </c>
      <c r="IS6" s="82" t="s">
        <v>74</v>
      </c>
      <c r="IT6" s="82" t="s">
        <v>75</v>
      </c>
      <c r="IU6" s="82" t="s">
        <v>74</v>
      </c>
      <c r="IV6" s="82" t="s">
        <v>75</v>
      </c>
      <c r="IW6" s="82" t="s">
        <v>74</v>
      </c>
      <c r="IX6" s="82" t="s">
        <v>75</v>
      </c>
      <c r="IY6" s="82" t="s">
        <v>74</v>
      </c>
      <c r="IZ6" s="82" t="s">
        <v>75</v>
      </c>
      <c r="JA6" s="82" t="s">
        <v>74</v>
      </c>
      <c r="JB6" s="82" t="s">
        <v>75</v>
      </c>
      <c r="JC6" s="82" t="s">
        <v>74</v>
      </c>
      <c r="JD6" s="82" t="s">
        <v>75</v>
      </c>
      <c r="JE6" s="82" t="s">
        <v>74</v>
      </c>
      <c r="JF6" s="82" t="s">
        <v>75</v>
      </c>
      <c r="JG6" s="82" t="s">
        <v>74</v>
      </c>
      <c r="JH6" s="82" t="s">
        <v>75</v>
      </c>
      <c r="JI6" s="82" t="s">
        <v>74</v>
      </c>
      <c r="JJ6" s="82" t="s">
        <v>75</v>
      </c>
      <c r="JK6" s="82" t="s">
        <v>74</v>
      </c>
      <c r="JL6" s="82" t="s">
        <v>75</v>
      </c>
      <c r="JM6" s="82" t="s">
        <v>74</v>
      </c>
      <c r="JN6" s="82" t="s">
        <v>75</v>
      </c>
      <c r="JO6" s="82" t="s">
        <v>74</v>
      </c>
      <c r="JP6" s="82" t="s">
        <v>75</v>
      </c>
      <c r="JQ6" s="82" t="s">
        <v>74</v>
      </c>
      <c r="JR6" s="82" t="s">
        <v>75</v>
      </c>
      <c r="JS6" s="82" t="s">
        <v>74</v>
      </c>
      <c r="JT6" s="82" t="s">
        <v>75</v>
      </c>
      <c r="JU6" s="82" t="s">
        <v>74</v>
      </c>
      <c r="JV6" s="82" t="s">
        <v>75</v>
      </c>
      <c r="JW6" s="82" t="s">
        <v>74</v>
      </c>
      <c r="JX6" s="82" t="s">
        <v>75</v>
      </c>
      <c r="JY6" s="82" t="s">
        <v>74</v>
      </c>
      <c r="JZ6" s="82" t="s">
        <v>75</v>
      </c>
      <c r="KA6" s="82" t="s">
        <v>74</v>
      </c>
      <c r="KB6" s="82" t="s">
        <v>75</v>
      </c>
      <c r="KC6" s="82" t="s">
        <v>74</v>
      </c>
      <c r="KD6" s="82" t="s">
        <v>75</v>
      </c>
      <c r="KE6" s="82" t="s">
        <v>74</v>
      </c>
      <c r="KF6" s="82" t="s">
        <v>75</v>
      </c>
      <c r="KG6" s="82" t="s">
        <v>74</v>
      </c>
      <c r="KH6" s="82" t="s">
        <v>75</v>
      </c>
      <c r="KI6" s="82" t="s">
        <v>74</v>
      </c>
      <c r="KJ6" s="82" t="s">
        <v>75</v>
      </c>
      <c r="KK6" s="82" t="s">
        <v>74</v>
      </c>
      <c r="KL6" s="82" t="s">
        <v>75</v>
      </c>
      <c r="KM6" s="82" t="s">
        <v>74</v>
      </c>
      <c r="KN6" s="82" t="s">
        <v>75</v>
      </c>
      <c r="KO6" s="82" t="s">
        <v>74</v>
      </c>
      <c r="KP6" s="82" t="s">
        <v>75</v>
      </c>
      <c r="KQ6" s="82" t="s">
        <v>74</v>
      </c>
      <c r="KR6" s="82" t="s">
        <v>75</v>
      </c>
      <c r="KS6" s="82" t="s">
        <v>74</v>
      </c>
      <c r="KT6" s="82" t="s">
        <v>75</v>
      </c>
      <c r="KU6" s="82" t="s">
        <v>74</v>
      </c>
      <c r="KV6" s="82" t="s">
        <v>75</v>
      </c>
      <c r="KW6" s="82" t="s">
        <v>74</v>
      </c>
      <c r="KX6" s="82" t="s">
        <v>75</v>
      </c>
      <c r="KY6" s="82" t="s">
        <v>74</v>
      </c>
      <c r="KZ6" s="82" t="s">
        <v>75</v>
      </c>
      <c r="LA6" s="82" t="s">
        <v>74</v>
      </c>
      <c r="LB6" s="82" t="s">
        <v>75</v>
      </c>
      <c r="LC6" s="82" t="s">
        <v>74</v>
      </c>
      <c r="LD6" s="82" t="s">
        <v>75</v>
      </c>
      <c r="LE6" s="82" t="s">
        <v>74</v>
      </c>
      <c r="LF6" s="82" t="s">
        <v>75</v>
      </c>
      <c r="LG6" s="82" t="s">
        <v>74</v>
      </c>
      <c r="LH6" s="82" t="s">
        <v>75</v>
      </c>
      <c r="LI6" s="82" t="s">
        <v>74</v>
      </c>
      <c r="LJ6" s="82" t="s">
        <v>75</v>
      </c>
      <c r="LK6" s="82" t="s">
        <v>74</v>
      </c>
      <c r="LL6" s="82" t="s">
        <v>75</v>
      </c>
      <c r="LM6" s="82" t="s">
        <v>74</v>
      </c>
      <c r="LN6" s="82" t="s">
        <v>75</v>
      </c>
      <c r="LO6" s="82" t="s">
        <v>74</v>
      </c>
      <c r="LP6" s="82" t="s">
        <v>75</v>
      </c>
      <c r="LQ6" s="82" t="s">
        <v>74</v>
      </c>
      <c r="LR6" s="82" t="s">
        <v>75</v>
      </c>
      <c r="LS6" s="82" t="s">
        <v>74</v>
      </c>
      <c r="LT6" s="82" t="s">
        <v>75</v>
      </c>
      <c r="LU6" s="82" t="s">
        <v>74</v>
      </c>
      <c r="LV6" s="82" t="s">
        <v>75</v>
      </c>
      <c r="LW6" s="82" t="s">
        <v>74</v>
      </c>
      <c r="LX6" s="82" t="s">
        <v>75</v>
      </c>
      <c r="LY6" s="82" t="s">
        <v>74</v>
      </c>
      <c r="LZ6" s="82" t="s">
        <v>75</v>
      </c>
      <c r="MA6" s="82" t="s">
        <v>74</v>
      </c>
      <c r="MB6" s="82" t="s">
        <v>75</v>
      </c>
      <c r="MC6" s="82" t="s">
        <v>74</v>
      </c>
      <c r="MD6" s="82" t="s">
        <v>75</v>
      </c>
      <c r="ME6" s="82" t="s">
        <v>74</v>
      </c>
      <c r="MF6" s="82" t="s">
        <v>75</v>
      </c>
      <c r="MG6" s="82" t="s">
        <v>74</v>
      </c>
      <c r="MH6" s="82" t="s">
        <v>75</v>
      </c>
      <c r="MI6" s="82" t="s">
        <v>74</v>
      </c>
      <c r="MJ6" s="82" t="s">
        <v>75</v>
      </c>
      <c r="MK6" s="82" t="s">
        <v>74</v>
      </c>
      <c r="ML6" s="82" t="s">
        <v>75</v>
      </c>
      <c r="MM6" s="82" t="s">
        <v>74</v>
      </c>
      <c r="MN6" s="82" t="s">
        <v>75</v>
      </c>
      <c r="MO6" s="82" t="s">
        <v>74</v>
      </c>
      <c r="MP6" s="82" t="s">
        <v>75</v>
      </c>
      <c r="MQ6" s="82" t="s">
        <v>74</v>
      </c>
      <c r="MR6" s="82" t="s">
        <v>75</v>
      </c>
      <c r="MS6" s="82" t="s">
        <v>74</v>
      </c>
      <c r="MT6" s="82" t="s">
        <v>75</v>
      </c>
      <c r="MU6" s="82" t="s">
        <v>74</v>
      </c>
      <c r="MV6" s="82" t="s">
        <v>75</v>
      </c>
      <c r="MW6" s="82" t="s">
        <v>74</v>
      </c>
      <c r="MX6" s="82" t="s">
        <v>75</v>
      </c>
      <c r="MY6" s="82" t="s">
        <v>74</v>
      </c>
      <c r="MZ6" s="82" t="s">
        <v>75</v>
      </c>
      <c r="NA6" s="82" t="s">
        <v>74</v>
      </c>
      <c r="NB6" s="82" t="s">
        <v>75</v>
      </c>
      <c r="NC6" s="82" t="s">
        <v>74</v>
      </c>
      <c r="ND6" s="82" t="s">
        <v>75</v>
      </c>
      <c r="NE6" s="82" t="s">
        <v>74</v>
      </c>
      <c r="NF6" s="82" t="s">
        <v>75</v>
      </c>
      <c r="NG6" s="82" t="s">
        <v>74</v>
      </c>
      <c r="NH6" s="82" t="s">
        <v>75</v>
      </c>
      <c r="NI6" s="82" t="s">
        <v>74</v>
      </c>
      <c r="NJ6" s="82" t="s">
        <v>75</v>
      </c>
      <c r="NK6" s="82" t="s">
        <v>74</v>
      </c>
      <c r="NL6" s="82" t="s">
        <v>75</v>
      </c>
      <c r="NM6" s="82" t="s">
        <v>74</v>
      </c>
      <c r="NN6" s="82" t="s">
        <v>75</v>
      </c>
      <c r="NO6" s="82" t="s">
        <v>74</v>
      </c>
      <c r="NP6" s="82" t="s">
        <v>75</v>
      </c>
      <c r="NQ6" s="82" t="s">
        <v>74</v>
      </c>
      <c r="NR6" s="82" t="s">
        <v>75</v>
      </c>
      <c r="NS6" s="82" t="s">
        <v>74</v>
      </c>
      <c r="NT6" s="82" t="s">
        <v>75</v>
      </c>
      <c r="NU6" s="82" t="s">
        <v>74</v>
      </c>
      <c r="NV6" s="82" t="s">
        <v>75</v>
      </c>
      <c r="NW6" s="82" t="s">
        <v>74</v>
      </c>
      <c r="NX6" s="82" t="s">
        <v>75</v>
      </c>
      <c r="NY6" s="82" t="s">
        <v>74</v>
      </c>
      <c r="NZ6" s="82" t="s">
        <v>75</v>
      </c>
      <c r="OA6" s="82" t="s">
        <v>74</v>
      </c>
      <c r="OB6" s="82" t="s">
        <v>75</v>
      </c>
      <c r="OC6" s="82" t="s">
        <v>74</v>
      </c>
      <c r="OD6" s="82" t="s">
        <v>75</v>
      </c>
      <c r="OE6" s="82" t="s">
        <v>74</v>
      </c>
      <c r="OF6" s="82" t="s">
        <v>75</v>
      </c>
      <c r="OG6" s="82" t="s">
        <v>74</v>
      </c>
      <c r="OH6" s="82" t="s">
        <v>75</v>
      </c>
      <c r="OI6" s="82" t="s">
        <v>74</v>
      </c>
      <c r="OJ6" s="82" t="s">
        <v>75</v>
      </c>
      <c r="OK6" s="82" t="s">
        <v>74</v>
      </c>
      <c r="OL6" s="82" t="s">
        <v>75</v>
      </c>
      <c r="OM6" s="82" t="s">
        <v>74</v>
      </c>
      <c r="ON6" s="82" t="s">
        <v>75</v>
      </c>
      <c r="OO6" s="82" t="s">
        <v>74</v>
      </c>
      <c r="OP6" s="82" t="s">
        <v>75</v>
      </c>
      <c r="OQ6" s="82" t="s">
        <v>74</v>
      </c>
      <c r="OR6" s="82" t="s">
        <v>75</v>
      </c>
      <c r="OS6" s="82" t="s">
        <v>74</v>
      </c>
      <c r="OT6" s="82" t="s">
        <v>75</v>
      </c>
      <c r="OU6" s="82" t="s">
        <v>74</v>
      </c>
      <c r="OV6" s="82" t="s">
        <v>75</v>
      </c>
      <c r="OW6" s="82" t="s">
        <v>74</v>
      </c>
      <c r="OX6" s="82" t="s">
        <v>75</v>
      </c>
      <c r="OY6" s="82" t="s">
        <v>74</v>
      </c>
      <c r="OZ6" s="82" t="s">
        <v>75</v>
      </c>
      <c r="PA6" s="82" t="s">
        <v>74</v>
      </c>
      <c r="PB6" s="82" t="s">
        <v>75</v>
      </c>
      <c r="PC6" s="82" t="s">
        <v>74</v>
      </c>
      <c r="PD6" s="82" t="s">
        <v>75</v>
      </c>
      <c r="PE6" s="82" t="s">
        <v>74</v>
      </c>
      <c r="PF6" s="82" t="s">
        <v>75</v>
      </c>
      <c r="PG6" s="82" t="s">
        <v>74</v>
      </c>
      <c r="PH6" s="82" t="s">
        <v>75</v>
      </c>
      <c r="PI6" s="129"/>
      <c r="PJ6" s="129"/>
      <c r="PK6" s="129"/>
      <c r="PL6" s="129"/>
      <c r="PM6" s="129"/>
      <c r="PN6" s="132"/>
    </row>
    <row r="7" spans="1:430" s="88" customFormat="1" x14ac:dyDescent="0.3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  <c r="O7" s="83">
        <v>15</v>
      </c>
      <c r="P7" s="83">
        <v>16</v>
      </c>
      <c r="Q7" s="83">
        <v>17</v>
      </c>
      <c r="R7" s="83">
        <v>18</v>
      </c>
      <c r="S7" s="83">
        <v>19</v>
      </c>
      <c r="T7" s="83">
        <v>20</v>
      </c>
      <c r="U7" s="83">
        <v>21</v>
      </c>
      <c r="V7" s="83">
        <v>22</v>
      </c>
      <c r="W7" s="83">
        <v>23</v>
      </c>
      <c r="X7" s="83">
        <v>24</v>
      </c>
      <c r="Y7" s="83">
        <v>25</v>
      </c>
      <c r="Z7" s="83">
        <v>26</v>
      </c>
      <c r="AA7" s="83">
        <v>27</v>
      </c>
      <c r="AB7" s="83">
        <v>28</v>
      </c>
      <c r="AC7" s="83">
        <v>29</v>
      </c>
      <c r="AD7" s="83">
        <v>30</v>
      </c>
      <c r="AE7" s="83">
        <v>31</v>
      </c>
      <c r="AF7" s="83">
        <v>32</v>
      </c>
      <c r="AG7" s="83">
        <v>33</v>
      </c>
      <c r="AH7" s="83">
        <v>34</v>
      </c>
      <c r="AI7" s="83">
        <v>35</v>
      </c>
      <c r="AJ7" s="83">
        <v>36</v>
      </c>
      <c r="AK7" s="83">
        <v>37</v>
      </c>
      <c r="AL7" s="83">
        <v>38</v>
      </c>
      <c r="AM7" s="83">
        <v>39</v>
      </c>
      <c r="AN7" s="83">
        <v>40</v>
      </c>
      <c r="AO7" s="83">
        <v>41</v>
      </c>
      <c r="AP7" s="83">
        <v>42</v>
      </c>
      <c r="AQ7" s="83">
        <v>43</v>
      </c>
      <c r="AR7" s="83">
        <v>44</v>
      </c>
      <c r="AS7" s="83">
        <v>45</v>
      </c>
      <c r="AT7" s="83">
        <v>46</v>
      </c>
      <c r="AU7" s="83">
        <v>47</v>
      </c>
      <c r="AV7" s="83">
        <v>48</v>
      </c>
      <c r="AW7" s="83">
        <v>49</v>
      </c>
      <c r="AX7" s="83">
        <v>50</v>
      </c>
      <c r="AY7" s="83">
        <v>51</v>
      </c>
      <c r="AZ7" s="83">
        <v>52</v>
      </c>
      <c r="BA7" s="83">
        <v>53</v>
      </c>
      <c r="BB7" s="83">
        <v>54</v>
      </c>
      <c r="BC7" s="83">
        <v>55</v>
      </c>
      <c r="BD7" s="83">
        <v>56</v>
      </c>
      <c r="BE7" s="83">
        <v>57</v>
      </c>
      <c r="BF7" s="83">
        <v>58</v>
      </c>
      <c r="BG7" s="83">
        <v>59</v>
      </c>
      <c r="BH7" s="83">
        <v>60</v>
      </c>
      <c r="BI7" s="83">
        <v>61</v>
      </c>
      <c r="BJ7" s="83">
        <v>62</v>
      </c>
      <c r="BK7" s="83">
        <v>63</v>
      </c>
      <c r="BL7" s="83">
        <v>64</v>
      </c>
      <c r="BM7" s="83">
        <v>65</v>
      </c>
      <c r="BN7" s="83">
        <v>66</v>
      </c>
      <c r="BO7" s="83">
        <v>67</v>
      </c>
      <c r="BP7" s="83">
        <v>68</v>
      </c>
      <c r="BQ7" s="83">
        <v>69</v>
      </c>
      <c r="BR7" s="83">
        <v>70</v>
      </c>
      <c r="BS7" s="83">
        <v>71</v>
      </c>
      <c r="BT7" s="83">
        <v>72</v>
      </c>
      <c r="BU7" s="83">
        <v>73</v>
      </c>
      <c r="BV7" s="83">
        <v>74</v>
      </c>
      <c r="BW7" s="83">
        <v>75</v>
      </c>
      <c r="BX7" s="83">
        <v>76</v>
      </c>
      <c r="BY7" s="83">
        <v>77</v>
      </c>
      <c r="BZ7" s="83">
        <v>78</v>
      </c>
      <c r="CA7" s="83">
        <v>79</v>
      </c>
      <c r="CB7" s="83">
        <v>80</v>
      </c>
      <c r="CC7" s="83">
        <v>81</v>
      </c>
      <c r="CD7" s="83">
        <v>82</v>
      </c>
      <c r="CE7" s="83">
        <v>83</v>
      </c>
      <c r="CF7" s="83">
        <v>84</v>
      </c>
      <c r="CG7" s="83">
        <v>85</v>
      </c>
      <c r="CH7" s="83">
        <v>86</v>
      </c>
      <c r="CI7" s="83">
        <v>87</v>
      </c>
      <c r="CJ7" s="83">
        <v>88</v>
      </c>
      <c r="CK7" s="83">
        <v>89</v>
      </c>
      <c r="CL7" s="83">
        <v>90</v>
      </c>
      <c r="CM7" s="83">
        <v>91</v>
      </c>
      <c r="CN7" s="83">
        <v>92</v>
      </c>
      <c r="CO7" s="83">
        <v>93</v>
      </c>
      <c r="CP7" s="83">
        <v>94</v>
      </c>
      <c r="CQ7" s="83">
        <v>95</v>
      </c>
      <c r="CR7" s="83">
        <v>96</v>
      </c>
      <c r="CS7" s="83">
        <v>97</v>
      </c>
      <c r="CT7" s="83">
        <v>98</v>
      </c>
      <c r="CU7" s="83">
        <v>99</v>
      </c>
      <c r="CV7" s="83">
        <v>100</v>
      </c>
      <c r="CW7" s="83">
        <v>101</v>
      </c>
      <c r="CX7" s="83">
        <v>102</v>
      </c>
      <c r="CY7" s="83">
        <v>103</v>
      </c>
      <c r="CZ7" s="83">
        <v>104</v>
      </c>
      <c r="DA7" s="83">
        <v>105</v>
      </c>
      <c r="DB7" s="83">
        <v>106</v>
      </c>
      <c r="DC7" s="83">
        <v>107</v>
      </c>
      <c r="DD7" s="83">
        <v>108</v>
      </c>
      <c r="DE7" s="83">
        <v>109</v>
      </c>
      <c r="DF7" s="83">
        <v>110</v>
      </c>
      <c r="DG7" s="83">
        <v>111</v>
      </c>
      <c r="DH7" s="83">
        <v>112</v>
      </c>
      <c r="DI7" s="83">
        <v>113</v>
      </c>
      <c r="DJ7" s="83">
        <v>114</v>
      </c>
      <c r="DK7" s="83">
        <v>115</v>
      </c>
      <c r="DL7" s="83">
        <v>116</v>
      </c>
      <c r="DM7" s="83">
        <v>117</v>
      </c>
      <c r="DN7" s="83">
        <v>118</v>
      </c>
      <c r="DO7" s="83">
        <v>119</v>
      </c>
      <c r="DP7" s="83">
        <v>120</v>
      </c>
      <c r="DQ7" s="83">
        <v>121</v>
      </c>
      <c r="DR7" s="83">
        <v>122</v>
      </c>
      <c r="DS7" s="83">
        <v>123</v>
      </c>
      <c r="DT7" s="83">
        <v>124</v>
      </c>
      <c r="DU7" s="83">
        <v>125</v>
      </c>
      <c r="DV7" s="83">
        <v>126</v>
      </c>
      <c r="DW7" s="83">
        <v>127</v>
      </c>
      <c r="DX7" s="83">
        <v>128</v>
      </c>
      <c r="DY7" s="83">
        <v>129</v>
      </c>
      <c r="DZ7" s="83">
        <v>130</v>
      </c>
      <c r="EA7" s="83">
        <v>131</v>
      </c>
      <c r="EB7" s="83">
        <v>132</v>
      </c>
      <c r="EC7" s="83">
        <v>133</v>
      </c>
      <c r="ED7" s="83">
        <v>134</v>
      </c>
      <c r="EE7" s="83">
        <v>135</v>
      </c>
      <c r="EF7" s="83">
        <v>136</v>
      </c>
      <c r="EG7" s="83">
        <v>137</v>
      </c>
      <c r="EH7" s="83">
        <v>138</v>
      </c>
      <c r="EI7" s="83">
        <v>139</v>
      </c>
      <c r="EJ7" s="83">
        <v>140</v>
      </c>
      <c r="EK7" s="83">
        <v>141</v>
      </c>
      <c r="EL7" s="83">
        <v>142</v>
      </c>
      <c r="EM7" s="83">
        <v>143</v>
      </c>
      <c r="EN7" s="83">
        <v>144</v>
      </c>
      <c r="EO7" s="83">
        <v>145</v>
      </c>
      <c r="EP7" s="83">
        <v>146</v>
      </c>
      <c r="EQ7" s="83">
        <v>147</v>
      </c>
      <c r="ER7" s="83">
        <v>148</v>
      </c>
      <c r="ES7" s="83">
        <v>149</v>
      </c>
      <c r="ET7" s="83">
        <v>150</v>
      </c>
      <c r="EU7" s="83">
        <v>151</v>
      </c>
      <c r="EV7" s="83">
        <v>152</v>
      </c>
      <c r="EW7" s="83">
        <v>153</v>
      </c>
      <c r="EX7" s="83">
        <v>154</v>
      </c>
      <c r="EY7" s="83">
        <v>155</v>
      </c>
      <c r="EZ7" s="83">
        <v>156</v>
      </c>
      <c r="FA7" s="83">
        <v>157</v>
      </c>
      <c r="FB7" s="83">
        <v>158</v>
      </c>
      <c r="FC7" s="83">
        <v>159</v>
      </c>
      <c r="FD7" s="83">
        <v>160</v>
      </c>
      <c r="FE7" s="83">
        <v>161</v>
      </c>
      <c r="FF7" s="83">
        <v>162</v>
      </c>
      <c r="FG7" s="83">
        <v>163</v>
      </c>
      <c r="FH7" s="83">
        <v>164</v>
      </c>
      <c r="FI7" s="83">
        <v>165</v>
      </c>
      <c r="FJ7" s="83">
        <v>166</v>
      </c>
      <c r="FK7" s="83">
        <v>167</v>
      </c>
      <c r="FL7" s="83">
        <v>168</v>
      </c>
      <c r="FM7" s="83">
        <v>169</v>
      </c>
      <c r="FN7" s="83">
        <v>170</v>
      </c>
      <c r="FO7" s="83">
        <v>171</v>
      </c>
      <c r="FP7" s="83">
        <v>172</v>
      </c>
      <c r="FQ7" s="83">
        <v>173</v>
      </c>
      <c r="FR7" s="83">
        <v>174</v>
      </c>
      <c r="FS7" s="83">
        <v>175</v>
      </c>
      <c r="FT7" s="83">
        <v>176</v>
      </c>
      <c r="FU7" s="83">
        <v>177</v>
      </c>
      <c r="FV7" s="83">
        <v>178</v>
      </c>
      <c r="FW7" s="83">
        <v>179</v>
      </c>
      <c r="FX7" s="83">
        <v>180</v>
      </c>
      <c r="FY7" s="83">
        <v>181</v>
      </c>
      <c r="FZ7" s="83">
        <v>182</v>
      </c>
      <c r="GA7" s="83">
        <v>183</v>
      </c>
      <c r="GB7" s="83">
        <v>184</v>
      </c>
      <c r="GC7" s="83">
        <v>185</v>
      </c>
      <c r="GD7" s="83">
        <v>186</v>
      </c>
      <c r="GE7" s="83">
        <v>187</v>
      </c>
      <c r="GF7" s="83">
        <v>188</v>
      </c>
      <c r="GG7" s="83">
        <v>189</v>
      </c>
      <c r="GH7" s="83">
        <v>190</v>
      </c>
      <c r="GI7" s="83">
        <v>191</v>
      </c>
      <c r="GJ7" s="83">
        <v>192</v>
      </c>
      <c r="GK7" s="83">
        <v>193</v>
      </c>
      <c r="GL7" s="83">
        <v>194</v>
      </c>
      <c r="GM7" s="83">
        <v>195</v>
      </c>
      <c r="GN7" s="83">
        <v>196</v>
      </c>
      <c r="GO7" s="83">
        <v>197</v>
      </c>
      <c r="GP7" s="83">
        <v>198</v>
      </c>
      <c r="GQ7" s="83">
        <v>199</v>
      </c>
      <c r="GR7" s="83">
        <v>200</v>
      </c>
      <c r="GS7" s="83">
        <v>201</v>
      </c>
      <c r="GT7" s="83">
        <v>202</v>
      </c>
      <c r="GU7" s="83">
        <v>203</v>
      </c>
      <c r="GV7" s="83">
        <v>204</v>
      </c>
      <c r="GW7" s="83">
        <v>205</v>
      </c>
      <c r="GX7" s="83">
        <v>206</v>
      </c>
      <c r="GY7" s="83">
        <v>207</v>
      </c>
      <c r="GZ7" s="83">
        <v>208</v>
      </c>
      <c r="HA7" s="83">
        <v>209</v>
      </c>
      <c r="HB7" s="83">
        <v>210</v>
      </c>
      <c r="HC7" s="83">
        <v>211</v>
      </c>
      <c r="HD7" s="83">
        <v>212</v>
      </c>
      <c r="HE7" s="83">
        <v>213</v>
      </c>
      <c r="HF7" s="83">
        <v>214</v>
      </c>
      <c r="HG7" s="83">
        <v>215</v>
      </c>
      <c r="HH7" s="83">
        <v>216</v>
      </c>
      <c r="HI7" s="83">
        <v>217</v>
      </c>
      <c r="HJ7" s="83">
        <v>218</v>
      </c>
      <c r="HK7" s="83">
        <v>219</v>
      </c>
      <c r="HL7" s="83">
        <v>220</v>
      </c>
      <c r="HM7" s="83">
        <v>221</v>
      </c>
      <c r="HN7" s="83">
        <v>222</v>
      </c>
      <c r="HO7" s="83">
        <v>223</v>
      </c>
      <c r="HP7" s="83">
        <v>224</v>
      </c>
      <c r="HQ7" s="83">
        <v>225</v>
      </c>
      <c r="HR7" s="83">
        <v>226</v>
      </c>
      <c r="HS7" s="83">
        <v>227</v>
      </c>
      <c r="HT7" s="83">
        <v>228</v>
      </c>
      <c r="HU7" s="83">
        <v>229</v>
      </c>
      <c r="HV7" s="83">
        <v>230</v>
      </c>
      <c r="HW7" s="83">
        <v>231</v>
      </c>
      <c r="HX7" s="83">
        <v>232</v>
      </c>
      <c r="HY7" s="83">
        <v>233</v>
      </c>
      <c r="HZ7" s="83">
        <v>234</v>
      </c>
      <c r="IA7" s="83">
        <v>235</v>
      </c>
      <c r="IB7" s="83">
        <v>236</v>
      </c>
      <c r="IC7" s="83">
        <v>237</v>
      </c>
      <c r="ID7" s="83">
        <v>238</v>
      </c>
      <c r="IE7" s="83">
        <v>239</v>
      </c>
      <c r="IF7" s="83">
        <v>240</v>
      </c>
      <c r="IG7" s="83">
        <v>241</v>
      </c>
      <c r="IH7" s="83">
        <v>242</v>
      </c>
      <c r="II7" s="83">
        <v>243</v>
      </c>
      <c r="IJ7" s="83">
        <v>244</v>
      </c>
      <c r="IK7" s="83">
        <v>245</v>
      </c>
      <c r="IL7" s="83">
        <v>246</v>
      </c>
      <c r="IM7" s="83">
        <v>247</v>
      </c>
      <c r="IN7" s="83">
        <v>248</v>
      </c>
      <c r="IO7" s="83">
        <v>249</v>
      </c>
      <c r="IP7" s="83">
        <v>250</v>
      </c>
      <c r="IQ7" s="83">
        <v>251</v>
      </c>
      <c r="IR7" s="83">
        <v>252</v>
      </c>
      <c r="IS7" s="83">
        <v>253</v>
      </c>
      <c r="IT7" s="83">
        <v>254</v>
      </c>
      <c r="IU7" s="83">
        <v>255</v>
      </c>
      <c r="IV7" s="83">
        <v>256</v>
      </c>
      <c r="IW7" s="83">
        <v>257</v>
      </c>
      <c r="IX7" s="83">
        <v>258</v>
      </c>
      <c r="IY7" s="83">
        <v>259</v>
      </c>
      <c r="IZ7" s="83">
        <v>260</v>
      </c>
      <c r="JA7" s="83">
        <v>261</v>
      </c>
      <c r="JB7" s="83">
        <v>262</v>
      </c>
      <c r="JC7" s="83">
        <v>263</v>
      </c>
      <c r="JD7" s="83">
        <v>264</v>
      </c>
      <c r="JE7" s="83">
        <v>265</v>
      </c>
      <c r="JF7" s="83">
        <v>266</v>
      </c>
      <c r="JG7" s="83">
        <v>267</v>
      </c>
      <c r="JH7" s="83">
        <v>268</v>
      </c>
      <c r="JI7" s="83">
        <v>269</v>
      </c>
      <c r="JJ7" s="83">
        <v>270</v>
      </c>
      <c r="JK7" s="83">
        <v>271</v>
      </c>
      <c r="JL7" s="83">
        <v>272</v>
      </c>
      <c r="JM7" s="83">
        <v>273</v>
      </c>
      <c r="JN7" s="83">
        <v>274</v>
      </c>
      <c r="JO7" s="83">
        <v>275</v>
      </c>
      <c r="JP7" s="83">
        <v>276</v>
      </c>
      <c r="JQ7" s="83">
        <v>277</v>
      </c>
      <c r="JR7" s="83">
        <v>278</v>
      </c>
      <c r="JS7" s="83">
        <v>279</v>
      </c>
      <c r="JT7" s="83">
        <v>280</v>
      </c>
      <c r="JU7" s="83">
        <v>281</v>
      </c>
      <c r="JV7" s="83">
        <v>282</v>
      </c>
      <c r="JW7" s="83">
        <v>283</v>
      </c>
      <c r="JX7" s="83">
        <v>284</v>
      </c>
      <c r="JY7" s="83">
        <v>285</v>
      </c>
      <c r="JZ7" s="83">
        <v>286</v>
      </c>
      <c r="KA7" s="83">
        <v>287</v>
      </c>
      <c r="KB7" s="83">
        <v>288</v>
      </c>
      <c r="KC7" s="83">
        <v>289</v>
      </c>
      <c r="KD7" s="83">
        <v>290</v>
      </c>
      <c r="KE7" s="83">
        <v>291</v>
      </c>
      <c r="KF7" s="83">
        <v>292</v>
      </c>
      <c r="KG7" s="83">
        <v>293</v>
      </c>
      <c r="KH7" s="83">
        <v>294</v>
      </c>
      <c r="KI7" s="83">
        <v>295</v>
      </c>
      <c r="KJ7" s="83">
        <v>296</v>
      </c>
      <c r="KK7" s="83">
        <v>297</v>
      </c>
      <c r="KL7" s="83">
        <v>298</v>
      </c>
      <c r="KM7" s="83">
        <v>299</v>
      </c>
      <c r="KN7" s="83">
        <v>300</v>
      </c>
      <c r="KO7" s="83">
        <v>301</v>
      </c>
      <c r="KP7" s="83">
        <v>302</v>
      </c>
      <c r="KQ7" s="83">
        <v>303</v>
      </c>
      <c r="KR7" s="83">
        <v>304</v>
      </c>
      <c r="KS7" s="83">
        <v>305</v>
      </c>
      <c r="KT7" s="83">
        <v>306</v>
      </c>
      <c r="KU7" s="83">
        <v>307</v>
      </c>
      <c r="KV7" s="83">
        <v>308</v>
      </c>
      <c r="KW7" s="83">
        <v>309</v>
      </c>
      <c r="KX7" s="83">
        <v>310</v>
      </c>
      <c r="KY7" s="83">
        <v>311</v>
      </c>
      <c r="KZ7" s="83">
        <v>312</v>
      </c>
      <c r="LA7" s="83">
        <v>313</v>
      </c>
      <c r="LB7" s="83">
        <v>314</v>
      </c>
      <c r="LC7" s="83">
        <v>315</v>
      </c>
      <c r="LD7" s="83">
        <v>316</v>
      </c>
      <c r="LE7" s="83">
        <v>317</v>
      </c>
      <c r="LF7" s="83">
        <v>318</v>
      </c>
      <c r="LG7" s="83">
        <v>319</v>
      </c>
      <c r="LH7" s="83">
        <v>320</v>
      </c>
      <c r="LI7" s="83">
        <v>321</v>
      </c>
      <c r="LJ7" s="83">
        <v>322</v>
      </c>
      <c r="LK7" s="83">
        <v>323</v>
      </c>
      <c r="LL7" s="83">
        <v>324</v>
      </c>
      <c r="LM7" s="83">
        <v>325</v>
      </c>
      <c r="LN7" s="83">
        <v>326</v>
      </c>
      <c r="LO7" s="83">
        <v>327</v>
      </c>
      <c r="LP7" s="83">
        <v>328</v>
      </c>
      <c r="LQ7" s="83">
        <v>329</v>
      </c>
      <c r="LR7" s="83">
        <v>330</v>
      </c>
      <c r="LS7" s="83">
        <v>331</v>
      </c>
      <c r="LT7" s="83">
        <v>332</v>
      </c>
      <c r="LU7" s="83">
        <v>333</v>
      </c>
      <c r="LV7" s="83">
        <v>334</v>
      </c>
      <c r="LW7" s="83">
        <v>335</v>
      </c>
      <c r="LX7" s="83">
        <v>336</v>
      </c>
      <c r="LY7" s="83">
        <v>337</v>
      </c>
      <c r="LZ7" s="83">
        <v>338</v>
      </c>
      <c r="MA7" s="83">
        <v>339</v>
      </c>
      <c r="MB7" s="83">
        <v>340</v>
      </c>
      <c r="MC7" s="83">
        <v>341</v>
      </c>
      <c r="MD7" s="83">
        <v>342</v>
      </c>
      <c r="ME7" s="83">
        <v>343</v>
      </c>
      <c r="MF7" s="83">
        <v>344</v>
      </c>
      <c r="MG7" s="83">
        <v>345</v>
      </c>
      <c r="MH7" s="83">
        <v>346</v>
      </c>
      <c r="MI7" s="83">
        <v>347</v>
      </c>
      <c r="MJ7" s="83">
        <v>348</v>
      </c>
      <c r="MK7" s="83">
        <v>349</v>
      </c>
      <c r="ML7" s="83">
        <v>350</v>
      </c>
      <c r="MM7" s="83">
        <v>351</v>
      </c>
      <c r="MN7" s="83">
        <v>352</v>
      </c>
      <c r="MO7" s="83">
        <v>353</v>
      </c>
      <c r="MP7" s="83">
        <v>354</v>
      </c>
      <c r="MQ7" s="83">
        <v>355</v>
      </c>
      <c r="MR7" s="83">
        <v>356</v>
      </c>
      <c r="MS7" s="83">
        <v>357</v>
      </c>
      <c r="MT7" s="83">
        <v>358</v>
      </c>
      <c r="MU7" s="83">
        <v>359</v>
      </c>
      <c r="MV7" s="83">
        <v>360</v>
      </c>
      <c r="MW7" s="83">
        <v>361</v>
      </c>
      <c r="MX7" s="83">
        <v>362</v>
      </c>
      <c r="MY7" s="83">
        <v>363</v>
      </c>
      <c r="MZ7" s="83">
        <v>364</v>
      </c>
      <c r="NA7" s="83">
        <v>365</v>
      </c>
      <c r="NB7" s="83">
        <v>366</v>
      </c>
      <c r="NC7" s="83">
        <v>367</v>
      </c>
      <c r="ND7" s="83">
        <v>368</v>
      </c>
      <c r="NE7" s="83">
        <v>369</v>
      </c>
      <c r="NF7" s="83">
        <v>370</v>
      </c>
      <c r="NG7" s="83">
        <v>371</v>
      </c>
      <c r="NH7" s="83">
        <v>372</v>
      </c>
      <c r="NI7" s="83">
        <v>373</v>
      </c>
      <c r="NJ7" s="83">
        <v>374</v>
      </c>
      <c r="NK7" s="83">
        <v>375</v>
      </c>
      <c r="NL7" s="83">
        <v>376</v>
      </c>
      <c r="NM7" s="83">
        <v>377</v>
      </c>
      <c r="NN7" s="83">
        <v>378</v>
      </c>
      <c r="NO7" s="83">
        <v>379</v>
      </c>
      <c r="NP7" s="83">
        <v>380</v>
      </c>
      <c r="NQ7" s="83">
        <v>381</v>
      </c>
      <c r="NR7" s="83">
        <v>382</v>
      </c>
      <c r="NS7" s="83">
        <v>383</v>
      </c>
      <c r="NT7" s="83">
        <v>384</v>
      </c>
      <c r="NU7" s="83">
        <v>385</v>
      </c>
      <c r="NV7" s="83">
        <v>386</v>
      </c>
      <c r="NW7" s="83">
        <v>387</v>
      </c>
      <c r="NX7" s="83">
        <v>388</v>
      </c>
      <c r="NY7" s="83">
        <v>389</v>
      </c>
      <c r="NZ7" s="83">
        <v>390</v>
      </c>
      <c r="OA7" s="83">
        <v>391</v>
      </c>
      <c r="OB7" s="83">
        <v>392</v>
      </c>
      <c r="OC7" s="83">
        <v>393</v>
      </c>
      <c r="OD7" s="83">
        <v>394</v>
      </c>
      <c r="OE7" s="83">
        <v>395</v>
      </c>
      <c r="OF7" s="83">
        <v>396</v>
      </c>
      <c r="OG7" s="83">
        <v>397</v>
      </c>
      <c r="OH7" s="83">
        <v>398</v>
      </c>
      <c r="OI7" s="83">
        <v>399</v>
      </c>
      <c r="OJ7" s="83">
        <v>400</v>
      </c>
      <c r="OK7" s="83">
        <v>401</v>
      </c>
      <c r="OL7" s="83">
        <v>402</v>
      </c>
      <c r="OM7" s="83">
        <v>403</v>
      </c>
      <c r="ON7" s="83">
        <v>404</v>
      </c>
      <c r="OO7" s="83">
        <v>405</v>
      </c>
      <c r="OP7" s="83">
        <v>406</v>
      </c>
      <c r="OQ7" s="83">
        <v>407</v>
      </c>
      <c r="OR7" s="83">
        <v>408</v>
      </c>
      <c r="OS7" s="83">
        <v>409</v>
      </c>
      <c r="OT7" s="83">
        <v>410</v>
      </c>
      <c r="OU7" s="83">
        <v>411</v>
      </c>
      <c r="OV7" s="83">
        <v>412</v>
      </c>
      <c r="OW7" s="83">
        <v>413</v>
      </c>
      <c r="OX7" s="83">
        <v>414</v>
      </c>
      <c r="OY7" s="83">
        <v>415</v>
      </c>
      <c r="OZ7" s="83">
        <v>416</v>
      </c>
      <c r="PA7" s="83">
        <v>417</v>
      </c>
      <c r="PB7" s="83">
        <v>418</v>
      </c>
      <c r="PC7" s="83">
        <v>419</v>
      </c>
      <c r="PD7" s="83">
        <v>420</v>
      </c>
      <c r="PE7" s="83">
        <v>421</v>
      </c>
      <c r="PF7" s="83">
        <v>422</v>
      </c>
      <c r="PG7" s="83">
        <v>423</v>
      </c>
      <c r="PH7" s="83">
        <v>424</v>
      </c>
      <c r="PI7" s="83">
        <v>425</v>
      </c>
      <c r="PJ7" s="83">
        <v>426</v>
      </c>
      <c r="PK7" s="83">
        <v>427</v>
      </c>
      <c r="PL7" s="83">
        <v>428</v>
      </c>
      <c r="PM7" s="83">
        <v>429</v>
      </c>
      <c r="PN7" s="2"/>
    </row>
    <row r="8" spans="1:430" s="76" customFormat="1" ht="41.4" x14ac:dyDescent="0.3">
      <c r="A8" s="84">
        <v>1</v>
      </c>
      <c r="B8" s="10" t="s">
        <v>78</v>
      </c>
      <c r="C8" s="10" t="s">
        <v>79</v>
      </c>
      <c r="D8" s="10" t="s">
        <v>79</v>
      </c>
      <c r="E8" s="10" t="s">
        <v>80</v>
      </c>
      <c r="F8" s="10" t="s">
        <v>81</v>
      </c>
      <c r="G8" s="10" t="s">
        <v>82</v>
      </c>
      <c r="H8" s="10" t="s">
        <v>83</v>
      </c>
      <c r="I8" s="10" t="s">
        <v>84</v>
      </c>
      <c r="J8" s="10" t="s">
        <v>85</v>
      </c>
      <c r="K8" s="10" t="s">
        <v>86</v>
      </c>
      <c r="L8" s="11">
        <v>42656</v>
      </c>
      <c r="M8" s="11">
        <v>43565</v>
      </c>
      <c r="N8" s="11">
        <v>43066</v>
      </c>
      <c r="O8" s="10"/>
      <c r="P8" s="10"/>
      <c r="Q8" s="10"/>
      <c r="R8" s="10"/>
      <c r="S8" s="10" t="s">
        <v>87</v>
      </c>
      <c r="T8" s="10" t="s">
        <v>87</v>
      </c>
      <c r="U8" s="12">
        <v>140</v>
      </c>
      <c r="V8" s="10" t="s">
        <v>88</v>
      </c>
      <c r="W8" s="13">
        <v>73</v>
      </c>
      <c r="X8" s="12">
        <v>73</v>
      </c>
      <c r="Y8" s="11" t="s">
        <v>89</v>
      </c>
      <c r="Z8" s="11"/>
      <c r="AA8" s="11"/>
      <c r="AB8" s="10"/>
      <c r="AC8" s="10" t="s">
        <v>90</v>
      </c>
      <c r="AD8" s="14">
        <v>427426</v>
      </c>
      <c r="AE8" s="14"/>
      <c r="AF8" s="14">
        <v>427426</v>
      </c>
      <c r="AG8" s="14">
        <v>427426</v>
      </c>
      <c r="AH8" s="10" t="s">
        <v>91</v>
      </c>
      <c r="AI8" s="10"/>
      <c r="AJ8" s="14"/>
      <c r="AK8" s="14"/>
      <c r="AL8" s="14"/>
      <c r="AM8" s="85">
        <v>427426</v>
      </c>
      <c r="AN8" s="85">
        <v>284950</v>
      </c>
      <c r="AO8" s="4"/>
      <c r="AP8" s="4"/>
      <c r="AQ8" s="4"/>
      <c r="AR8" s="4"/>
      <c r="AS8" s="4"/>
      <c r="AT8" s="4"/>
      <c r="AU8" s="4">
        <v>142475</v>
      </c>
      <c r="AV8" s="4">
        <v>142475</v>
      </c>
      <c r="AW8" s="4">
        <v>142475</v>
      </c>
      <c r="AX8" s="4">
        <v>142475</v>
      </c>
      <c r="AY8" s="4">
        <v>142476</v>
      </c>
      <c r="AZ8" s="4">
        <v>0</v>
      </c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85">
        <v>427426</v>
      </c>
      <c r="CJ8" s="85">
        <v>284950</v>
      </c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85">
        <v>0</v>
      </c>
      <c r="EF8" s="85">
        <v>0</v>
      </c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85">
        <v>0</v>
      </c>
      <c r="GB8" s="85">
        <v>0</v>
      </c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85">
        <v>0</v>
      </c>
      <c r="HX8" s="85">
        <v>0</v>
      </c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85">
        <v>0</v>
      </c>
      <c r="JT8" s="85">
        <v>0</v>
      </c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85">
        <v>0</v>
      </c>
      <c r="LP8" s="85">
        <v>0</v>
      </c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85">
        <v>0</v>
      </c>
      <c r="NL8" s="85">
        <v>0</v>
      </c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85">
        <v>0</v>
      </c>
      <c r="PH8" s="85">
        <v>0</v>
      </c>
      <c r="PI8" s="4"/>
      <c r="PJ8" s="86" t="s">
        <v>92</v>
      </c>
      <c r="PK8" s="2"/>
      <c r="PL8" s="77" t="s">
        <v>468</v>
      </c>
      <c r="PM8" s="2" t="s">
        <v>96</v>
      </c>
      <c r="PN8" s="2" t="s">
        <v>93</v>
      </c>
    </row>
    <row r="9" spans="1:430" s="76" customFormat="1" ht="18" x14ac:dyDescent="0.3">
      <c r="A9" s="84">
        <v>2</v>
      </c>
      <c r="B9" s="10" t="s">
        <v>78</v>
      </c>
      <c r="C9" s="10" t="s">
        <v>79</v>
      </c>
      <c r="D9" s="10" t="s">
        <v>79</v>
      </c>
      <c r="E9" s="10" t="s">
        <v>80</v>
      </c>
      <c r="F9" s="10" t="s">
        <v>94</v>
      </c>
      <c r="G9" s="10" t="s">
        <v>82</v>
      </c>
      <c r="H9" s="10" t="s">
        <v>83</v>
      </c>
      <c r="I9" s="10" t="s">
        <v>84</v>
      </c>
      <c r="J9" s="10" t="s">
        <v>85</v>
      </c>
      <c r="K9" s="10" t="s">
        <v>86</v>
      </c>
      <c r="L9" s="11">
        <v>42762</v>
      </c>
      <c r="M9" s="11">
        <v>43565</v>
      </c>
      <c r="N9" s="11">
        <v>43579</v>
      </c>
      <c r="O9" s="10"/>
      <c r="P9" s="10"/>
      <c r="Q9" s="10"/>
      <c r="R9" s="10"/>
      <c r="S9" s="10" t="s">
        <v>87</v>
      </c>
      <c r="T9" s="10" t="s">
        <v>87</v>
      </c>
      <c r="U9" s="12">
        <v>90</v>
      </c>
      <c r="V9" s="10" t="s">
        <v>88</v>
      </c>
      <c r="W9" s="13">
        <v>36</v>
      </c>
      <c r="X9" s="12">
        <v>36</v>
      </c>
      <c r="Y9" s="13" t="s">
        <v>95</v>
      </c>
      <c r="Z9" s="11"/>
      <c r="AA9" s="11"/>
      <c r="AB9" s="10"/>
      <c r="AC9" s="10" t="s">
        <v>90</v>
      </c>
      <c r="AD9" s="14">
        <v>320631.25</v>
      </c>
      <c r="AE9" s="14"/>
      <c r="AF9" s="14">
        <v>320631.25</v>
      </c>
      <c r="AG9" s="14">
        <v>320631.25</v>
      </c>
      <c r="AH9" s="10" t="s">
        <v>91</v>
      </c>
      <c r="AI9" s="10"/>
      <c r="AJ9" s="14"/>
      <c r="AK9" s="14"/>
      <c r="AL9" s="14"/>
      <c r="AM9" s="85">
        <v>320631.25</v>
      </c>
      <c r="AN9" s="85">
        <v>320631</v>
      </c>
      <c r="AO9" s="4"/>
      <c r="AP9" s="4"/>
      <c r="AQ9" s="4"/>
      <c r="AR9" s="4"/>
      <c r="AS9" s="4">
        <v>170093</v>
      </c>
      <c r="AT9" s="4">
        <v>170093</v>
      </c>
      <c r="AU9" s="4">
        <v>78394</v>
      </c>
      <c r="AV9" s="4">
        <v>78394</v>
      </c>
      <c r="AW9" s="4">
        <v>72144.25</v>
      </c>
      <c r="AX9" s="4">
        <v>72144.25</v>
      </c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85">
        <v>320631.25</v>
      </c>
      <c r="CJ9" s="85">
        <v>320631.25</v>
      </c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85">
        <v>0</v>
      </c>
      <c r="EF9" s="85">
        <v>0</v>
      </c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85">
        <v>0</v>
      </c>
      <c r="GB9" s="85">
        <v>0</v>
      </c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85">
        <v>0</v>
      </c>
      <c r="HX9" s="85">
        <v>0</v>
      </c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85">
        <v>0</v>
      </c>
      <c r="JT9" s="85">
        <v>0</v>
      </c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85">
        <v>0</v>
      </c>
      <c r="LP9" s="85">
        <v>0</v>
      </c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85">
        <v>0</v>
      </c>
      <c r="NL9" s="85">
        <v>0</v>
      </c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85">
        <v>0</v>
      </c>
      <c r="PH9" s="85">
        <v>0</v>
      </c>
      <c r="PI9" s="4"/>
      <c r="PJ9" s="86" t="s">
        <v>92</v>
      </c>
      <c r="PK9" s="2"/>
      <c r="PL9" s="2" t="s">
        <v>468</v>
      </c>
      <c r="PM9" s="2" t="s">
        <v>96</v>
      </c>
      <c r="PN9" s="2" t="s">
        <v>93</v>
      </c>
    </row>
    <row r="10" spans="1:430" s="76" customFormat="1" ht="22.5" customHeight="1" x14ac:dyDescent="0.3">
      <c r="A10" s="84">
        <v>3</v>
      </c>
      <c r="B10" s="10" t="s">
        <v>78</v>
      </c>
      <c r="C10" s="10" t="s">
        <v>97</v>
      </c>
      <c r="D10" s="10" t="s">
        <v>97</v>
      </c>
      <c r="E10" s="10" t="s">
        <v>98</v>
      </c>
      <c r="F10" s="10" t="s">
        <v>99</v>
      </c>
      <c r="G10" s="10" t="s">
        <v>440</v>
      </c>
      <c r="H10" s="10" t="s">
        <v>83</v>
      </c>
      <c r="I10" s="10" t="s">
        <v>100</v>
      </c>
      <c r="J10" s="10" t="s">
        <v>85</v>
      </c>
      <c r="K10" s="10" t="s">
        <v>101</v>
      </c>
      <c r="L10" s="11">
        <v>43146</v>
      </c>
      <c r="M10" s="11">
        <v>43200</v>
      </c>
      <c r="N10" s="11"/>
      <c r="O10" s="10" t="s">
        <v>102</v>
      </c>
      <c r="P10" s="10" t="s">
        <v>103</v>
      </c>
      <c r="Q10" s="10" t="s">
        <v>104</v>
      </c>
      <c r="R10" s="10" t="s">
        <v>104</v>
      </c>
      <c r="S10" s="10" t="s">
        <v>104</v>
      </c>
      <c r="T10" s="10"/>
      <c r="U10" s="12">
        <v>32</v>
      </c>
      <c r="V10" s="10" t="s">
        <v>105</v>
      </c>
      <c r="W10" s="13">
        <v>27</v>
      </c>
      <c r="X10" s="12">
        <v>27</v>
      </c>
      <c r="Y10" s="11" t="s">
        <v>106</v>
      </c>
      <c r="Z10" s="11" t="s">
        <v>107</v>
      </c>
      <c r="AA10" s="11"/>
      <c r="AB10" s="10"/>
      <c r="AC10" s="10" t="s">
        <v>90</v>
      </c>
      <c r="AD10" s="14">
        <v>550429</v>
      </c>
      <c r="AE10" s="14"/>
      <c r="AF10" s="14"/>
      <c r="AG10" s="14">
        <v>550429</v>
      </c>
      <c r="AH10" s="10"/>
      <c r="AI10" s="10"/>
      <c r="AJ10" s="14"/>
      <c r="AK10" s="14"/>
      <c r="AL10" s="14"/>
      <c r="AM10" s="85">
        <v>0</v>
      </c>
      <c r="AN10" s="85">
        <v>0</v>
      </c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85">
        <v>0</v>
      </c>
      <c r="CJ10" s="85">
        <v>0</v>
      </c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85">
        <v>0</v>
      </c>
      <c r="EF10" s="85">
        <v>0</v>
      </c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85">
        <v>0</v>
      </c>
      <c r="GB10" s="85">
        <v>0</v>
      </c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85">
        <v>0</v>
      </c>
      <c r="HX10" s="85">
        <v>0</v>
      </c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85">
        <v>0</v>
      </c>
      <c r="JT10" s="85">
        <v>0</v>
      </c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85">
        <v>0</v>
      </c>
      <c r="LP10" s="85">
        <v>0</v>
      </c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85">
        <v>0</v>
      </c>
      <c r="NL10" s="85">
        <v>0</v>
      </c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85">
        <v>0</v>
      </c>
      <c r="PH10" s="85">
        <v>0</v>
      </c>
      <c r="PI10" s="4"/>
      <c r="PJ10" s="2" t="s">
        <v>108</v>
      </c>
      <c r="PK10" s="2"/>
      <c r="PL10" s="77" t="s">
        <v>466</v>
      </c>
      <c r="PM10" s="2" t="s">
        <v>96</v>
      </c>
      <c r="PN10" s="2" t="s">
        <v>93</v>
      </c>
    </row>
    <row r="11" spans="1:430" s="76" customFormat="1" ht="28.5" customHeight="1" x14ac:dyDescent="0.3">
      <c r="A11" s="84">
        <v>4</v>
      </c>
      <c r="B11" s="10" t="s">
        <v>78</v>
      </c>
      <c r="C11" s="10" t="s">
        <v>109</v>
      </c>
      <c r="D11" s="10" t="s">
        <v>110</v>
      </c>
      <c r="E11" s="10" t="s">
        <v>111</v>
      </c>
      <c r="F11" s="89" t="s">
        <v>112</v>
      </c>
      <c r="G11" s="10" t="s">
        <v>113</v>
      </c>
      <c r="H11" s="10" t="s">
        <v>83</v>
      </c>
      <c r="I11" s="10" t="s">
        <v>114</v>
      </c>
      <c r="J11" s="10" t="s">
        <v>85</v>
      </c>
      <c r="K11" s="10" t="s">
        <v>86</v>
      </c>
      <c r="L11" s="11">
        <v>42831</v>
      </c>
      <c r="M11" s="11">
        <v>42835</v>
      </c>
      <c r="N11" s="11">
        <v>43455</v>
      </c>
      <c r="O11" s="10"/>
      <c r="P11" s="10"/>
      <c r="Q11" s="10"/>
      <c r="R11" s="10"/>
      <c r="S11" s="10" t="s">
        <v>115</v>
      </c>
      <c r="T11" s="10"/>
      <c r="U11" s="12">
        <v>96</v>
      </c>
      <c r="V11" s="10" t="s">
        <v>116</v>
      </c>
      <c r="W11" s="13">
        <v>20</v>
      </c>
      <c r="X11" s="12"/>
      <c r="Y11" s="13" t="s">
        <v>106</v>
      </c>
      <c r="Z11" s="11" t="s">
        <v>117</v>
      </c>
      <c r="AA11" s="11"/>
      <c r="AB11" s="10"/>
      <c r="AC11" s="10" t="s">
        <v>118</v>
      </c>
      <c r="AD11" s="14">
        <v>2633974.4700000002</v>
      </c>
      <c r="AE11" s="14">
        <v>1715509.5</v>
      </c>
      <c r="AF11" s="14">
        <v>2633974.4700000002</v>
      </c>
      <c r="AG11" s="14">
        <v>1715509.5</v>
      </c>
      <c r="AH11" s="10"/>
      <c r="AI11" s="10"/>
      <c r="AJ11" s="14"/>
      <c r="AK11" s="14"/>
      <c r="AL11" s="14"/>
      <c r="AM11" s="85">
        <v>2633974.4700000002</v>
      </c>
      <c r="AN11" s="85">
        <f>CJ11+EF11+GB11</f>
        <v>2337663.5</v>
      </c>
      <c r="AO11" s="4"/>
      <c r="AP11" s="4"/>
      <c r="AQ11" s="4"/>
      <c r="AR11" s="4"/>
      <c r="AS11" s="4"/>
      <c r="AT11" s="4"/>
      <c r="AU11" s="4">
        <v>387594</v>
      </c>
      <c r="AV11" s="4">
        <v>387594</v>
      </c>
      <c r="AW11" s="4">
        <v>775188</v>
      </c>
      <c r="AX11" s="4">
        <v>775188</v>
      </c>
      <c r="AY11" s="4">
        <v>387594</v>
      </c>
      <c r="AZ11" s="4">
        <v>387594</v>
      </c>
      <c r="BA11" s="4">
        <v>165133.5</v>
      </c>
      <c r="BB11" s="78">
        <v>165133.5</v>
      </c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85">
        <v>1715509</v>
      </c>
      <c r="CJ11" s="85">
        <v>1715509.5</v>
      </c>
      <c r="CK11" s="4"/>
      <c r="CL11" s="4"/>
      <c r="CM11" s="4"/>
      <c r="CN11" s="4"/>
      <c r="CO11" s="4"/>
      <c r="CP11" s="4"/>
      <c r="CQ11" s="4">
        <v>55164</v>
      </c>
      <c r="CR11" s="4">
        <v>37764</v>
      </c>
      <c r="CS11" s="4">
        <v>152788</v>
      </c>
      <c r="CT11" s="4">
        <v>152788</v>
      </c>
      <c r="CU11" s="4">
        <v>80184</v>
      </c>
      <c r="CV11" s="4">
        <v>80184</v>
      </c>
      <c r="CW11" s="4">
        <v>38254</v>
      </c>
      <c r="CX11" s="4">
        <v>38254</v>
      </c>
      <c r="CY11" s="4">
        <v>26082</v>
      </c>
      <c r="CZ11" s="4">
        <v>0</v>
      </c>
      <c r="DA11" s="4">
        <v>25019</v>
      </c>
      <c r="DB11" s="4"/>
      <c r="DC11" s="4">
        <v>40443</v>
      </c>
      <c r="DD11" s="4"/>
      <c r="DE11" s="4">
        <v>23521</v>
      </c>
      <c r="DF11" s="4"/>
      <c r="DG11" s="4">
        <v>23062</v>
      </c>
      <c r="DH11" s="4"/>
      <c r="DI11" s="4">
        <v>22781</v>
      </c>
      <c r="DJ11" s="4"/>
      <c r="DK11" s="4">
        <v>16306</v>
      </c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85">
        <v>503604</v>
      </c>
      <c r="EF11" s="85">
        <f>CR11+CT11+CV11+CX11+CZ11</f>
        <v>308990</v>
      </c>
      <c r="EG11" s="4"/>
      <c r="EH11" s="4"/>
      <c r="EI11" s="4"/>
      <c r="EJ11" s="4"/>
      <c r="EK11" s="4"/>
      <c r="EL11" s="4"/>
      <c r="EM11" s="4">
        <v>111627</v>
      </c>
      <c r="EN11" s="4">
        <v>111627</v>
      </c>
      <c r="EO11" s="4">
        <v>139534</v>
      </c>
      <c r="EP11" s="4">
        <v>139534</v>
      </c>
      <c r="EQ11" s="4">
        <v>45276</v>
      </c>
      <c r="ER11" s="4">
        <v>45276</v>
      </c>
      <c r="ES11" s="4">
        <v>16727</v>
      </c>
      <c r="ET11" s="4">
        <v>16727</v>
      </c>
      <c r="EU11" s="4">
        <v>16108</v>
      </c>
      <c r="EV11" s="4">
        <v>0</v>
      </c>
      <c r="EW11" s="4">
        <v>15512</v>
      </c>
      <c r="EX11" s="4"/>
      <c r="EY11" s="4">
        <v>14938</v>
      </c>
      <c r="EZ11" s="4"/>
      <c r="FA11" s="4">
        <v>14385</v>
      </c>
      <c r="FB11" s="4"/>
      <c r="FC11" s="4">
        <v>13853</v>
      </c>
      <c r="FD11" s="4"/>
      <c r="FE11" s="4">
        <v>13341</v>
      </c>
      <c r="FF11" s="4"/>
      <c r="FG11" s="4">
        <v>13560</v>
      </c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85">
        <v>414861</v>
      </c>
      <c r="GB11" s="85">
        <f>EN11+EP11+ER11+ET11</f>
        <v>313164</v>
      </c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85">
        <v>0</v>
      </c>
      <c r="HX11" s="85">
        <v>0</v>
      </c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85">
        <v>0</v>
      </c>
      <c r="JT11" s="85">
        <v>0</v>
      </c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85">
        <v>0</v>
      </c>
      <c r="LP11" s="85">
        <v>0</v>
      </c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85">
        <v>0</v>
      </c>
      <c r="NL11" s="85">
        <v>0</v>
      </c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85">
        <v>0</v>
      </c>
      <c r="PH11" s="85">
        <v>0</v>
      </c>
      <c r="PI11" s="4"/>
      <c r="PJ11" s="2" t="s">
        <v>92</v>
      </c>
      <c r="PK11" s="2"/>
      <c r="PL11" s="2" t="s">
        <v>464</v>
      </c>
      <c r="PM11" s="2" t="s">
        <v>96</v>
      </c>
      <c r="PN11" s="2" t="s">
        <v>93</v>
      </c>
    </row>
    <row r="12" spans="1:430" s="76" customFormat="1" ht="18" x14ac:dyDescent="0.3">
      <c r="A12" s="84">
        <v>5</v>
      </c>
      <c r="B12" s="10" t="s">
        <v>78</v>
      </c>
      <c r="C12" s="10" t="s">
        <v>79</v>
      </c>
      <c r="D12" s="10" t="s">
        <v>79</v>
      </c>
      <c r="E12" s="10" t="s">
        <v>119</v>
      </c>
      <c r="F12" s="10" t="s">
        <v>120</v>
      </c>
      <c r="G12" s="10" t="s">
        <v>121</v>
      </c>
      <c r="H12" s="10" t="s">
        <v>83</v>
      </c>
      <c r="I12" s="10" t="s">
        <v>122</v>
      </c>
      <c r="J12" s="10" t="s">
        <v>85</v>
      </c>
      <c r="K12" s="10" t="s">
        <v>86</v>
      </c>
      <c r="L12" s="11">
        <v>43706</v>
      </c>
      <c r="M12" s="11">
        <v>43776</v>
      </c>
      <c r="N12" s="11"/>
      <c r="O12" s="10" t="s">
        <v>123</v>
      </c>
      <c r="P12" s="10" t="s">
        <v>124</v>
      </c>
      <c r="Q12" s="10" t="s">
        <v>125</v>
      </c>
      <c r="R12" s="10"/>
      <c r="S12" s="10" t="s">
        <v>125</v>
      </c>
      <c r="T12" s="10"/>
      <c r="U12" s="12">
        <v>1000</v>
      </c>
      <c r="V12" s="10" t="s">
        <v>88</v>
      </c>
      <c r="W12" s="13">
        <v>0</v>
      </c>
      <c r="X12" s="12">
        <v>0</v>
      </c>
      <c r="Y12" s="11"/>
      <c r="Z12" s="11" t="s">
        <v>451</v>
      </c>
      <c r="AA12" s="11"/>
      <c r="AB12" s="10"/>
      <c r="AC12" s="10" t="s">
        <v>118</v>
      </c>
      <c r="AD12" s="14">
        <v>4700</v>
      </c>
      <c r="AE12" s="14"/>
      <c r="AF12" s="14">
        <v>3978</v>
      </c>
      <c r="AG12" s="14">
        <v>3978</v>
      </c>
      <c r="AH12" s="10"/>
      <c r="AI12" s="10"/>
      <c r="AJ12" s="14"/>
      <c r="AK12" s="14"/>
      <c r="AL12" s="14"/>
      <c r="AM12" s="85">
        <v>0</v>
      </c>
      <c r="AN12" s="85">
        <v>0</v>
      </c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85">
        <v>0</v>
      </c>
      <c r="CJ12" s="85">
        <v>0</v>
      </c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85">
        <v>0</v>
      </c>
      <c r="EF12" s="85">
        <v>0</v>
      </c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85">
        <v>0</v>
      </c>
      <c r="GB12" s="85">
        <v>0</v>
      </c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85">
        <v>0</v>
      </c>
      <c r="HX12" s="85">
        <v>0</v>
      </c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85">
        <v>0</v>
      </c>
      <c r="JT12" s="85">
        <v>0</v>
      </c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85">
        <v>0</v>
      </c>
      <c r="LP12" s="85">
        <v>0</v>
      </c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85">
        <v>0</v>
      </c>
      <c r="NL12" s="85">
        <v>0</v>
      </c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85">
        <v>0</v>
      </c>
      <c r="PH12" s="85">
        <v>0</v>
      </c>
      <c r="PI12" s="4"/>
      <c r="PJ12" s="2" t="s">
        <v>108</v>
      </c>
      <c r="PK12" s="2"/>
      <c r="PL12" s="2" t="s">
        <v>468</v>
      </c>
      <c r="PM12" s="2" t="s">
        <v>96</v>
      </c>
      <c r="PN12" s="2" t="s">
        <v>126</v>
      </c>
    </row>
    <row r="13" spans="1:430" s="76" customFormat="1" ht="18" x14ac:dyDescent="0.3">
      <c r="A13" s="84">
        <v>6</v>
      </c>
      <c r="B13" s="10" t="s">
        <v>78</v>
      </c>
      <c r="C13" s="10" t="s">
        <v>127</v>
      </c>
      <c r="D13" s="10" t="s">
        <v>79</v>
      </c>
      <c r="E13" s="10" t="s">
        <v>128</v>
      </c>
      <c r="F13" s="10" t="s">
        <v>129</v>
      </c>
      <c r="G13" s="10" t="s">
        <v>121</v>
      </c>
      <c r="H13" s="10" t="s">
        <v>83</v>
      </c>
      <c r="I13" s="10" t="s">
        <v>122</v>
      </c>
      <c r="J13" s="10" t="s">
        <v>85</v>
      </c>
      <c r="K13" s="10" t="s">
        <v>86</v>
      </c>
      <c r="L13" s="11">
        <v>43706</v>
      </c>
      <c r="M13" s="11">
        <v>43774</v>
      </c>
      <c r="N13" s="11"/>
      <c r="O13" s="10" t="s">
        <v>123</v>
      </c>
      <c r="P13" s="10" t="s">
        <v>124</v>
      </c>
      <c r="Q13" s="10" t="s">
        <v>125</v>
      </c>
      <c r="R13" s="10"/>
      <c r="S13" s="10" t="s">
        <v>125</v>
      </c>
      <c r="T13" s="10"/>
      <c r="U13" s="12">
        <v>550</v>
      </c>
      <c r="V13" s="10" t="s">
        <v>88</v>
      </c>
      <c r="W13" s="13">
        <v>0</v>
      </c>
      <c r="X13" s="12">
        <v>0</v>
      </c>
      <c r="Y13" s="11"/>
      <c r="Z13" s="11" t="s">
        <v>451</v>
      </c>
      <c r="AA13" s="11"/>
      <c r="AB13" s="10"/>
      <c r="AC13" s="10" t="s">
        <v>118</v>
      </c>
      <c r="AD13" s="14">
        <v>2580.6</v>
      </c>
      <c r="AE13" s="14"/>
      <c r="AF13" s="14">
        <v>2346</v>
      </c>
      <c r="AG13" s="14">
        <v>2346</v>
      </c>
      <c r="AH13" s="10"/>
      <c r="AI13" s="10"/>
      <c r="AJ13" s="14"/>
      <c r="AK13" s="14"/>
      <c r="AL13" s="14"/>
      <c r="AM13" s="85">
        <v>0</v>
      </c>
      <c r="AN13" s="85">
        <v>0</v>
      </c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85">
        <v>0</v>
      </c>
      <c r="CJ13" s="85">
        <v>0</v>
      </c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85">
        <v>0</v>
      </c>
      <c r="EF13" s="85">
        <v>0</v>
      </c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85">
        <v>0</v>
      </c>
      <c r="GB13" s="85">
        <v>0</v>
      </c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85">
        <v>0</v>
      </c>
      <c r="HX13" s="85">
        <v>0</v>
      </c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85">
        <v>0</v>
      </c>
      <c r="JT13" s="85">
        <v>0</v>
      </c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85">
        <v>0</v>
      </c>
      <c r="LP13" s="85">
        <v>0</v>
      </c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85">
        <v>0</v>
      </c>
      <c r="NL13" s="85">
        <v>0</v>
      </c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85">
        <v>0</v>
      </c>
      <c r="PH13" s="85">
        <v>0</v>
      </c>
      <c r="PI13" s="4"/>
      <c r="PJ13" s="2" t="s">
        <v>108</v>
      </c>
      <c r="PK13" s="2"/>
      <c r="PL13" s="2" t="s">
        <v>468</v>
      </c>
      <c r="PM13" s="2" t="s">
        <v>96</v>
      </c>
      <c r="PN13" s="2" t="s">
        <v>126</v>
      </c>
    </row>
    <row r="14" spans="1:430" s="76" customFormat="1" ht="18" x14ac:dyDescent="0.3">
      <c r="A14" s="84">
        <v>7</v>
      </c>
      <c r="B14" s="10" t="s">
        <v>78</v>
      </c>
      <c r="C14" s="10" t="s">
        <v>79</v>
      </c>
      <c r="D14" s="10" t="s">
        <v>130</v>
      </c>
      <c r="E14" s="10" t="s">
        <v>131</v>
      </c>
      <c r="F14" s="10" t="s">
        <v>132</v>
      </c>
      <c r="G14" s="10" t="s">
        <v>121</v>
      </c>
      <c r="H14" s="10" t="s">
        <v>83</v>
      </c>
      <c r="I14" s="10" t="s">
        <v>122</v>
      </c>
      <c r="J14" s="10" t="s">
        <v>85</v>
      </c>
      <c r="K14" s="10" t="s">
        <v>86</v>
      </c>
      <c r="L14" s="11">
        <v>43706</v>
      </c>
      <c r="M14" s="11">
        <v>43775</v>
      </c>
      <c r="N14" s="11"/>
      <c r="O14" s="10" t="s">
        <v>123</v>
      </c>
      <c r="P14" s="10" t="s">
        <v>124</v>
      </c>
      <c r="Q14" s="10" t="s">
        <v>125</v>
      </c>
      <c r="R14" s="10"/>
      <c r="S14" s="10" t="s">
        <v>125</v>
      </c>
      <c r="T14" s="10"/>
      <c r="U14" s="12">
        <v>547</v>
      </c>
      <c r="V14" s="10" t="s">
        <v>88</v>
      </c>
      <c r="W14" s="13">
        <v>0</v>
      </c>
      <c r="X14" s="12">
        <v>0</v>
      </c>
      <c r="Y14" s="11"/>
      <c r="Z14" s="11" t="s">
        <v>452</v>
      </c>
      <c r="AA14" s="11"/>
      <c r="AB14" s="10"/>
      <c r="AC14" s="10" t="s">
        <v>118</v>
      </c>
      <c r="AD14" s="14">
        <v>3151.8</v>
      </c>
      <c r="AE14" s="14"/>
      <c r="AF14" s="14">
        <v>3151.8</v>
      </c>
      <c r="AG14" s="14">
        <v>3151.8</v>
      </c>
      <c r="AH14" s="10"/>
      <c r="AI14" s="10"/>
      <c r="AJ14" s="14"/>
      <c r="AK14" s="14"/>
      <c r="AL14" s="14"/>
      <c r="AM14" s="85">
        <v>0</v>
      </c>
      <c r="AN14" s="85">
        <v>0</v>
      </c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85">
        <v>0</v>
      </c>
      <c r="CJ14" s="85">
        <v>0</v>
      </c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85">
        <v>0</v>
      </c>
      <c r="EF14" s="85">
        <v>0</v>
      </c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85">
        <v>0</v>
      </c>
      <c r="GB14" s="85">
        <v>0</v>
      </c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85">
        <v>0</v>
      </c>
      <c r="HX14" s="85">
        <v>0</v>
      </c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85">
        <v>0</v>
      </c>
      <c r="JT14" s="85">
        <v>0</v>
      </c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85">
        <v>0</v>
      </c>
      <c r="LP14" s="85">
        <v>0</v>
      </c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85">
        <v>0</v>
      </c>
      <c r="NL14" s="85">
        <v>0</v>
      </c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85">
        <v>0</v>
      </c>
      <c r="PH14" s="85">
        <v>0</v>
      </c>
      <c r="PI14" s="4"/>
      <c r="PJ14" s="2" t="s">
        <v>108</v>
      </c>
      <c r="PK14" s="2"/>
      <c r="PL14" s="2" t="s">
        <v>468</v>
      </c>
      <c r="PM14" s="2" t="s">
        <v>96</v>
      </c>
      <c r="PN14" s="2" t="s">
        <v>126</v>
      </c>
    </row>
    <row r="15" spans="1:430" s="76" customFormat="1" ht="18" x14ac:dyDescent="0.3">
      <c r="A15" s="84">
        <v>8</v>
      </c>
      <c r="B15" s="10" t="s">
        <v>78</v>
      </c>
      <c r="C15" s="10" t="s">
        <v>79</v>
      </c>
      <c r="D15" s="10" t="s">
        <v>79</v>
      </c>
      <c r="E15" s="10" t="s">
        <v>133</v>
      </c>
      <c r="F15" s="10" t="s">
        <v>134</v>
      </c>
      <c r="G15" s="10" t="s">
        <v>121</v>
      </c>
      <c r="H15" s="10" t="s">
        <v>83</v>
      </c>
      <c r="I15" s="10" t="s">
        <v>122</v>
      </c>
      <c r="J15" s="10" t="s">
        <v>85</v>
      </c>
      <c r="K15" s="10" t="s">
        <v>86</v>
      </c>
      <c r="L15" s="11">
        <v>43706</v>
      </c>
      <c r="M15" s="11">
        <v>43738</v>
      </c>
      <c r="N15" s="11"/>
      <c r="O15" s="10" t="s">
        <v>123</v>
      </c>
      <c r="P15" s="10" t="s">
        <v>124</v>
      </c>
      <c r="Q15" s="10" t="s">
        <v>125</v>
      </c>
      <c r="R15" s="10"/>
      <c r="S15" s="10" t="s">
        <v>125</v>
      </c>
      <c r="T15" s="10"/>
      <c r="U15" s="12">
        <v>622</v>
      </c>
      <c r="V15" s="10" t="s">
        <v>88</v>
      </c>
      <c r="W15" s="13">
        <v>0</v>
      </c>
      <c r="X15" s="12">
        <v>0</v>
      </c>
      <c r="Y15" s="11"/>
      <c r="Z15" s="11" t="s">
        <v>451</v>
      </c>
      <c r="AA15" s="11"/>
      <c r="AB15" s="10"/>
      <c r="AC15" s="10" t="s">
        <v>118</v>
      </c>
      <c r="AD15" s="14">
        <v>2305.1999999999998</v>
      </c>
      <c r="AE15" s="14"/>
      <c r="AF15" s="14">
        <v>2305.1999999999998</v>
      </c>
      <c r="AG15" s="14">
        <v>2305.1999999999998</v>
      </c>
      <c r="AH15" s="10"/>
      <c r="AI15" s="10"/>
      <c r="AJ15" s="14"/>
      <c r="AK15" s="14"/>
      <c r="AL15" s="14"/>
      <c r="AM15" s="85">
        <v>0</v>
      </c>
      <c r="AN15" s="85">
        <v>0</v>
      </c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85">
        <v>0</v>
      </c>
      <c r="CJ15" s="85">
        <v>0</v>
      </c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85">
        <v>0</v>
      </c>
      <c r="EF15" s="85">
        <v>0</v>
      </c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85">
        <v>0</v>
      </c>
      <c r="GB15" s="85">
        <v>0</v>
      </c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85">
        <v>0</v>
      </c>
      <c r="HX15" s="85">
        <v>0</v>
      </c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85">
        <v>0</v>
      </c>
      <c r="JT15" s="85">
        <v>0</v>
      </c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85">
        <v>0</v>
      </c>
      <c r="LP15" s="85">
        <v>0</v>
      </c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85">
        <v>0</v>
      </c>
      <c r="NL15" s="85">
        <v>0</v>
      </c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85">
        <v>0</v>
      </c>
      <c r="PH15" s="85">
        <v>0</v>
      </c>
      <c r="PI15" s="4"/>
      <c r="PJ15" s="2" t="s">
        <v>108</v>
      </c>
      <c r="PK15" s="2"/>
      <c r="PL15" s="2" t="s">
        <v>468</v>
      </c>
      <c r="PM15" s="2" t="s">
        <v>96</v>
      </c>
      <c r="PN15" s="2" t="s">
        <v>126</v>
      </c>
    </row>
    <row r="16" spans="1:430" s="76" customFormat="1" ht="18" x14ac:dyDescent="0.3">
      <c r="A16" s="84">
        <v>9</v>
      </c>
      <c r="B16" s="10" t="s">
        <v>78</v>
      </c>
      <c r="C16" s="10" t="s">
        <v>79</v>
      </c>
      <c r="D16" s="10" t="s">
        <v>79</v>
      </c>
      <c r="E16" s="10" t="s">
        <v>135</v>
      </c>
      <c r="F16" s="10" t="s">
        <v>136</v>
      </c>
      <c r="G16" s="10" t="s">
        <v>121</v>
      </c>
      <c r="H16" s="10" t="s">
        <v>83</v>
      </c>
      <c r="I16" s="10" t="s">
        <v>122</v>
      </c>
      <c r="J16" s="10" t="s">
        <v>85</v>
      </c>
      <c r="K16" s="10" t="s">
        <v>86</v>
      </c>
      <c r="L16" s="11">
        <v>43822</v>
      </c>
      <c r="M16" s="11">
        <v>43824</v>
      </c>
      <c r="N16" s="11"/>
      <c r="O16" s="10" t="s">
        <v>123</v>
      </c>
      <c r="P16" s="10" t="s">
        <v>124</v>
      </c>
      <c r="Q16" s="10" t="s">
        <v>125</v>
      </c>
      <c r="R16" s="10"/>
      <c r="S16" s="10" t="s">
        <v>125</v>
      </c>
      <c r="T16" s="10"/>
      <c r="U16" s="12">
        <v>330</v>
      </c>
      <c r="V16" s="10" t="s">
        <v>88</v>
      </c>
      <c r="W16" s="13">
        <v>0</v>
      </c>
      <c r="X16" s="12">
        <v>0</v>
      </c>
      <c r="Y16" s="11"/>
      <c r="Z16" s="11" t="s">
        <v>451</v>
      </c>
      <c r="AA16" s="11"/>
      <c r="AB16" s="10"/>
      <c r="AC16" s="10" t="s">
        <v>118</v>
      </c>
      <c r="AD16" s="14">
        <v>2890</v>
      </c>
      <c r="AE16" s="14"/>
      <c r="AF16" s="14">
        <v>2216.8000000000002</v>
      </c>
      <c r="AG16" s="14">
        <v>2890</v>
      </c>
      <c r="AH16" s="10"/>
      <c r="AI16" s="10"/>
      <c r="AJ16" s="14"/>
      <c r="AK16" s="14"/>
      <c r="AL16" s="14"/>
      <c r="AM16" s="85">
        <v>0</v>
      </c>
      <c r="AN16" s="85">
        <v>0</v>
      </c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85">
        <v>0</v>
      </c>
      <c r="CJ16" s="85">
        <v>0</v>
      </c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85">
        <v>0</v>
      </c>
      <c r="EF16" s="85">
        <v>0</v>
      </c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85">
        <v>0</v>
      </c>
      <c r="GB16" s="85">
        <v>0</v>
      </c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85">
        <v>0</v>
      </c>
      <c r="HX16" s="85">
        <v>0</v>
      </c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85">
        <v>0</v>
      </c>
      <c r="JT16" s="85">
        <v>0</v>
      </c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85">
        <v>0</v>
      </c>
      <c r="LP16" s="85">
        <v>0</v>
      </c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85">
        <v>0</v>
      </c>
      <c r="NL16" s="85">
        <v>0</v>
      </c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85">
        <v>0</v>
      </c>
      <c r="PH16" s="85">
        <v>0</v>
      </c>
      <c r="PI16" s="4"/>
      <c r="PJ16" s="86" t="s">
        <v>108</v>
      </c>
      <c r="PK16" s="2"/>
      <c r="PL16" s="2" t="s">
        <v>468</v>
      </c>
      <c r="PM16" s="2" t="s">
        <v>96</v>
      </c>
      <c r="PN16" s="2" t="s">
        <v>126</v>
      </c>
    </row>
    <row r="17" spans="1:430" s="76" customFormat="1" ht="18" x14ac:dyDescent="0.3">
      <c r="A17" s="9">
        <v>10</v>
      </c>
      <c r="B17" s="10" t="s">
        <v>78</v>
      </c>
      <c r="C17" s="10" t="s">
        <v>79</v>
      </c>
      <c r="D17" s="10" t="s">
        <v>79</v>
      </c>
      <c r="E17" s="10" t="s">
        <v>137</v>
      </c>
      <c r="F17" s="10" t="s">
        <v>138</v>
      </c>
      <c r="G17" s="10" t="s">
        <v>121</v>
      </c>
      <c r="H17" s="74" t="s">
        <v>83</v>
      </c>
      <c r="I17" s="10" t="s">
        <v>122</v>
      </c>
      <c r="J17" s="10" t="s">
        <v>85</v>
      </c>
      <c r="K17" s="10" t="s">
        <v>86</v>
      </c>
      <c r="L17" s="11">
        <v>43706</v>
      </c>
      <c r="M17" s="11">
        <v>43781</v>
      </c>
      <c r="N17" s="11"/>
      <c r="O17" s="10" t="s">
        <v>123</v>
      </c>
      <c r="P17" s="10" t="s">
        <v>124</v>
      </c>
      <c r="Q17" s="10" t="s">
        <v>125</v>
      </c>
      <c r="R17" s="10"/>
      <c r="S17" s="10" t="s">
        <v>125</v>
      </c>
      <c r="T17" s="10"/>
      <c r="U17" s="12">
        <v>300</v>
      </c>
      <c r="V17" s="10" t="s">
        <v>88</v>
      </c>
      <c r="W17" s="13">
        <v>0</v>
      </c>
      <c r="X17" s="15">
        <v>0</v>
      </c>
      <c r="Y17" s="11"/>
      <c r="Z17" s="11" t="s">
        <v>451</v>
      </c>
      <c r="AA17" s="11"/>
      <c r="AB17" s="10"/>
      <c r="AC17" s="10" t="s">
        <v>118</v>
      </c>
      <c r="AD17" s="14">
        <v>4049.4</v>
      </c>
      <c r="AE17" s="14"/>
      <c r="AF17" s="14">
        <v>4049.4</v>
      </c>
      <c r="AG17" s="14">
        <v>4049.4</v>
      </c>
      <c r="AH17" s="10"/>
      <c r="AI17" s="10"/>
      <c r="AJ17" s="14"/>
      <c r="AK17" s="14"/>
      <c r="AL17" s="14"/>
      <c r="AM17" s="3">
        <v>0</v>
      </c>
      <c r="AN17" s="3">
        <v>0</v>
      </c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3">
        <v>0</v>
      </c>
      <c r="CJ17" s="3">
        <v>0</v>
      </c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3">
        <v>0</v>
      </c>
      <c r="EF17" s="3">
        <v>0</v>
      </c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3">
        <v>0</v>
      </c>
      <c r="GB17" s="3">
        <v>0</v>
      </c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3">
        <v>0</v>
      </c>
      <c r="HX17" s="3">
        <v>0</v>
      </c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3">
        <v>0</v>
      </c>
      <c r="JT17" s="3">
        <v>0</v>
      </c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3">
        <v>0</v>
      </c>
      <c r="LP17" s="3">
        <v>0</v>
      </c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3">
        <v>0</v>
      </c>
      <c r="NL17" s="3">
        <v>0</v>
      </c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3">
        <v>0</v>
      </c>
      <c r="PH17" s="3">
        <v>0</v>
      </c>
      <c r="PI17" s="4"/>
      <c r="PJ17" s="75" t="s">
        <v>108</v>
      </c>
      <c r="PK17" s="2"/>
      <c r="PL17" s="2" t="s">
        <v>468</v>
      </c>
      <c r="PM17" s="5" t="s">
        <v>96</v>
      </c>
      <c r="PN17" s="2" t="s">
        <v>126</v>
      </c>
    </row>
    <row r="18" spans="1:430" s="76" customFormat="1" ht="18" x14ac:dyDescent="0.3">
      <c r="A18" s="9">
        <v>11</v>
      </c>
      <c r="B18" s="10" t="s">
        <v>78</v>
      </c>
      <c r="C18" s="10" t="s">
        <v>79</v>
      </c>
      <c r="D18" s="10" t="s">
        <v>79</v>
      </c>
      <c r="E18" s="10" t="s">
        <v>139</v>
      </c>
      <c r="F18" s="10" t="s">
        <v>140</v>
      </c>
      <c r="G18" s="10" t="s">
        <v>121</v>
      </c>
      <c r="H18" s="74" t="s">
        <v>83</v>
      </c>
      <c r="I18" s="10" t="s">
        <v>122</v>
      </c>
      <c r="J18" s="10" t="s">
        <v>85</v>
      </c>
      <c r="K18" s="10" t="s">
        <v>86</v>
      </c>
      <c r="L18" s="11">
        <v>43706</v>
      </c>
      <c r="M18" s="11">
        <v>43804</v>
      </c>
      <c r="N18" s="11"/>
      <c r="O18" s="10" t="s">
        <v>123</v>
      </c>
      <c r="P18" s="10" t="s">
        <v>124</v>
      </c>
      <c r="Q18" s="10" t="s">
        <v>125</v>
      </c>
      <c r="R18" s="10"/>
      <c r="S18" s="10" t="s">
        <v>125</v>
      </c>
      <c r="T18" s="10"/>
      <c r="U18" s="12">
        <v>916</v>
      </c>
      <c r="V18" s="10" t="s">
        <v>88</v>
      </c>
      <c r="W18" s="13">
        <v>0</v>
      </c>
      <c r="X18" s="15">
        <v>0</v>
      </c>
      <c r="Y18" s="11"/>
      <c r="Z18" s="11" t="s">
        <v>453</v>
      </c>
      <c r="AA18" s="11"/>
      <c r="AB18" s="10"/>
      <c r="AC18" s="10" t="s">
        <v>118</v>
      </c>
      <c r="AD18" s="14">
        <v>6500</v>
      </c>
      <c r="AE18" s="14"/>
      <c r="AF18" s="14">
        <v>4273.8</v>
      </c>
      <c r="AG18" s="14">
        <v>4273.8</v>
      </c>
      <c r="AH18" s="10"/>
      <c r="AI18" s="10"/>
      <c r="AJ18" s="14"/>
      <c r="AK18" s="14"/>
      <c r="AL18" s="14"/>
      <c r="AM18" s="3">
        <v>0</v>
      </c>
      <c r="AN18" s="3">
        <v>0</v>
      </c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3">
        <v>0</v>
      </c>
      <c r="CJ18" s="3">
        <v>0</v>
      </c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3">
        <v>0</v>
      </c>
      <c r="EF18" s="3">
        <v>0</v>
      </c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3">
        <v>0</v>
      </c>
      <c r="GB18" s="3">
        <v>0</v>
      </c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3">
        <v>0</v>
      </c>
      <c r="HX18" s="3">
        <v>0</v>
      </c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3">
        <v>0</v>
      </c>
      <c r="JT18" s="3">
        <v>0</v>
      </c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3">
        <v>0</v>
      </c>
      <c r="LP18" s="3">
        <v>0</v>
      </c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3">
        <v>0</v>
      </c>
      <c r="NL18" s="3">
        <v>0</v>
      </c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3">
        <v>0</v>
      </c>
      <c r="PH18" s="3">
        <v>0</v>
      </c>
      <c r="PI18" s="4"/>
      <c r="PJ18" s="2" t="s">
        <v>108</v>
      </c>
      <c r="PK18" s="2"/>
      <c r="PL18" s="2" t="s">
        <v>468</v>
      </c>
      <c r="PM18" s="5" t="s">
        <v>96</v>
      </c>
      <c r="PN18" s="2" t="s">
        <v>126</v>
      </c>
    </row>
    <row r="19" spans="1:430" s="76" customFormat="1" ht="18" x14ac:dyDescent="0.3">
      <c r="A19" s="9">
        <v>12</v>
      </c>
      <c r="B19" s="10" t="s">
        <v>78</v>
      </c>
      <c r="C19" s="10" t="s">
        <v>79</v>
      </c>
      <c r="D19" s="10" t="s">
        <v>79</v>
      </c>
      <c r="E19" s="10" t="s">
        <v>141</v>
      </c>
      <c r="F19" s="10" t="s">
        <v>142</v>
      </c>
      <c r="G19" s="10" t="s">
        <v>121</v>
      </c>
      <c r="H19" s="74" t="s">
        <v>83</v>
      </c>
      <c r="I19" s="10" t="s">
        <v>122</v>
      </c>
      <c r="J19" s="10" t="s">
        <v>85</v>
      </c>
      <c r="K19" s="10" t="s">
        <v>86</v>
      </c>
      <c r="L19" s="11">
        <v>43706</v>
      </c>
      <c r="M19" s="11">
        <v>43766</v>
      </c>
      <c r="N19" s="11"/>
      <c r="O19" s="10" t="s">
        <v>123</v>
      </c>
      <c r="P19" s="10" t="s">
        <v>124</v>
      </c>
      <c r="Q19" s="10" t="s">
        <v>125</v>
      </c>
      <c r="R19" s="10"/>
      <c r="S19" s="10" t="s">
        <v>125</v>
      </c>
      <c r="T19" s="10"/>
      <c r="U19" s="12">
        <v>450</v>
      </c>
      <c r="V19" s="10" t="s">
        <v>88</v>
      </c>
      <c r="W19" s="13">
        <v>0</v>
      </c>
      <c r="X19" s="15">
        <v>0</v>
      </c>
      <c r="Y19" s="11"/>
      <c r="Z19" s="11" t="s">
        <v>453</v>
      </c>
      <c r="AA19" s="11"/>
      <c r="AB19" s="10"/>
      <c r="AC19" s="10" t="s">
        <v>118</v>
      </c>
      <c r="AD19" s="14">
        <v>4542.3999999999996</v>
      </c>
      <c r="AE19" s="14"/>
      <c r="AF19" s="14">
        <v>4542.3999999999996</v>
      </c>
      <c r="AG19" s="14">
        <v>4542.3999999999996</v>
      </c>
      <c r="AH19" s="10"/>
      <c r="AI19" s="10"/>
      <c r="AJ19" s="14"/>
      <c r="AK19" s="14"/>
      <c r="AL19" s="14"/>
      <c r="AM19" s="3">
        <v>0</v>
      </c>
      <c r="AN19" s="3">
        <v>0</v>
      </c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3">
        <v>0</v>
      </c>
      <c r="CJ19" s="3">
        <v>0</v>
      </c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3">
        <v>0</v>
      </c>
      <c r="EF19" s="3">
        <v>0</v>
      </c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3">
        <v>0</v>
      </c>
      <c r="GB19" s="3">
        <v>0</v>
      </c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3">
        <v>0</v>
      </c>
      <c r="HX19" s="3">
        <v>0</v>
      </c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3">
        <v>0</v>
      </c>
      <c r="JT19" s="3">
        <v>0</v>
      </c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3">
        <v>0</v>
      </c>
      <c r="LP19" s="3">
        <v>0</v>
      </c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3">
        <v>0</v>
      </c>
      <c r="NL19" s="3">
        <v>0</v>
      </c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3">
        <v>0</v>
      </c>
      <c r="PH19" s="3">
        <v>0</v>
      </c>
      <c r="PI19" s="4"/>
      <c r="PJ19" s="2" t="s">
        <v>108</v>
      </c>
      <c r="PK19" s="2"/>
      <c r="PL19" s="2" t="s">
        <v>468</v>
      </c>
      <c r="PM19" s="5" t="s">
        <v>96</v>
      </c>
      <c r="PN19" s="2" t="s">
        <v>126</v>
      </c>
    </row>
    <row r="20" spans="1:430" s="76" customFormat="1" ht="18" x14ac:dyDescent="0.3">
      <c r="A20" s="9">
        <v>13</v>
      </c>
      <c r="B20" s="10" t="s">
        <v>78</v>
      </c>
      <c r="C20" s="10" t="s">
        <v>79</v>
      </c>
      <c r="D20" s="10" t="s">
        <v>79</v>
      </c>
      <c r="E20" s="10" t="s">
        <v>143</v>
      </c>
      <c r="F20" s="10" t="s">
        <v>144</v>
      </c>
      <c r="G20" s="10" t="s">
        <v>121</v>
      </c>
      <c r="H20" s="74" t="s">
        <v>83</v>
      </c>
      <c r="I20" s="10" t="s">
        <v>122</v>
      </c>
      <c r="J20" s="10" t="s">
        <v>85</v>
      </c>
      <c r="K20" s="10" t="s">
        <v>86</v>
      </c>
      <c r="L20" s="11">
        <v>43706</v>
      </c>
      <c r="M20" s="11">
        <v>43780</v>
      </c>
      <c r="N20" s="11"/>
      <c r="O20" s="10" t="s">
        <v>123</v>
      </c>
      <c r="P20" s="10" t="s">
        <v>124</v>
      </c>
      <c r="Q20" s="10" t="s">
        <v>125</v>
      </c>
      <c r="R20" s="10"/>
      <c r="S20" s="10" t="s">
        <v>125</v>
      </c>
      <c r="T20" s="10"/>
      <c r="U20" s="12">
        <v>1054</v>
      </c>
      <c r="V20" s="10" t="s">
        <v>88</v>
      </c>
      <c r="W20" s="13">
        <v>0</v>
      </c>
      <c r="X20" s="15">
        <v>0</v>
      </c>
      <c r="Y20" s="11"/>
      <c r="Z20" s="11" t="s">
        <v>453</v>
      </c>
      <c r="AA20" s="11"/>
      <c r="AB20" s="10"/>
      <c r="AC20" s="10" t="s">
        <v>118</v>
      </c>
      <c r="AD20" s="14">
        <v>4000</v>
      </c>
      <c r="AE20" s="14"/>
      <c r="AF20" s="14">
        <v>3583.6</v>
      </c>
      <c r="AG20" s="14">
        <v>3583.6</v>
      </c>
      <c r="AH20" s="10"/>
      <c r="AI20" s="10"/>
      <c r="AJ20" s="14"/>
      <c r="AK20" s="14"/>
      <c r="AL20" s="14"/>
      <c r="AM20" s="3">
        <v>0</v>
      </c>
      <c r="AN20" s="3">
        <v>0</v>
      </c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3">
        <v>0</v>
      </c>
      <c r="CJ20" s="3">
        <v>0</v>
      </c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3">
        <v>0</v>
      </c>
      <c r="EF20" s="3">
        <v>0</v>
      </c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3">
        <v>0</v>
      </c>
      <c r="GB20" s="3">
        <v>0</v>
      </c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3">
        <v>0</v>
      </c>
      <c r="HX20" s="3">
        <v>0</v>
      </c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3">
        <v>0</v>
      </c>
      <c r="JT20" s="3">
        <v>0</v>
      </c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3">
        <v>0</v>
      </c>
      <c r="LP20" s="3">
        <v>0</v>
      </c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3">
        <v>0</v>
      </c>
      <c r="NL20" s="3">
        <v>0</v>
      </c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3">
        <v>0</v>
      </c>
      <c r="PH20" s="3">
        <v>0</v>
      </c>
      <c r="PI20" s="4"/>
      <c r="PJ20" s="2" t="s">
        <v>108</v>
      </c>
      <c r="PK20" s="2"/>
      <c r="PL20" s="2" t="s">
        <v>468</v>
      </c>
      <c r="PM20" s="5" t="s">
        <v>96</v>
      </c>
      <c r="PN20" s="2" t="s">
        <v>126</v>
      </c>
    </row>
    <row r="21" spans="1:430" s="76" customFormat="1" ht="18" x14ac:dyDescent="0.3">
      <c r="A21" s="9">
        <v>14</v>
      </c>
      <c r="B21" s="10" t="s">
        <v>78</v>
      </c>
      <c r="C21" s="10" t="s">
        <v>79</v>
      </c>
      <c r="D21" s="10" t="s">
        <v>79</v>
      </c>
      <c r="E21" s="10" t="s">
        <v>145</v>
      </c>
      <c r="F21" s="10" t="s">
        <v>146</v>
      </c>
      <c r="G21" s="10" t="s">
        <v>121</v>
      </c>
      <c r="H21" s="74" t="s">
        <v>83</v>
      </c>
      <c r="I21" s="10" t="s">
        <v>122</v>
      </c>
      <c r="J21" s="10" t="s">
        <v>85</v>
      </c>
      <c r="K21" s="10" t="s">
        <v>86</v>
      </c>
      <c r="L21" s="11">
        <v>43819</v>
      </c>
      <c r="M21" s="11">
        <v>43823</v>
      </c>
      <c r="N21" s="11"/>
      <c r="O21" s="10" t="s">
        <v>123</v>
      </c>
      <c r="P21" s="10" t="s">
        <v>124</v>
      </c>
      <c r="Q21" s="10" t="s">
        <v>125</v>
      </c>
      <c r="R21" s="10"/>
      <c r="S21" s="10" t="s">
        <v>125</v>
      </c>
      <c r="T21" s="10"/>
      <c r="U21" s="12">
        <v>371</v>
      </c>
      <c r="V21" s="10" t="s">
        <v>88</v>
      </c>
      <c r="W21" s="13">
        <v>0</v>
      </c>
      <c r="X21" s="15">
        <v>0</v>
      </c>
      <c r="Y21" s="11"/>
      <c r="Z21" s="11" t="s">
        <v>453</v>
      </c>
      <c r="AA21" s="11"/>
      <c r="AB21" s="10"/>
      <c r="AC21" s="10" t="s">
        <v>118</v>
      </c>
      <c r="AD21" s="14">
        <v>1992</v>
      </c>
      <c r="AE21" s="14"/>
      <c r="AF21" s="14">
        <v>1319.2</v>
      </c>
      <c r="AG21" s="14">
        <v>1992</v>
      </c>
      <c r="AH21" s="10"/>
      <c r="AI21" s="10"/>
      <c r="AJ21" s="14"/>
      <c r="AK21" s="14"/>
      <c r="AL21" s="14"/>
      <c r="AM21" s="3">
        <v>0</v>
      </c>
      <c r="AN21" s="3">
        <v>0</v>
      </c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3">
        <v>0</v>
      </c>
      <c r="CJ21" s="3">
        <v>0</v>
      </c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3">
        <v>0</v>
      </c>
      <c r="EF21" s="3">
        <v>0</v>
      </c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3">
        <v>0</v>
      </c>
      <c r="GB21" s="3">
        <v>0</v>
      </c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3">
        <v>0</v>
      </c>
      <c r="HX21" s="3">
        <v>0</v>
      </c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3">
        <v>0</v>
      </c>
      <c r="JT21" s="3">
        <v>0</v>
      </c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3">
        <v>0</v>
      </c>
      <c r="LP21" s="3">
        <v>0</v>
      </c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3">
        <v>0</v>
      </c>
      <c r="NL21" s="3">
        <v>0</v>
      </c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3">
        <v>0</v>
      </c>
      <c r="PH21" s="3">
        <v>0</v>
      </c>
      <c r="PI21" s="4"/>
      <c r="PJ21" s="2" t="s">
        <v>108</v>
      </c>
      <c r="PK21" s="2"/>
      <c r="PL21" s="2" t="s">
        <v>468</v>
      </c>
      <c r="PM21" s="5" t="s">
        <v>96</v>
      </c>
      <c r="PN21" s="2" t="s">
        <v>126</v>
      </c>
    </row>
    <row r="22" spans="1:430" s="76" customFormat="1" ht="18" x14ac:dyDescent="0.3">
      <c r="A22" s="9">
        <v>15</v>
      </c>
      <c r="B22" s="10" t="s">
        <v>78</v>
      </c>
      <c r="C22" s="10" t="s">
        <v>79</v>
      </c>
      <c r="D22" s="10" t="s">
        <v>79</v>
      </c>
      <c r="E22" s="10" t="s">
        <v>147</v>
      </c>
      <c r="F22" s="10" t="s">
        <v>148</v>
      </c>
      <c r="G22" s="10" t="s">
        <v>121</v>
      </c>
      <c r="H22" s="74" t="s">
        <v>83</v>
      </c>
      <c r="I22" s="10" t="s">
        <v>122</v>
      </c>
      <c r="J22" s="10" t="s">
        <v>85</v>
      </c>
      <c r="K22" s="10" t="s">
        <v>86</v>
      </c>
      <c r="L22" s="11">
        <v>43781</v>
      </c>
      <c r="M22" s="11">
        <v>43814</v>
      </c>
      <c r="N22" s="11"/>
      <c r="O22" s="10" t="s">
        <v>123</v>
      </c>
      <c r="P22" s="10" t="s">
        <v>124</v>
      </c>
      <c r="Q22" s="10" t="s">
        <v>125</v>
      </c>
      <c r="R22" s="10"/>
      <c r="S22" s="10" t="s">
        <v>125</v>
      </c>
      <c r="T22" s="10"/>
      <c r="U22" s="12">
        <v>1200</v>
      </c>
      <c r="V22" s="10" t="s">
        <v>88</v>
      </c>
      <c r="W22" s="13">
        <v>0</v>
      </c>
      <c r="X22" s="15">
        <v>0</v>
      </c>
      <c r="Y22" s="11"/>
      <c r="Z22" s="11" t="s">
        <v>454</v>
      </c>
      <c r="AA22" s="11"/>
      <c r="AB22" s="10"/>
      <c r="AC22" s="10" t="s">
        <v>118</v>
      </c>
      <c r="AD22" s="14">
        <v>4936.8</v>
      </c>
      <c r="AE22" s="14"/>
      <c r="AF22" s="14">
        <v>4936.8</v>
      </c>
      <c r="AG22" s="14">
        <v>4936.8</v>
      </c>
      <c r="AH22" s="10"/>
      <c r="AI22" s="10"/>
      <c r="AJ22" s="14"/>
      <c r="AK22" s="14"/>
      <c r="AL22" s="14"/>
      <c r="AM22" s="3">
        <v>0</v>
      </c>
      <c r="AN22" s="3">
        <v>0</v>
      </c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3">
        <v>0</v>
      </c>
      <c r="EF22" s="3">
        <v>0</v>
      </c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3">
        <v>0</v>
      </c>
      <c r="GB22" s="3">
        <v>0</v>
      </c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3">
        <v>0</v>
      </c>
      <c r="HX22" s="3">
        <v>0</v>
      </c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3">
        <v>0</v>
      </c>
      <c r="JT22" s="3">
        <v>0</v>
      </c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3">
        <v>0</v>
      </c>
      <c r="LP22" s="3">
        <v>0</v>
      </c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3">
        <v>0</v>
      </c>
      <c r="NL22" s="3">
        <v>0</v>
      </c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3">
        <v>0</v>
      </c>
      <c r="PH22" s="3">
        <v>0</v>
      </c>
      <c r="PI22" s="4"/>
      <c r="PJ22" s="2" t="s">
        <v>108</v>
      </c>
      <c r="PK22" s="2"/>
      <c r="PL22" s="2" t="s">
        <v>468</v>
      </c>
      <c r="PM22" s="5" t="s">
        <v>96</v>
      </c>
      <c r="PN22" s="2" t="s">
        <v>126</v>
      </c>
    </row>
    <row r="23" spans="1:430" s="76" customFormat="1" ht="18" x14ac:dyDescent="0.3">
      <c r="A23" s="9">
        <v>16</v>
      </c>
      <c r="B23" s="10" t="s">
        <v>78</v>
      </c>
      <c r="C23" s="10" t="s">
        <v>79</v>
      </c>
      <c r="D23" s="10" t="s">
        <v>79</v>
      </c>
      <c r="E23" s="10" t="s">
        <v>139</v>
      </c>
      <c r="F23" s="10" t="s">
        <v>149</v>
      </c>
      <c r="G23" s="10" t="s">
        <v>121</v>
      </c>
      <c r="H23" s="74" t="s">
        <v>83</v>
      </c>
      <c r="I23" s="10" t="s">
        <v>122</v>
      </c>
      <c r="J23" s="10" t="s">
        <v>85</v>
      </c>
      <c r="K23" s="10" t="s">
        <v>86</v>
      </c>
      <c r="L23" s="11">
        <v>43817</v>
      </c>
      <c r="M23" s="11">
        <v>43822</v>
      </c>
      <c r="N23" s="11"/>
      <c r="O23" s="10" t="s">
        <v>123</v>
      </c>
      <c r="P23" s="10" t="s">
        <v>124</v>
      </c>
      <c r="Q23" s="10" t="s">
        <v>125</v>
      </c>
      <c r="R23" s="10"/>
      <c r="S23" s="10" t="s">
        <v>125</v>
      </c>
      <c r="T23" s="10"/>
      <c r="U23" s="12">
        <v>525</v>
      </c>
      <c r="V23" s="10" t="s">
        <v>88</v>
      </c>
      <c r="W23" s="13">
        <v>0</v>
      </c>
      <c r="X23" s="15">
        <v>0</v>
      </c>
      <c r="Y23" s="11"/>
      <c r="Z23" s="11" t="s">
        <v>455</v>
      </c>
      <c r="AA23" s="11"/>
      <c r="AB23" s="10"/>
      <c r="AC23" s="10" t="s">
        <v>118</v>
      </c>
      <c r="AD23" s="14">
        <v>1800</v>
      </c>
      <c r="AE23" s="14"/>
      <c r="AF23" s="14">
        <v>1788.4</v>
      </c>
      <c r="AG23" s="14">
        <v>1788.4</v>
      </c>
      <c r="AH23" s="10"/>
      <c r="AI23" s="10"/>
      <c r="AJ23" s="14"/>
      <c r="AK23" s="14"/>
      <c r="AL23" s="14"/>
      <c r="AM23" s="3">
        <v>0</v>
      </c>
      <c r="AN23" s="3">
        <v>0</v>
      </c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3">
        <v>0</v>
      </c>
      <c r="CJ23" s="3">
        <v>0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3">
        <v>0</v>
      </c>
      <c r="EF23" s="3">
        <v>0</v>
      </c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3">
        <v>0</v>
      </c>
      <c r="GB23" s="3">
        <v>0</v>
      </c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3">
        <v>0</v>
      </c>
      <c r="HX23" s="3">
        <v>0</v>
      </c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3">
        <v>0</v>
      </c>
      <c r="JT23" s="3">
        <v>0</v>
      </c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3">
        <v>0</v>
      </c>
      <c r="LP23" s="3">
        <v>0</v>
      </c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3">
        <v>0</v>
      </c>
      <c r="NL23" s="3">
        <v>0</v>
      </c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3">
        <v>0</v>
      </c>
      <c r="PH23" s="3">
        <v>0</v>
      </c>
      <c r="PI23" s="4"/>
      <c r="PJ23" s="2" t="s">
        <v>108</v>
      </c>
      <c r="PK23" s="2"/>
      <c r="PL23" s="2" t="s">
        <v>468</v>
      </c>
      <c r="PM23" s="5" t="s">
        <v>96</v>
      </c>
      <c r="PN23" s="2" t="s">
        <v>126</v>
      </c>
    </row>
    <row r="24" spans="1:430" s="76" customFormat="1" ht="18" x14ac:dyDescent="0.3">
      <c r="A24" s="9">
        <v>17</v>
      </c>
      <c r="B24" s="10" t="s">
        <v>78</v>
      </c>
      <c r="C24" s="10" t="s">
        <v>79</v>
      </c>
      <c r="D24" s="10" t="s">
        <v>79</v>
      </c>
      <c r="E24" s="10" t="s">
        <v>150</v>
      </c>
      <c r="F24" s="10" t="s">
        <v>151</v>
      </c>
      <c r="G24" s="10" t="s">
        <v>121</v>
      </c>
      <c r="H24" s="74" t="s">
        <v>83</v>
      </c>
      <c r="I24" s="10" t="s">
        <v>122</v>
      </c>
      <c r="J24" s="10" t="s">
        <v>85</v>
      </c>
      <c r="K24" s="10" t="s">
        <v>86</v>
      </c>
      <c r="L24" s="11">
        <v>43819</v>
      </c>
      <c r="M24" s="11">
        <v>43823</v>
      </c>
      <c r="N24" s="11"/>
      <c r="O24" s="10" t="s">
        <v>123</v>
      </c>
      <c r="P24" s="10" t="s">
        <v>124</v>
      </c>
      <c r="Q24" s="10" t="s">
        <v>125</v>
      </c>
      <c r="R24" s="10"/>
      <c r="S24" s="10" t="s">
        <v>125</v>
      </c>
      <c r="T24" s="10"/>
      <c r="U24" s="12">
        <v>490</v>
      </c>
      <c r="V24" s="10" t="s">
        <v>88</v>
      </c>
      <c r="W24" s="13">
        <v>0</v>
      </c>
      <c r="X24" s="15">
        <v>0</v>
      </c>
      <c r="Y24" s="11"/>
      <c r="Z24" s="11" t="s">
        <v>455</v>
      </c>
      <c r="AA24" s="11"/>
      <c r="AB24" s="10"/>
      <c r="AC24" s="10" t="s">
        <v>118</v>
      </c>
      <c r="AD24" s="14">
        <v>2540</v>
      </c>
      <c r="AE24" s="14"/>
      <c r="AF24" s="14">
        <v>1659.2</v>
      </c>
      <c r="AG24" s="14">
        <v>2540</v>
      </c>
      <c r="AH24" s="10"/>
      <c r="AI24" s="10"/>
      <c r="AJ24" s="14"/>
      <c r="AK24" s="14"/>
      <c r="AL24" s="14"/>
      <c r="AM24" s="3">
        <v>0</v>
      </c>
      <c r="AN24" s="3">
        <v>0</v>
      </c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3">
        <v>0</v>
      </c>
      <c r="CJ24" s="3">
        <v>0</v>
      </c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3">
        <v>0</v>
      </c>
      <c r="EF24" s="3">
        <v>0</v>
      </c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3">
        <v>0</v>
      </c>
      <c r="GB24" s="3">
        <v>0</v>
      </c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3">
        <v>0</v>
      </c>
      <c r="HX24" s="3">
        <v>0</v>
      </c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3">
        <v>0</v>
      </c>
      <c r="JT24" s="3">
        <v>0</v>
      </c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3">
        <v>0</v>
      </c>
      <c r="LP24" s="3">
        <v>0</v>
      </c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3">
        <v>0</v>
      </c>
      <c r="NL24" s="3">
        <v>0</v>
      </c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3">
        <v>0</v>
      </c>
      <c r="PH24" s="3">
        <v>0</v>
      </c>
      <c r="PI24" s="4"/>
      <c r="PJ24" s="2" t="s">
        <v>108</v>
      </c>
      <c r="PK24" s="2"/>
      <c r="PL24" s="2" t="s">
        <v>468</v>
      </c>
      <c r="PM24" s="5" t="s">
        <v>96</v>
      </c>
      <c r="PN24" s="2" t="s">
        <v>126</v>
      </c>
    </row>
    <row r="25" spans="1:430" s="76" customFormat="1" ht="18" x14ac:dyDescent="0.3">
      <c r="A25" s="9">
        <v>18</v>
      </c>
      <c r="B25" s="10" t="s">
        <v>78</v>
      </c>
      <c r="C25" s="10" t="s">
        <v>79</v>
      </c>
      <c r="D25" s="10" t="s">
        <v>79</v>
      </c>
      <c r="E25" s="10" t="s">
        <v>152</v>
      </c>
      <c r="F25" s="10" t="s">
        <v>153</v>
      </c>
      <c r="G25" s="10" t="s">
        <v>121</v>
      </c>
      <c r="H25" s="74" t="s">
        <v>83</v>
      </c>
      <c r="I25" s="10" t="s">
        <v>122</v>
      </c>
      <c r="J25" s="10" t="s">
        <v>85</v>
      </c>
      <c r="K25" s="10" t="s">
        <v>86</v>
      </c>
      <c r="L25" s="11">
        <v>43795</v>
      </c>
      <c r="M25" s="11">
        <v>43798</v>
      </c>
      <c r="N25" s="11"/>
      <c r="O25" s="10" t="s">
        <v>123</v>
      </c>
      <c r="P25" s="10" t="s">
        <v>124</v>
      </c>
      <c r="Q25" s="10" t="s">
        <v>125</v>
      </c>
      <c r="R25" s="10"/>
      <c r="S25" s="10" t="s">
        <v>125</v>
      </c>
      <c r="T25" s="10"/>
      <c r="U25" s="12">
        <v>290</v>
      </c>
      <c r="V25" s="10" t="s">
        <v>88</v>
      </c>
      <c r="W25" s="13">
        <v>0</v>
      </c>
      <c r="X25" s="15">
        <v>0</v>
      </c>
      <c r="Y25" s="11"/>
      <c r="Z25" s="11" t="s">
        <v>453</v>
      </c>
      <c r="AA25" s="11"/>
      <c r="AB25" s="10"/>
      <c r="AC25" s="10" t="s">
        <v>118</v>
      </c>
      <c r="AD25" s="14">
        <v>1971</v>
      </c>
      <c r="AE25" s="14"/>
      <c r="AF25" s="14">
        <v>1407.6</v>
      </c>
      <c r="AG25" s="14">
        <v>1971</v>
      </c>
      <c r="AH25" s="10"/>
      <c r="AI25" s="10"/>
      <c r="AJ25" s="14"/>
      <c r="AK25" s="14"/>
      <c r="AL25" s="14"/>
      <c r="AM25" s="3">
        <v>0</v>
      </c>
      <c r="AN25" s="3">
        <v>0</v>
      </c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3">
        <v>0</v>
      </c>
      <c r="CJ25" s="3">
        <v>0</v>
      </c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3">
        <v>0</v>
      </c>
      <c r="EF25" s="3">
        <v>0</v>
      </c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3">
        <v>0</v>
      </c>
      <c r="GB25" s="3">
        <v>0</v>
      </c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3">
        <v>0</v>
      </c>
      <c r="HX25" s="3">
        <v>0</v>
      </c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3">
        <v>0</v>
      </c>
      <c r="JT25" s="3">
        <v>0</v>
      </c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3">
        <v>0</v>
      </c>
      <c r="LP25" s="3">
        <v>0</v>
      </c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3">
        <v>0</v>
      </c>
      <c r="NL25" s="3">
        <v>0</v>
      </c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3">
        <v>0</v>
      </c>
      <c r="PH25" s="3">
        <v>0</v>
      </c>
      <c r="PI25" s="4"/>
      <c r="PJ25" s="2" t="s">
        <v>108</v>
      </c>
      <c r="PK25" s="2"/>
      <c r="PL25" s="2" t="s">
        <v>468</v>
      </c>
      <c r="PM25" s="5" t="s">
        <v>96</v>
      </c>
      <c r="PN25" s="2" t="s">
        <v>126</v>
      </c>
    </row>
    <row r="26" spans="1:430" s="76" customFormat="1" ht="18" x14ac:dyDescent="0.3">
      <c r="A26" s="9">
        <v>19</v>
      </c>
      <c r="B26" s="10" t="s">
        <v>78</v>
      </c>
      <c r="C26" s="10" t="s">
        <v>79</v>
      </c>
      <c r="D26" s="10" t="s">
        <v>79</v>
      </c>
      <c r="E26" s="10" t="s">
        <v>147</v>
      </c>
      <c r="F26" s="10" t="s">
        <v>154</v>
      </c>
      <c r="G26" s="10" t="s">
        <v>121</v>
      </c>
      <c r="H26" s="74" t="s">
        <v>83</v>
      </c>
      <c r="I26" s="10" t="s">
        <v>122</v>
      </c>
      <c r="J26" s="10" t="s">
        <v>85</v>
      </c>
      <c r="K26" s="10" t="s">
        <v>86</v>
      </c>
      <c r="L26" s="11">
        <v>43796</v>
      </c>
      <c r="M26" s="11">
        <v>43798</v>
      </c>
      <c r="N26" s="11"/>
      <c r="O26" s="10" t="s">
        <v>155</v>
      </c>
      <c r="P26" s="10" t="s">
        <v>124</v>
      </c>
      <c r="Q26" s="10" t="s">
        <v>125</v>
      </c>
      <c r="R26" s="10"/>
      <c r="S26" s="10" t="s">
        <v>125</v>
      </c>
      <c r="T26" s="10"/>
      <c r="U26" s="12">
        <v>1065</v>
      </c>
      <c r="V26" s="10" t="s">
        <v>88</v>
      </c>
      <c r="W26" s="13">
        <v>0</v>
      </c>
      <c r="X26" s="15">
        <v>0</v>
      </c>
      <c r="Y26" s="11"/>
      <c r="Z26" s="11" t="s">
        <v>454</v>
      </c>
      <c r="AA26" s="11"/>
      <c r="AB26" s="10"/>
      <c r="AC26" s="10" t="s">
        <v>118</v>
      </c>
      <c r="AD26" s="14">
        <v>3838.6</v>
      </c>
      <c r="AE26" s="14"/>
      <c r="AF26" s="14">
        <v>3838.6</v>
      </c>
      <c r="AG26" s="14">
        <v>3838.6</v>
      </c>
      <c r="AH26" s="10"/>
      <c r="AI26" s="10"/>
      <c r="AJ26" s="14"/>
      <c r="AK26" s="14"/>
      <c r="AL26" s="14"/>
      <c r="AM26" s="3">
        <v>0</v>
      </c>
      <c r="AN26" s="3">
        <v>0</v>
      </c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3">
        <v>0</v>
      </c>
      <c r="CJ26" s="3">
        <v>0</v>
      </c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3">
        <v>0</v>
      </c>
      <c r="EF26" s="3">
        <v>0</v>
      </c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3">
        <v>0</v>
      </c>
      <c r="GB26" s="3">
        <v>0</v>
      </c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3">
        <v>0</v>
      </c>
      <c r="HX26" s="3">
        <v>0</v>
      </c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3">
        <v>0</v>
      </c>
      <c r="JT26" s="3">
        <v>0</v>
      </c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3">
        <v>0</v>
      </c>
      <c r="LP26" s="3">
        <v>0</v>
      </c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3">
        <v>0</v>
      </c>
      <c r="NL26" s="3">
        <v>0</v>
      </c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3">
        <v>0</v>
      </c>
      <c r="PH26" s="3">
        <v>0</v>
      </c>
      <c r="PI26" s="4"/>
      <c r="PJ26" s="2" t="s">
        <v>108</v>
      </c>
      <c r="PK26" s="2"/>
      <c r="PL26" s="2" t="s">
        <v>468</v>
      </c>
      <c r="PM26" s="5" t="s">
        <v>96</v>
      </c>
      <c r="PN26" s="2" t="s">
        <v>126</v>
      </c>
    </row>
    <row r="27" spans="1:430" s="76" customFormat="1" ht="18" x14ac:dyDescent="0.3">
      <c r="A27" s="9">
        <v>20</v>
      </c>
      <c r="B27" s="10" t="s">
        <v>78</v>
      </c>
      <c r="C27" s="10" t="s">
        <v>79</v>
      </c>
      <c r="D27" s="10" t="s">
        <v>79</v>
      </c>
      <c r="E27" s="10" t="s">
        <v>156</v>
      </c>
      <c r="F27" s="10" t="s">
        <v>157</v>
      </c>
      <c r="G27" s="10" t="s">
        <v>121</v>
      </c>
      <c r="H27" s="74" t="s">
        <v>83</v>
      </c>
      <c r="I27" s="10" t="s">
        <v>122</v>
      </c>
      <c r="J27" s="10" t="s">
        <v>85</v>
      </c>
      <c r="K27" s="10" t="s">
        <v>86</v>
      </c>
      <c r="L27" s="11">
        <v>43795</v>
      </c>
      <c r="M27" s="11">
        <v>43798</v>
      </c>
      <c r="N27" s="11"/>
      <c r="O27" s="10" t="s">
        <v>123</v>
      </c>
      <c r="P27" s="10" t="s">
        <v>124</v>
      </c>
      <c r="Q27" s="10" t="s">
        <v>125</v>
      </c>
      <c r="R27" s="10"/>
      <c r="S27" s="10" t="s">
        <v>125</v>
      </c>
      <c r="T27" s="10"/>
      <c r="U27" s="12">
        <v>350</v>
      </c>
      <c r="V27" s="10" t="s">
        <v>88</v>
      </c>
      <c r="W27" s="13">
        <v>0</v>
      </c>
      <c r="X27" s="15">
        <v>0</v>
      </c>
      <c r="Y27" s="11"/>
      <c r="Z27" s="11" t="s">
        <v>455</v>
      </c>
      <c r="AA27" s="11"/>
      <c r="AB27" s="10"/>
      <c r="AC27" s="10" t="s">
        <v>118</v>
      </c>
      <c r="AD27" s="14">
        <v>4124.2</v>
      </c>
      <c r="AE27" s="14"/>
      <c r="AF27" s="14">
        <v>4124.2</v>
      </c>
      <c r="AG27" s="14">
        <v>4124.2</v>
      </c>
      <c r="AH27" s="10"/>
      <c r="AI27" s="10"/>
      <c r="AJ27" s="14"/>
      <c r="AK27" s="14"/>
      <c r="AL27" s="14"/>
      <c r="AM27" s="3">
        <v>0</v>
      </c>
      <c r="AN27" s="3">
        <v>0</v>
      </c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3">
        <v>0</v>
      </c>
      <c r="CJ27" s="3">
        <v>0</v>
      </c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3">
        <v>0</v>
      </c>
      <c r="EF27" s="3">
        <v>0</v>
      </c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3">
        <v>0</v>
      </c>
      <c r="GB27" s="3">
        <v>0</v>
      </c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3">
        <v>0</v>
      </c>
      <c r="HX27" s="3">
        <v>0</v>
      </c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3">
        <v>0</v>
      </c>
      <c r="JT27" s="3">
        <v>0</v>
      </c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3">
        <v>0</v>
      </c>
      <c r="LP27" s="3">
        <v>0</v>
      </c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3">
        <v>0</v>
      </c>
      <c r="NL27" s="3">
        <v>0</v>
      </c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3">
        <v>0</v>
      </c>
      <c r="PH27" s="3">
        <v>0</v>
      </c>
      <c r="PI27" s="4"/>
      <c r="PJ27" s="2" t="s">
        <v>108</v>
      </c>
      <c r="PK27" s="2"/>
      <c r="PL27" s="2" t="s">
        <v>468</v>
      </c>
      <c r="PM27" s="5" t="s">
        <v>96</v>
      </c>
      <c r="PN27" s="2" t="s">
        <v>126</v>
      </c>
    </row>
    <row r="28" spans="1:430" s="76" customFormat="1" ht="18" x14ac:dyDescent="0.3">
      <c r="A28" s="9">
        <v>21</v>
      </c>
      <c r="B28" s="10" t="s">
        <v>78</v>
      </c>
      <c r="C28" s="10" t="s">
        <v>79</v>
      </c>
      <c r="D28" s="10" t="s">
        <v>79</v>
      </c>
      <c r="E28" s="10" t="s">
        <v>145</v>
      </c>
      <c r="F28" s="10" t="s">
        <v>158</v>
      </c>
      <c r="G28" s="10" t="s">
        <v>121</v>
      </c>
      <c r="H28" s="74" t="s">
        <v>83</v>
      </c>
      <c r="I28" s="10" t="s">
        <v>122</v>
      </c>
      <c r="J28" s="10" t="s">
        <v>85</v>
      </c>
      <c r="K28" s="10" t="s">
        <v>86</v>
      </c>
      <c r="L28" s="11">
        <v>43823</v>
      </c>
      <c r="M28" s="11">
        <v>43825</v>
      </c>
      <c r="N28" s="11"/>
      <c r="O28" s="10" t="s">
        <v>123</v>
      </c>
      <c r="P28" s="10" t="s">
        <v>124</v>
      </c>
      <c r="Q28" s="10" t="s">
        <v>125</v>
      </c>
      <c r="R28" s="10"/>
      <c r="S28" s="10" t="s">
        <v>125</v>
      </c>
      <c r="T28" s="10"/>
      <c r="U28" s="12">
        <v>274</v>
      </c>
      <c r="V28" s="10" t="s">
        <v>88</v>
      </c>
      <c r="W28" s="13">
        <v>0</v>
      </c>
      <c r="X28" s="15">
        <v>0</v>
      </c>
      <c r="Y28" s="11"/>
      <c r="Z28" s="11" t="s">
        <v>455</v>
      </c>
      <c r="AA28" s="11"/>
      <c r="AB28" s="10"/>
      <c r="AC28" s="10" t="s">
        <v>118</v>
      </c>
      <c r="AD28" s="14">
        <v>1407</v>
      </c>
      <c r="AE28" s="14"/>
      <c r="AF28" s="14">
        <v>931.6</v>
      </c>
      <c r="AG28" s="14">
        <v>1407</v>
      </c>
      <c r="AH28" s="10"/>
      <c r="AI28" s="10"/>
      <c r="AJ28" s="14"/>
      <c r="AK28" s="14"/>
      <c r="AL28" s="14"/>
      <c r="AM28" s="3">
        <v>0</v>
      </c>
      <c r="AN28" s="3">
        <v>0</v>
      </c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3">
        <v>0</v>
      </c>
      <c r="EF28" s="3">
        <v>0</v>
      </c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3">
        <v>0</v>
      </c>
      <c r="GB28" s="3">
        <v>0</v>
      </c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3">
        <v>0</v>
      </c>
      <c r="HX28" s="3">
        <v>0</v>
      </c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3">
        <v>0</v>
      </c>
      <c r="JT28" s="3">
        <v>0</v>
      </c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3">
        <v>0</v>
      </c>
      <c r="LP28" s="3">
        <v>0</v>
      </c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3">
        <v>0</v>
      </c>
      <c r="NL28" s="3">
        <v>0</v>
      </c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3">
        <v>0</v>
      </c>
      <c r="PH28" s="3">
        <v>0</v>
      </c>
      <c r="PI28" s="4"/>
      <c r="PJ28" s="2" t="s">
        <v>108</v>
      </c>
      <c r="PK28" s="2"/>
      <c r="PL28" s="2" t="s">
        <v>468</v>
      </c>
      <c r="PM28" s="5" t="s">
        <v>96</v>
      </c>
      <c r="PN28" s="2" t="s">
        <v>126</v>
      </c>
    </row>
    <row r="29" spans="1:430" s="76" customFormat="1" ht="18" x14ac:dyDescent="0.3">
      <c r="A29" s="9">
        <v>22</v>
      </c>
      <c r="B29" s="10" t="s">
        <v>78</v>
      </c>
      <c r="C29" s="10" t="s">
        <v>79</v>
      </c>
      <c r="D29" s="10" t="s">
        <v>79</v>
      </c>
      <c r="E29" s="10" t="s">
        <v>159</v>
      </c>
      <c r="F29" s="10" t="s">
        <v>160</v>
      </c>
      <c r="G29" s="10" t="s">
        <v>121</v>
      </c>
      <c r="H29" s="74" t="s">
        <v>178</v>
      </c>
      <c r="I29" s="10" t="s">
        <v>122</v>
      </c>
      <c r="J29" s="10" t="s">
        <v>85</v>
      </c>
      <c r="K29" s="10" t="s">
        <v>86</v>
      </c>
      <c r="L29" s="11">
        <v>43822</v>
      </c>
      <c r="M29" s="11">
        <v>43824</v>
      </c>
      <c r="N29" s="11"/>
      <c r="O29" s="10" t="s">
        <v>123</v>
      </c>
      <c r="P29" s="10" t="s">
        <v>124</v>
      </c>
      <c r="Q29" s="10" t="s">
        <v>125</v>
      </c>
      <c r="R29" s="10"/>
      <c r="S29" s="10" t="s">
        <v>125</v>
      </c>
      <c r="T29" s="10"/>
      <c r="U29" s="12">
        <v>453</v>
      </c>
      <c r="V29" s="10" t="s">
        <v>88</v>
      </c>
      <c r="W29" s="13">
        <v>0</v>
      </c>
      <c r="X29" s="15">
        <v>0</v>
      </c>
      <c r="Y29" s="11"/>
      <c r="Z29" s="11" t="s">
        <v>455</v>
      </c>
      <c r="AA29" s="11">
        <v>44426</v>
      </c>
      <c r="AB29" s="10" t="s">
        <v>183</v>
      </c>
      <c r="AC29" s="10" t="s">
        <v>118</v>
      </c>
      <c r="AD29" s="14">
        <v>1492.6</v>
      </c>
      <c r="AE29" s="14"/>
      <c r="AF29" s="14">
        <v>1492.6</v>
      </c>
      <c r="AG29" s="14">
        <v>2239</v>
      </c>
      <c r="AH29" s="10"/>
      <c r="AI29" s="10"/>
      <c r="AJ29" s="14"/>
      <c r="AK29" s="14"/>
      <c r="AL29" s="14"/>
      <c r="AM29" s="3">
        <v>0</v>
      </c>
      <c r="AN29" s="3">
        <v>0</v>
      </c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3">
        <v>0</v>
      </c>
      <c r="CJ29" s="3">
        <v>0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3">
        <v>0</v>
      </c>
      <c r="EF29" s="3">
        <v>0</v>
      </c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3">
        <v>0</v>
      </c>
      <c r="GB29" s="3">
        <v>0</v>
      </c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3">
        <v>0</v>
      </c>
      <c r="HX29" s="3">
        <v>0</v>
      </c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3">
        <v>0</v>
      </c>
      <c r="JT29" s="3">
        <v>0</v>
      </c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3">
        <v>0</v>
      </c>
      <c r="LP29" s="3">
        <v>0</v>
      </c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3">
        <v>0</v>
      </c>
      <c r="NL29" s="3">
        <v>0</v>
      </c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3">
        <v>0</v>
      </c>
      <c r="PH29" s="3">
        <v>0</v>
      </c>
      <c r="PI29" s="4"/>
      <c r="PJ29" s="75" t="s">
        <v>108</v>
      </c>
      <c r="PK29" s="2"/>
      <c r="PL29" s="2" t="s">
        <v>468</v>
      </c>
      <c r="PM29" s="5" t="s">
        <v>96</v>
      </c>
      <c r="PN29" s="2" t="s">
        <v>126</v>
      </c>
    </row>
    <row r="30" spans="1:430" s="76" customFormat="1" ht="18" x14ac:dyDescent="0.3">
      <c r="A30" s="9">
        <v>23</v>
      </c>
      <c r="B30" s="10" t="s">
        <v>78</v>
      </c>
      <c r="C30" s="10" t="s">
        <v>79</v>
      </c>
      <c r="D30" s="10" t="s">
        <v>79</v>
      </c>
      <c r="E30" s="10" t="s">
        <v>145</v>
      </c>
      <c r="F30" s="10" t="s">
        <v>161</v>
      </c>
      <c r="G30" s="10" t="s">
        <v>121</v>
      </c>
      <c r="H30" s="74" t="s">
        <v>83</v>
      </c>
      <c r="I30" s="10" t="s">
        <v>122</v>
      </c>
      <c r="J30" s="10" t="s">
        <v>85</v>
      </c>
      <c r="K30" s="10" t="s">
        <v>86</v>
      </c>
      <c r="L30" s="11">
        <v>43823</v>
      </c>
      <c r="M30" s="11">
        <v>43825</v>
      </c>
      <c r="N30" s="11"/>
      <c r="O30" s="10" t="s">
        <v>123</v>
      </c>
      <c r="P30" s="10" t="s">
        <v>124</v>
      </c>
      <c r="Q30" s="10" t="s">
        <v>125</v>
      </c>
      <c r="R30" s="10"/>
      <c r="S30" s="10" t="s">
        <v>125</v>
      </c>
      <c r="T30" s="10"/>
      <c r="U30" s="12">
        <v>184</v>
      </c>
      <c r="V30" s="10" t="s">
        <v>88</v>
      </c>
      <c r="W30" s="13">
        <v>0</v>
      </c>
      <c r="X30" s="15">
        <v>0</v>
      </c>
      <c r="Y30" s="11"/>
      <c r="Z30" s="11" t="s">
        <v>455</v>
      </c>
      <c r="AA30" s="11"/>
      <c r="AB30" s="10"/>
      <c r="AC30" s="10" t="s">
        <v>118</v>
      </c>
      <c r="AD30" s="14">
        <v>3666</v>
      </c>
      <c r="AE30" s="14"/>
      <c r="AF30" s="14">
        <v>2427.6</v>
      </c>
      <c r="AG30" s="14">
        <v>3666</v>
      </c>
      <c r="AH30" s="10"/>
      <c r="AI30" s="10"/>
      <c r="AJ30" s="14"/>
      <c r="AK30" s="14"/>
      <c r="AL30" s="14"/>
      <c r="AM30" s="3">
        <v>0</v>
      </c>
      <c r="AN30" s="3">
        <v>0</v>
      </c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3">
        <v>0</v>
      </c>
      <c r="CJ30" s="3">
        <v>0</v>
      </c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3">
        <v>0</v>
      </c>
      <c r="EF30" s="3">
        <v>0</v>
      </c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3">
        <v>0</v>
      </c>
      <c r="GB30" s="3">
        <v>0</v>
      </c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3">
        <v>0</v>
      </c>
      <c r="HX30" s="3">
        <v>0</v>
      </c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3">
        <v>0</v>
      </c>
      <c r="JT30" s="3">
        <v>0</v>
      </c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3">
        <v>0</v>
      </c>
      <c r="LP30" s="3">
        <v>0</v>
      </c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3">
        <v>0</v>
      </c>
      <c r="NL30" s="3">
        <v>0</v>
      </c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3">
        <v>0</v>
      </c>
      <c r="PH30" s="3">
        <v>0</v>
      </c>
      <c r="PI30" s="4"/>
      <c r="PJ30" s="2" t="s">
        <v>108</v>
      </c>
      <c r="PK30" s="2"/>
      <c r="PL30" s="2" t="s">
        <v>468</v>
      </c>
      <c r="PM30" s="5" t="s">
        <v>96</v>
      </c>
      <c r="PN30" s="2" t="s">
        <v>126</v>
      </c>
    </row>
    <row r="31" spans="1:430" s="76" customFormat="1" ht="18" x14ac:dyDescent="0.3">
      <c r="A31" s="9">
        <v>24</v>
      </c>
      <c r="B31" s="10" t="s">
        <v>78</v>
      </c>
      <c r="C31" s="10" t="s">
        <v>79</v>
      </c>
      <c r="D31" s="10" t="s">
        <v>79</v>
      </c>
      <c r="E31" s="10" t="s">
        <v>145</v>
      </c>
      <c r="F31" s="10" t="s">
        <v>162</v>
      </c>
      <c r="G31" s="10" t="s">
        <v>121</v>
      </c>
      <c r="H31" s="74" t="s">
        <v>83</v>
      </c>
      <c r="I31" s="10" t="s">
        <v>122</v>
      </c>
      <c r="J31" s="10" t="s">
        <v>85</v>
      </c>
      <c r="K31" s="10" t="s">
        <v>86</v>
      </c>
      <c r="L31" s="11">
        <v>43818</v>
      </c>
      <c r="M31" s="11">
        <v>43822</v>
      </c>
      <c r="N31" s="11"/>
      <c r="O31" s="10" t="s">
        <v>123</v>
      </c>
      <c r="P31" s="10" t="s">
        <v>124</v>
      </c>
      <c r="Q31" s="10" t="s">
        <v>125</v>
      </c>
      <c r="R31" s="10"/>
      <c r="S31" s="10" t="s">
        <v>125</v>
      </c>
      <c r="T31" s="10"/>
      <c r="U31" s="12">
        <v>950</v>
      </c>
      <c r="V31" s="10" t="s">
        <v>88</v>
      </c>
      <c r="W31" s="13">
        <v>0</v>
      </c>
      <c r="X31" s="15">
        <v>0</v>
      </c>
      <c r="Y31" s="11"/>
      <c r="Z31" s="11" t="s">
        <v>455</v>
      </c>
      <c r="AA31" s="11"/>
      <c r="AB31" s="10"/>
      <c r="AC31" s="10" t="s">
        <v>118</v>
      </c>
      <c r="AD31" s="14">
        <v>5807</v>
      </c>
      <c r="AE31" s="14"/>
      <c r="AF31" s="14">
        <v>3845.4</v>
      </c>
      <c r="AG31" s="14">
        <v>5807</v>
      </c>
      <c r="AH31" s="10"/>
      <c r="AI31" s="10"/>
      <c r="AJ31" s="14"/>
      <c r="AK31" s="14"/>
      <c r="AL31" s="14"/>
      <c r="AM31" s="3">
        <v>0</v>
      </c>
      <c r="AN31" s="3">
        <v>0</v>
      </c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3">
        <v>0</v>
      </c>
      <c r="CJ31" s="3">
        <v>0</v>
      </c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3">
        <v>0</v>
      </c>
      <c r="EF31" s="3">
        <v>0</v>
      </c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3">
        <v>0</v>
      </c>
      <c r="GB31" s="3">
        <v>0</v>
      </c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3">
        <v>0</v>
      </c>
      <c r="HX31" s="3">
        <v>0</v>
      </c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3">
        <v>0</v>
      </c>
      <c r="JT31" s="3">
        <v>0</v>
      </c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3">
        <v>0</v>
      </c>
      <c r="LP31" s="3">
        <v>0</v>
      </c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3">
        <v>0</v>
      </c>
      <c r="NL31" s="3">
        <v>0</v>
      </c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3">
        <v>0</v>
      </c>
      <c r="PH31" s="3">
        <v>0</v>
      </c>
      <c r="PI31" s="4"/>
      <c r="PJ31" s="2" t="s">
        <v>108</v>
      </c>
      <c r="PK31" s="2"/>
      <c r="PL31" s="2" t="s">
        <v>468</v>
      </c>
      <c r="PM31" s="5" t="s">
        <v>96</v>
      </c>
      <c r="PN31" s="2" t="s">
        <v>126</v>
      </c>
    </row>
    <row r="32" spans="1:430" s="76" customFormat="1" ht="18" x14ac:dyDescent="0.3">
      <c r="A32" s="9">
        <v>25</v>
      </c>
      <c r="B32" s="10" t="s">
        <v>78</v>
      </c>
      <c r="C32" s="10" t="s">
        <v>79</v>
      </c>
      <c r="D32" s="10" t="s">
        <v>79</v>
      </c>
      <c r="E32" s="10" t="s">
        <v>163</v>
      </c>
      <c r="F32" s="10" t="s">
        <v>164</v>
      </c>
      <c r="G32" s="10" t="s">
        <v>121</v>
      </c>
      <c r="H32" s="74" t="s">
        <v>83</v>
      </c>
      <c r="I32" s="10" t="s">
        <v>122</v>
      </c>
      <c r="J32" s="10" t="s">
        <v>85</v>
      </c>
      <c r="K32" s="10" t="s">
        <v>86</v>
      </c>
      <c r="L32" s="11">
        <v>43797</v>
      </c>
      <c r="M32" s="11">
        <v>43798</v>
      </c>
      <c r="N32" s="11"/>
      <c r="O32" s="10" t="s">
        <v>123</v>
      </c>
      <c r="P32" s="10" t="s">
        <v>124</v>
      </c>
      <c r="Q32" s="10" t="s">
        <v>125</v>
      </c>
      <c r="R32" s="10"/>
      <c r="S32" s="10" t="s">
        <v>125</v>
      </c>
      <c r="T32" s="10"/>
      <c r="U32" s="12">
        <v>500</v>
      </c>
      <c r="V32" s="10" t="s">
        <v>88</v>
      </c>
      <c r="W32" s="13">
        <v>0</v>
      </c>
      <c r="X32" s="15">
        <v>0</v>
      </c>
      <c r="Y32" s="11"/>
      <c r="Z32" s="11" t="s">
        <v>455</v>
      </c>
      <c r="AA32" s="11"/>
      <c r="AB32" s="10"/>
      <c r="AC32" s="10" t="s">
        <v>118</v>
      </c>
      <c r="AD32" s="14">
        <v>3406</v>
      </c>
      <c r="AE32" s="14"/>
      <c r="AF32" s="14">
        <v>3063.4</v>
      </c>
      <c r="AG32" s="14">
        <v>3063.4</v>
      </c>
      <c r="AH32" s="10"/>
      <c r="AI32" s="10"/>
      <c r="AJ32" s="14"/>
      <c r="AK32" s="14"/>
      <c r="AL32" s="14"/>
      <c r="AM32" s="3">
        <v>0</v>
      </c>
      <c r="AN32" s="3">
        <v>0</v>
      </c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3">
        <v>0</v>
      </c>
      <c r="CJ32" s="3">
        <v>0</v>
      </c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3">
        <v>0</v>
      </c>
      <c r="EF32" s="3">
        <v>0</v>
      </c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3">
        <v>0</v>
      </c>
      <c r="GB32" s="3">
        <v>0</v>
      </c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3">
        <v>0</v>
      </c>
      <c r="HX32" s="3">
        <v>0</v>
      </c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3">
        <v>0</v>
      </c>
      <c r="JT32" s="3">
        <v>0</v>
      </c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3">
        <v>0</v>
      </c>
      <c r="LP32" s="3">
        <v>0</v>
      </c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3">
        <v>0</v>
      </c>
      <c r="NL32" s="3">
        <v>0</v>
      </c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3">
        <v>0</v>
      </c>
      <c r="PH32" s="3">
        <v>0</v>
      </c>
      <c r="PI32" s="4"/>
      <c r="PJ32" s="2" t="s">
        <v>108</v>
      </c>
      <c r="PK32" s="2"/>
      <c r="PL32" s="2" t="s">
        <v>468</v>
      </c>
      <c r="PM32" s="5" t="s">
        <v>96</v>
      </c>
      <c r="PN32" s="2" t="s">
        <v>126</v>
      </c>
    </row>
    <row r="33" spans="1:430" s="76" customFormat="1" ht="18" x14ac:dyDescent="0.3">
      <c r="A33" s="9">
        <v>26</v>
      </c>
      <c r="B33" s="10" t="s">
        <v>78</v>
      </c>
      <c r="C33" s="10" t="s">
        <v>79</v>
      </c>
      <c r="D33" s="10" t="s">
        <v>79</v>
      </c>
      <c r="E33" s="10" t="s">
        <v>163</v>
      </c>
      <c r="F33" s="10" t="s">
        <v>165</v>
      </c>
      <c r="G33" s="10" t="s">
        <v>121</v>
      </c>
      <c r="H33" s="74" t="s">
        <v>83</v>
      </c>
      <c r="I33" s="10" t="s">
        <v>122</v>
      </c>
      <c r="J33" s="10" t="s">
        <v>85</v>
      </c>
      <c r="K33" s="10" t="s">
        <v>86</v>
      </c>
      <c r="L33" s="11">
        <v>43798</v>
      </c>
      <c r="M33" s="11">
        <v>43804</v>
      </c>
      <c r="N33" s="11"/>
      <c r="O33" s="10" t="s">
        <v>123</v>
      </c>
      <c r="P33" s="10" t="s">
        <v>124</v>
      </c>
      <c r="Q33" s="10" t="s">
        <v>125</v>
      </c>
      <c r="R33" s="10"/>
      <c r="S33" s="10" t="s">
        <v>125</v>
      </c>
      <c r="T33" s="10"/>
      <c r="U33" s="12">
        <v>280</v>
      </c>
      <c r="V33" s="10" t="s">
        <v>88</v>
      </c>
      <c r="W33" s="13">
        <v>0</v>
      </c>
      <c r="X33" s="15">
        <v>0</v>
      </c>
      <c r="Y33" s="11"/>
      <c r="Z33" s="11" t="s">
        <v>455</v>
      </c>
      <c r="AA33" s="11"/>
      <c r="AB33" s="10"/>
      <c r="AC33" s="10" t="s">
        <v>118</v>
      </c>
      <c r="AD33" s="14">
        <v>2414</v>
      </c>
      <c r="AE33" s="14"/>
      <c r="AF33" s="14">
        <v>2414</v>
      </c>
      <c r="AG33" s="14">
        <v>2414</v>
      </c>
      <c r="AH33" s="10"/>
      <c r="AI33" s="10"/>
      <c r="AJ33" s="14"/>
      <c r="AK33" s="14"/>
      <c r="AL33" s="14"/>
      <c r="AM33" s="3">
        <v>0</v>
      </c>
      <c r="AN33" s="3">
        <v>0</v>
      </c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3">
        <v>0</v>
      </c>
      <c r="CJ33" s="3">
        <v>0</v>
      </c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3">
        <v>0</v>
      </c>
      <c r="EF33" s="3">
        <v>0</v>
      </c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3">
        <v>0</v>
      </c>
      <c r="GB33" s="3">
        <v>0</v>
      </c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3">
        <v>0</v>
      </c>
      <c r="HX33" s="3">
        <v>0</v>
      </c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3">
        <v>0</v>
      </c>
      <c r="JT33" s="3">
        <v>0</v>
      </c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3">
        <v>0</v>
      </c>
      <c r="LP33" s="3">
        <v>0</v>
      </c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3">
        <v>0</v>
      </c>
      <c r="NL33" s="3">
        <v>0</v>
      </c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3">
        <v>0</v>
      </c>
      <c r="PH33" s="3">
        <v>0</v>
      </c>
      <c r="PI33" s="4"/>
      <c r="PJ33" s="2" t="s">
        <v>108</v>
      </c>
      <c r="PK33" s="2"/>
      <c r="PL33" s="2" t="s">
        <v>468</v>
      </c>
      <c r="PM33" s="5" t="s">
        <v>96</v>
      </c>
      <c r="PN33" s="2" t="s">
        <v>126</v>
      </c>
    </row>
    <row r="34" spans="1:430" s="76" customFormat="1" ht="18" x14ac:dyDescent="0.3">
      <c r="A34" s="9">
        <v>27</v>
      </c>
      <c r="B34" s="10" t="s">
        <v>78</v>
      </c>
      <c r="C34" s="10" t="s">
        <v>79</v>
      </c>
      <c r="D34" s="10" t="s">
        <v>79</v>
      </c>
      <c r="E34" s="10" t="s">
        <v>166</v>
      </c>
      <c r="F34" s="10" t="s">
        <v>167</v>
      </c>
      <c r="G34" s="10" t="s">
        <v>121</v>
      </c>
      <c r="H34" s="74" t="s">
        <v>83</v>
      </c>
      <c r="I34" s="10" t="s">
        <v>122</v>
      </c>
      <c r="J34" s="10" t="s">
        <v>85</v>
      </c>
      <c r="K34" s="10" t="s">
        <v>86</v>
      </c>
      <c r="L34" s="11">
        <v>43798</v>
      </c>
      <c r="M34" s="11">
        <v>43805</v>
      </c>
      <c r="N34" s="11"/>
      <c r="O34" s="10" t="s">
        <v>123</v>
      </c>
      <c r="P34" s="10" t="s">
        <v>124</v>
      </c>
      <c r="Q34" s="10" t="s">
        <v>125</v>
      </c>
      <c r="R34" s="10"/>
      <c r="S34" s="10" t="s">
        <v>125</v>
      </c>
      <c r="T34" s="10"/>
      <c r="U34" s="12">
        <v>465</v>
      </c>
      <c r="V34" s="10" t="s">
        <v>88</v>
      </c>
      <c r="W34" s="13">
        <v>0</v>
      </c>
      <c r="X34" s="15">
        <v>0</v>
      </c>
      <c r="Y34" s="11"/>
      <c r="Z34" s="11" t="s">
        <v>455</v>
      </c>
      <c r="AA34" s="11"/>
      <c r="AB34" s="10"/>
      <c r="AC34" s="10" t="s">
        <v>118</v>
      </c>
      <c r="AD34" s="14">
        <v>2652</v>
      </c>
      <c r="AE34" s="14"/>
      <c r="AF34" s="14">
        <v>2652</v>
      </c>
      <c r="AG34" s="14">
        <v>2652</v>
      </c>
      <c r="AH34" s="10"/>
      <c r="AI34" s="10"/>
      <c r="AJ34" s="14"/>
      <c r="AK34" s="14"/>
      <c r="AL34" s="14"/>
      <c r="AM34" s="3">
        <v>0</v>
      </c>
      <c r="AN34" s="3">
        <v>0</v>
      </c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3">
        <v>0</v>
      </c>
      <c r="CJ34" s="3">
        <v>0</v>
      </c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3">
        <v>0</v>
      </c>
      <c r="EF34" s="3">
        <v>0</v>
      </c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3">
        <v>0</v>
      </c>
      <c r="GB34" s="3">
        <v>0</v>
      </c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3">
        <v>0</v>
      </c>
      <c r="HX34" s="3">
        <v>0</v>
      </c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3">
        <v>0</v>
      </c>
      <c r="JT34" s="3">
        <v>0</v>
      </c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3">
        <v>0</v>
      </c>
      <c r="LP34" s="3">
        <v>0</v>
      </c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3">
        <v>0</v>
      </c>
      <c r="NL34" s="3">
        <v>0</v>
      </c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3">
        <v>0</v>
      </c>
      <c r="PH34" s="3">
        <v>0</v>
      </c>
      <c r="PI34" s="4"/>
      <c r="PJ34" s="2" t="s">
        <v>108</v>
      </c>
      <c r="PK34" s="2"/>
      <c r="PL34" s="2" t="s">
        <v>468</v>
      </c>
      <c r="PM34" s="5" t="s">
        <v>96</v>
      </c>
      <c r="PN34" s="2" t="s">
        <v>126</v>
      </c>
    </row>
    <row r="35" spans="1:430" s="76" customFormat="1" ht="18" x14ac:dyDescent="0.3">
      <c r="A35" s="9">
        <v>28</v>
      </c>
      <c r="B35" s="10" t="s">
        <v>78</v>
      </c>
      <c r="C35" s="10" t="s">
        <v>79</v>
      </c>
      <c r="D35" s="10" t="s">
        <v>79</v>
      </c>
      <c r="E35" s="10" t="s">
        <v>145</v>
      </c>
      <c r="F35" s="10" t="s">
        <v>168</v>
      </c>
      <c r="G35" s="10" t="s">
        <v>121</v>
      </c>
      <c r="H35" s="74" t="s">
        <v>83</v>
      </c>
      <c r="I35" s="10" t="s">
        <v>122</v>
      </c>
      <c r="J35" s="10" t="s">
        <v>85</v>
      </c>
      <c r="K35" s="10" t="s">
        <v>86</v>
      </c>
      <c r="L35" s="11">
        <v>43823</v>
      </c>
      <c r="M35" s="11">
        <v>43826</v>
      </c>
      <c r="N35" s="11"/>
      <c r="O35" s="10" t="s">
        <v>123</v>
      </c>
      <c r="P35" s="10" t="s">
        <v>124</v>
      </c>
      <c r="Q35" s="10" t="s">
        <v>125</v>
      </c>
      <c r="R35" s="10"/>
      <c r="S35" s="10" t="s">
        <v>125</v>
      </c>
      <c r="T35" s="10"/>
      <c r="U35" s="12">
        <v>479</v>
      </c>
      <c r="V35" s="10" t="s">
        <v>88</v>
      </c>
      <c r="W35" s="13">
        <v>0</v>
      </c>
      <c r="X35" s="15">
        <v>0</v>
      </c>
      <c r="Y35" s="11"/>
      <c r="Z35" s="11" t="s">
        <v>455</v>
      </c>
      <c r="AA35" s="11"/>
      <c r="AB35" s="10"/>
      <c r="AC35" s="10" t="s">
        <v>118</v>
      </c>
      <c r="AD35" s="14">
        <v>2726</v>
      </c>
      <c r="AE35" s="14"/>
      <c r="AF35" s="14">
        <v>1805.4</v>
      </c>
      <c r="AG35" s="14">
        <v>2726</v>
      </c>
      <c r="AH35" s="10"/>
      <c r="AI35" s="10"/>
      <c r="AJ35" s="14"/>
      <c r="AK35" s="14"/>
      <c r="AL35" s="14"/>
      <c r="AM35" s="3">
        <v>0</v>
      </c>
      <c r="AN35" s="3">
        <v>0</v>
      </c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3">
        <v>0</v>
      </c>
      <c r="CJ35" s="3">
        <v>0</v>
      </c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3">
        <v>0</v>
      </c>
      <c r="EF35" s="3">
        <v>0</v>
      </c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3">
        <v>0</v>
      </c>
      <c r="GB35" s="3">
        <v>0</v>
      </c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3">
        <v>0</v>
      </c>
      <c r="HX35" s="3">
        <v>0</v>
      </c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3">
        <v>0</v>
      </c>
      <c r="JT35" s="3">
        <v>0</v>
      </c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3">
        <v>0</v>
      </c>
      <c r="LP35" s="3">
        <v>0</v>
      </c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3">
        <v>0</v>
      </c>
      <c r="NL35" s="3">
        <v>0</v>
      </c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3">
        <v>0</v>
      </c>
      <c r="PH35" s="3">
        <v>0</v>
      </c>
      <c r="PI35" s="4"/>
      <c r="PJ35" s="2" t="s">
        <v>108</v>
      </c>
      <c r="PK35" s="2"/>
      <c r="PL35" s="2" t="s">
        <v>468</v>
      </c>
      <c r="PM35" s="5" t="s">
        <v>96</v>
      </c>
      <c r="PN35" s="2" t="s">
        <v>126</v>
      </c>
    </row>
    <row r="36" spans="1:430" s="76" customFormat="1" ht="18" x14ac:dyDescent="0.3">
      <c r="A36" s="9">
        <v>29</v>
      </c>
      <c r="B36" s="10" t="s">
        <v>78</v>
      </c>
      <c r="C36" s="10" t="s">
        <v>79</v>
      </c>
      <c r="D36" s="10" t="s">
        <v>79</v>
      </c>
      <c r="E36" s="10" t="s">
        <v>159</v>
      </c>
      <c r="F36" s="10" t="s">
        <v>169</v>
      </c>
      <c r="G36" s="10" t="s">
        <v>121</v>
      </c>
      <c r="H36" s="74" t="s">
        <v>178</v>
      </c>
      <c r="I36" s="10" t="s">
        <v>122</v>
      </c>
      <c r="J36" s="10" t="s">
        <v>85</v>
      </c>
      <c r="K36" s="10" t="s">
        <v>86</v>
      </c>
      <c r="L36" s="11">
        <v>43818</v>
      </c>
      <c r="M36" s="11">
        <v>43822</v>
      </c>
      <c r="N36" s="11"/>
      <c r="O36" s="10" t="s">
        <v>123</v>
      </c>
      <c r="P36" s="10" t="s">
        <v>124</v>
      </c>
      <c r="Q36" s="10" t="s">
        <v>125</v>
      </c>
      <c r="R36" s="10"/>
      <c r="S36" s="10" t="s">
        <v>125</v>
      </c>
      <c r="T36" s="10"/>
      <c r="U36" s="12">
        <v>165</v>
      </c>
      <c r="V36" s="10" t="s">
        <v>88</v>
      </c>
      <c r="W36" s="13">
        <v>0</v>
      </c>
      <c r="X36" s="15">
        <v>0</v>
      </c>
      <c r="Y36" s="11"/>
      <c r="Z36" s="11" t="s">
        <v>455</v>
      </c>
      <c r="AA36" s="11">
        <v>44426</v>
      </c>
      <c r="AB36" s="10" t="s">
        <v>183</v>
      </c>
      <c r="AC36" s="10" t="s">
        <v>118</v>
      </c>
      <c r="AD36" s="14">
        <v>1295</v>
      </c>
      <c r="AE36" s="14"/>
      <c r="AF36" s="14">
        <v>646</v>
      </c>
      <c r="AG36" s="14">
        <v>1295</v>
      </c>
      <c r="AH36" s="10"/>
      <c r="AI36" s="10"/>
      <c r="AJ36" s="14"/>
      <c r="AK36" s="14"/>
      <c r="AL36" s="14"/>
      <c r="AM36" s="3">
        <v>0</v>
      </c>
      <c r="AN36" s="3">
        <v>0</v>
      </c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3">
        <v>0</v>
      </c>
      <c r="CJ36" s="3">
        <v>0</v>
      </c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3">
        <v>0</v>
      </c>
      <c r="EF36" s="3">
        <v>0</v>
      </c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3">
        <v>0</v>
      </c>
      <c r="GB36" s="3">
        <v>0</v>
      </c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3">
        <v>0</v>
      </c>
      <c r="HX36" s="3">
        <v>0</v>
      </c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3">
        <v>0</v>
      </c>
      <c r="JT36" s="3">
        <v>0</v>
      </c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3">
        <v>0</v>
      </c>
      <c r="LP36" s="3">
        <v>0</v>
      </c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3">
        <v>0</v>
      </c>
      <c r="NL36" s="3">
        <v>0</v>
      </c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3">
        <v>0</v>
      </c>
      <c r="PH36" s="3">
        <v>0</v>
      </c>
      <c r="PI36" s="4"/>
      <c r="PJ36" s="75" t="s">
        <v>108</v>
      </c>
      <c r="PK36" s="2"/>
      <c r="PL36" s="2" t="s">
        <v>468</v>
      </c>
      <c r="PM36" s="5" t="s">
        <v>96</v>
      </c>
      <c r="PN36" s="2" t="s">
        <v>126</v>
      </c>
    </row>
    <row r="37" spans="1:430" s="76" customFormat="1" ht="18" x14ac:dyDescent="0.3">
      <c r="A37" s="9">
        <v>30</v>
      </c>
      <c r="B37" s="10" t="s">
        <v>78</v>
      </c>
      <c r="C37" s="10" t="s">
        <v>79</v>
      </c>
      <c r="D37" s="10" t="s">
        <v>79</v>
      </c>
      <c r="E37" s="10" t="s">
        <v>150</v>
      </c>
      <c r="F37" s="10" t="s">
        <v>170</v>
      </c>
      <c r="G37" s="10" t="s">
        <v>121</v>
      </c>
      <c r="H37" s="74" t="s">
        <v>83</v>
      </c>
      <c r="I37" s="10" t="s">
        <v>122</v>
      </c>
      <c r="J37" s="10" t="s">
        <v>85</v>
      </c>
      <c r="K37" s="10" t="s">
        <v>86</v>
      </c>
      <c r="L37" s="11">
        <v>43818</v>
      </c>
      <c r="M37" s="11">
        <v>43823</v>
      </c>
      <c r="N37" s="11"/>
      <c r="O37" s="10" t="s">
        <v>123</v>
      </c>
      <c r="P37" s="10" t="s">
        <v>124</v>
      </c>
      <c r="Q37" s="10" t="s">
        <v>125</v>
      </c>
      <c r="R37" s="10"/>
      <c r="S37" s="10" t="s">
        <v>125</v>
      </c>
      <c r="T37" s="10"/>
      <c r="U37" s="12">
        <v>346</v>
      </c>
      <c r="V37" s="10" t="s">
        <v>88</v>
      </c>
      <c r="W37" s="13">
        <v>0</v>
      </c>
      <c r="X37" s="15">
        <v>0</v>
      </c>
      <c r="Y37" s="11"/>
      <c r="Z37" s="11" t="s">
        <v>455</v>
      </c>
      <c r="AA37" s="11"/>
      <c r="AB37" s="10"/>
      <c r="AC37" s="10" t="s">
        <v>118</v>
      </c>
      <c r="AD37" s="14">
        <v>1776</v>
      </c>
      <c r="AE37" s="14"/>
      <c r="AF37" s="14">
        <v>1176.4000000000001</v>
      </c>
      <c r="AG37" s="14">
        <v>1776</v>
      </c>
      <c r="AH37" s="10"/>
      <c r="AI37" s="10"/>
      <c r="AJ37" s="14"/>
      <c r="AK37" s="14"/>
      <c r="AL37" s="14"/>
      <c r="AM37" s="3">
        <v>0</v>
      </c>
      <c r="AN37" s="3">
        <v>0</v>
      </c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3">
        <v>0</v>
      </c>
      <c r="CJ37" s="3">
        <v>0</v>
      </c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3">
        <v>0</v>
      </c>
      <c r="EF37" s="3">
        <v>0</v>
      </c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3">
        <v>0</v>
      </c>
      <c r="GB37" s="3">
        <v>0</v>
      </c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3">
        <v>0</v>
      </c>
      <c r="HX37" s="3">
        <v>0</v>
      </c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3">
        <v>0</v>
      </c>
      <c r="JT37" s="3">
        <v>0</v>
      </c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3">
        <v>0</v>
      </c>
      <c r="LP37" s="3">
        <v>0</v>
      </c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3">
        <v>0</v>
      </c>
      <c r="NL37" s="3">
        <v>0</v>
      </c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3">
        <v>0</v>
      </c>
      <c r="PH37" s="3">
        <v>0</v>
      </c>
      <c r="PI37" s="4"/>
      <c r="PJ37" s="75" t="s">
        <v>108</v>
      </c>
      <c r="PK37" s="2"/>
      <c r="PL37" s="2" t="s">
        <v>468</v>
      </c>
      <c r="PM37" s="5" t="s">
        <v>96</v>
      </c>
      <c r="PN37" s="2" t="s">
        <v>126</v>
      </c>
    </row>
    <row r="38" spans="1:430" s="76" customFormat="1" ht="18" x14ac:dyDescent="0.3">
      <c r="A38" s="9">
        <v>31</v>
      </c>
      <c r="B38" s="10" t="s">
        <v>78</v>
      </c>
      <c r="C38" s="10" t="s">
        <v>79</v>
      </c>
      <c r="D38" s="10" t="s">
        <v>79</v>
      </c>
      <c r="E38" s="10" t="s">
        <v>171</v>
      </c>
      <c r="F38" s="10" t="s">
        <v>172</v>
      </c>
      <c r="G38" s="10" t="s">
        <v>121</v>
      </c>
      <c r="H38" s="74" t="s">
        <v>83</v>
      </c>
      <c r="I38" s="10" t="s">
        <v>122</v>
      </c>
      <c r="J38" s="10" t="s">
        <v>85</v>
      </c>
      <c r="K38" s="10" t="s">
        <v>86</v>
      </c>
      <c r="L38" s="11">
        <v>43706</v>
      </c>
      <c r="M38" s="11">
        <v>43738</v>
      </c>
      <c r="N38" s="11"/>
      <c r="O38" s="10" t="s">
        <v>123</v>
      </c>
      <c r="P38" s="10" t="s">
        <v>124</v>
      </c>
      <c r="Q38" s="10" t="s">
        <v>125</v>
      </c>
      <c r="R38" s="10"/>
      <c r="S38" s="10" t="s">
        <v>125</v>
      </c>
      <c r="T38" s="10"/>
      <c r="U38" s="12">
        <v>248</v>
      </c>
      <c r="V38" s="10" t="s">
        <v>88</v>
      </c>
      <c r="W38" s="13">
        <v>0</v>
      </c>
      <c r="X38" s="15">
        <v>0</v>
      </c>
      <c r="Y38" s="11"/>
      <c r="Z38" s="11" t="s">
        <v>455</v>
      </c>
      <c r="AA38" s="11"/>
      <c r="AB38" s="10"/>
      <c r="AC38" s="10" t="s">
        <v>118</v>
      </c>
      <c r="AD38" s="14">
        <v>1309</v>
      </c>
      <c r="AE38" s="14"/>
      <c r="AF38" s="14">
        <v>1309</v>
      </c>
      <c r="AG38" s="14">
        <v>1309</v>
      </c>
      <c r="AH38" s="10"/>
      <c r="AI38" s="10"/>
      <c r="AJ38" s="14"/>
      <c r="AK38" s="14"/>
      <c r="AL38" s="14"/>
      <c r="AM38" s="3">
        <v>0</v>
      </c>
      <c r="AN38" s="3">
        <v>0</v>
      </c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3">
        <v>0</v>
      </c>
      <c r="CJ38" s="3">
        <v>0</v>
      </c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3">
        <v>0</v>
      </c>
      <c r="EF38" s="3">
        <v>0</v>
      </c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3">
        <v>0</v>
      </c>
      <c r="GB38" s="3">
        <v>0</v>
      </c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3">
        <v>0</v>
      </c>
      <c r="HX38" s="3">
        <v>0</v>
      </c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3">
        <v>0</v>
      </c>
      <c r="JT38" s="3">
        <v>0</v>
      </c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3">
        <v>0</v>
      </c>
      <c r="LP38" s="3">
        <v>0</v>
      </c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3">
        <v>0</v>
      </c>
      <c r="NL38" s="3">
        <v>0</v>
      </c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3">
        <v>0</v>
      </c>
      <c r="PH38" s="3">
        <v>0</v>
      </c>
      <c r="PI38" s="4"/>
      <c r="PJ38" s="75" t="s">
        <v>108</v>
      </c>
      <c r="PK38" s="2"/>
      <c r="PL38" s="2" t="s">
        <v>468</v>
      </c>
      <c r="PM38" s="5" t="s">
        <v>96</v>
      </c>
      <c r="PN38" s="2" t="s">
        <v>126</v>
      </c>
    </row>
    <row r="39" spans="1:430" s="76" customFormat="1" ht="18" x14ac:dyDescent="0.3">
      <c r="A39" s="9">
        <v>901</v>
      </c>
      <c r="B39" s="10" t="s">
        <v>78</v>
      </c>
      <c r="C39" s="10" t="s">
        <v>79</v>
      </c>
      <c r="D39" s="10" t="s">
        <v>79</v>
      </c>
      <c r="E39" s="10" t="s">
        <v>173</v>
      </c>
      <c r="F39" s="10" t="s">
        <v>174</v>
      </c>
      <c r="G39" s="10" t="s">
        <v>121</v>
      </c>
      <c r="H39" s="74" t="s">
        <v>83</v>
      </c>
      <c r="I39" s="10" t="s">
        <v>122</v>
      </c>
      <c r="J39" s="10" t="s">
        <v>85</v>
      </c>
      <c r="K39" s="10" t="s">
        <v>86</v>
      </c>
      <c r="L39" s="11">
        <v>43818</v>
      </c>
      <c r="M39" s="11">
        <v>43822</v>
      </c>
      <c r="N39" s="11"/>
      <c r="O39" s="10" t="s">
        <v>123</v>
      </c>
      <c r="P39" s="10" t="s">
        <v>124</v>
      </c>
      <c r="Q39" s="10" t="s">
        <v>125</v>
      </c>
      <c r="R39" s="10"/>
      <c r="S39" s="10" t="s">
        <v>125</v>
      </c>
      <c r="T39" s="10"/>
      <c r="U39" s="12">
        <v>230</v>
      </c>
      <c r="V39" s="10" t="s">
        <v>88</v>
      </c>
      <c r="W39" s="13">
        <v>0</v>
      </c>
      <c r="X39" s="15">
        <v>0</v>
      </c>
      <c r="Y39" s="11"/>
      <c r="Z39" s="11" t="s">
        <v>455</v>
      </c>
      <c r="AA39" s="11"/>
      <c r="AB39" s="10"/>
      <c r="AC39" s="10" t="s">
        <v>118</v>
      </c>
      <c r="AD39" s="14">
        <v>3357.7</v>
      </c>
      <c r="AE39" s="14"/>
      <c r="AF39" s="14">
        <v>2223.6</v>
      </c>
      <c r="AG39" s="14">
        <v>3357.7</v>
      </c>
      <c r="AH39" s="10"/>
      <c r="AI39" s="10"/>
      <c r="AJ39" s="14"/>
      <c r="AK39" s="14"/>
      <c r="AL39" s="14"/>
      <c r="AM39" s="3">
        <v>0</v>
      </c>
      <c r="AN39" s="3">
        <v>0</v>
      </c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3">
        <v>0</v>
      </c>
      <c r="CJ39" s="3">
        <v>0</v>
      </c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3">
        <v>0</v>
      </c>
      <c r="EF39" s="3">
        <v>0</v>
      </c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3">
        <v>0</v>
      </c>
      <c r="GB39" s="3">
        <v>0</v>
      </c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3">
        <v>0</v>
      </c>
      <c r="HX39" s="3">
        <v>0</v>
      </c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3">
        <v>0</v>
      </c>
      <c r="JT39" s="3">
        <v>0</v>
      </c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3">
        <v>0</v>
      </c>
      <c r="LP39" s="3">
        <v>0</v>
      </c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3">
        <v>0</v>
      </c>
      <c r="NL39" s="3">
        <v>0</v>
      </c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3">
        <v>0</v>
      </c>
      <c r="PH39" s="3">
        <v>0</v>
      </c>
      <c r="PI39" s="4"/>
      <c r="PJ39" s="75" t="s">
        <v>108</v>
      </c>
      <c r="PK39" s="2"/>
      <c r="PL39" s="2" t="s">
        <v>468</v>
      </c>
      <c r="PM39" s="5" t="s">
        <v>96</v>
      </c>
      <c r="PN39" s="2" t="s">
        <v>126</v>
      </c>
    </row>
    <row r="40" spans="1:430" s="76" customFormat="1" ht="18" x14ac:dyDescent="0.3">
      <c r="A40" s="9">
        <v>902</v>
      </c>
      <c r="B40" s="10" t="s">
        <v>78</v>
      </c>
      <c r="C40" s="10" t="s">
        <v>79</v>
      </c>
      <c r="D40" s="10" t="s">
        <v>79</v>
      </c>
      <c r="E40" s="10" t="s">
        <v>150</v>
      </c>
      <c r="F40" s="10" t="s">
        <v>175</v>
      </c>
      <c r="G40" s="10" t="s">
        <v>121</v>
      </c>
      <c r="H40" s="74" t="s">
        <v>83</v>
      </c>
      <c r="I40" s="10" t="s">
        <v>122</v>
      </c>
      <c r="J40" s="10" t="s">
        <v>85</v>
      </c>
      <c r="K40" s="10" t="s">
        <v>86</v>
      </c>
      <c r="L40" s="11">
        <v>43819</v>
      </c>
      <c r="M40" s="11">
        <v>43823</v>
      </c>
      <c r="N40" s="11"/>
      <c r="O40" s="10" t="s">
        <v>123</v>
      </c>
      <c r="P40" s="10" t="s">
        <v>124</v>
      </c>
      <c r="Q40" s="10" t="s">
        <v>125</v>
      </c>
      <c r="R40" s="10"/>
      <c r="S40" s="10" t="s">
        <v>125</v>
      </c>
      <c r="T40" s="10"/>
      <c r="U40" s="12">
        <v>746</v>
      </c>
      <c r="V40" s="10" t="s">
        <v>88</v>
      </c>
      <c r="W40" s="13">
        <v>0</v>
      </c>
      <c r="X40" s="15">
        <v>0</v>
      </c>
      <c r="Y40" s="11"/>
      <c r="Z40" s="11" t="s">
        <v>455</v>
      </c>
      <c r="AA40" s="11"/>
      <c r="AB40" s="10"/>
      <c r="AC40" s="10" t="s">
        <v>118</v>
      </c>
      <c r="AD40" s="14">
        <v>3830</v>
      </c>
      <c r="AE40" s="14"/>
      <c r="AF40" s="14">
        <v>2536.4</v>
      </c>
      <c r="AG40" s="14">
        <v>3830</v>
      </c>
      <c r="AH40" s="10"/>
      <c r="AI40" s="10"/>
      <c r="AJ40" s="14"/>
      <c r="AK40" s="14"/>
      <c r="AL40" s="14"/>
      <c r="AM40" s="3">
        <v>0</v>
      </c>
      <c r="AN40" s="3">
        <v>0</v>
      </c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3">
        <v>0</v>
      </c>
      <c r="CJ40" s="3">
        <v>0</v>
      </c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3">
        <v>0</v>
      </c>
      <c r="EF40" s="3">
        <v>0</v>
      </c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3">
        <v>0</v>
      </c>
      <c r="GB40" s="3">
        <v>0</v>
      </c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3">
        <v>0</v>
      </c>
      <c r="HX40" s="3">
        <v>0</v>
      </c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3">
        <v>0</v>
      </c>
      <c r="JT40" s="3">
        <v>0</v>
      </c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3">
        <v>0</v>
      </c>
      <c r="LP40" s="3">
        <v>0</v>
      </c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3">
        <v>0</v>
      </c>
      <c r="NL40" s="3">
        <v>0</v>
      </c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3">
        <v>0</v>
      </c>
      <c r="PH40" s="3">
        <v>0</v>
      </c>
      <c r="PI40" s="4"/>
      <c r="PJ40" s="75" t="s">
        <v>108</v>
      </c>
      <c r="PK40" s="2"/>
      <c r="PL40" s="2" t="s">
        <v>468</v>
      </c>
      <c r="PM40" s="5" t="s">
        <v>96</v>
      </c>
      <c r="PN40" s="2" t="s">
        <v>126</v>
      </c>
    </row>
    <row r="41" spans="1:430" s="76" customFormat="1" ht="18" x14ac:dyDescent="0.3">
      <c r="A41" s="9">
        <v>903</v>
      </c>
      <c r="B41" s="10" t="s">
        <v>78</v>
      </c>
      <c r="C41" s="10" t="s">
        <v>79</v>
      </c>
      <c r="D41" s="10" t="s">
        <v>79</v>
      </c>
      <c r="E41" s="10" t="s">
        <v>176</v>
      </c>
      <c r="F41" s="10" t="s">
        <v>177</v>
      </c>
      <c r="G41" s="10" t="s">
        <v>82</v>
      </c>
      <c r="H41" s="10" t="s">
        <v>178</v>
      </c>
      <c r="I41" s="10" t="s">
        <v>122</v>
      </c>
      <c r="J41" s="10" t="s">
        <v>85</v>
      </c>
      <c r="K41" s="10" t="s">
        <v>86</v>
      </c>
      <c r="L41" s="11">
        <v>43706</v>
      </c>
      <c r="M41" s="11">
        <v>43766</v>
      </c>
      <c r="N41" s="11"/>
      <c r="O41" s="10" t="s">
        <v>179</v>
      </c>
      <c r="P41" s="10" t="s">
        <v>180</v>
      </c>
      <c r="Q41" s="10" t="s">
        <v>181</v>
      </c>
      <c r="R41" s="10"/>
      <c r="S41" s="10" t="s">
        <v>181</v>
      </c>
      <c r="T41" s="10"/>
      <c r="U41" s="12">
        <v>300</v>
      </c>
      <c r="V41" s="10" t="s">
        <v>88</v>
      </c>
      <c r="W41" s="13">
        <v>0</v>
      </c>
      <c r="X41" s="15">
        <v>0</v>
      </c>
      <c r="Y41" s="11"/>
      <c r="Z41" s="11" t="s">
        <v>182</v>
      </c>
      <c r="AA41" s="11">
        <v>43871</v>
      </c>
      <c r="AB41" s="10" t="s">
        <v>183</v>
      </c>
      <c r="AC41" s="10" t="s">
        <v>118</v>
      </c>
      <c r="AD41" s="14">
        <v>93163</v>
      </c>
      <c r="AE41" s="14"/>
      <c r="AF41" s="14">
        <v>93163</v>
      </c>
      <c r="AG41" s="14">
        <v>13426.6</v>
      </c>
      <c r="AH41" s="10"/>
      <c r="AI41" s="10"/>
      <c r="AJ41" s="14"/>
      <c r="AK41" s="14"/>
      <c r="AL41" s="14"/>
      <c r="AM41" s="3">
        <v>0</v>
      </c>
      <c r="AN41" s="3">
        <v>0</v>
      </c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3">
        <v>0</v>
      </c>
      <c r="CJ41" s="3">
        <v>0</v>
      </c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3">
        <v>0</v>
      </c>
      <c r="EF41" s="3">
        <v>0</v>
      </c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3">
        <v>0</v>
      </c>
      <c r="GB41" s="3">
        <v>0</v>
      </c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3">
        <v>0</v>
      </c>
      <c r="HX41" s="3">
        <v>0</v>
      </c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3">
        <v>0</v>
      </c>
      <c r="JT41" s="3">
        <v>0</v>
      </c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3">
        <v>0</v>
      </c>
      <c r="LP41" s="3">
        <v>0</v>
      </c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3">
        <v>0</v>
      </c>
      <c r="NL41" s="3">
        <v>0</v>
      </c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3">
        <v>0</v>
      </c>
      <c r="PH41" s="3">
        <v>0</v>
      </c>
      <c r="PI41" s="4"/>
      <c r="PJ41" s="75" t="s">
        <v>108</v>
      </c>
      <c r="PK41" s="2"/>
      <c r="PL41" s="2" t="s">
        <v>468</v>
      </c>
      <c r="PM41" s="5" t="s">
        <v>96</v>
      </c>
      <c r="PN41" s="2" t="s">
        <v>184</v>
      </c>
    </row>
    <row r="42" spans="1:430" s="76" customFormat="1" ht="18" x14ac:dyDescent="0.3">
      <c r="A42" s="9">
        <v>904</v>
      </c>
      <c r="B42" s="10" t="s">
        <v>78</v>
      </c>
      <c r="C42" s="10" t="s">
        <v>79</v>
      </c>
      <c r="D42" s="10" t="s">
        <v>79</v>
      </c>
      <c r="E42" s="10" t="s">
        <v>185</v>
      </c>
      <c r="F42" s="10" t="s">
        <v>186</v>
      </c>
      <c r="G42" s="10" t="s">
        <v>82</v>
      </c>
      <c r="H42" s="10" t="s">
        <v>178</v>
      </c>
      <c r="I42" s="10" t="s">
        <v>122</v>
      </c>
      <c r="J42" s="10" t="s">
        <v>85</v>
      </c>
      <c r="K42" s="10" t="s">
        <v>86</v>
      </c>
      <c r="L42" s="11">
        <v>43819</v>
      </c>
      <c r="M42" s="11">
        <v>43824</v>
      </c>
      <c r="N42" s="11"/>
      <c r="O42" s="10" t="s">
        <v>179</v>
      </c>
      <c r="P42" s="10" t="s">
        <v>180</v>
      </c>
      <c r="Q42" s="10" t="s">
        <v>181</v>
      </c>
      <c r="R42" s="10"/>
      <c r="S42" s="10" t="s">
        <v>181</v>
      </c>
      <c r="T42" s="10"/>
      <c r="U42" s="12">
        <v>300</v>
      </c>
      <c r="V42" s="10" t="s">
        <v>88</v>
      </c>
      <c r="W42" s="13">
        <v>0</v>
      </c>
      <c r="X42" s="15">
        <v>0</v>
      </c>
      <c r="Y42" s="11"/>
      <c r="Z42" s="11" t="s">
        <v>182</v>
      </c>
      <c r="AA42" s="11">
        <v>43871</v>
      </c>
      <c r="AB42" s="10" t="s">
        <v>183</v>
      </c>
      <c r="AC42" s="10" t="s">
        <v>118</v>
      </c>
      <c r="AD42" s="14">
        <v>10906</v>
      </c>
      <c r="AE42" s="14"/>
      <c r="AF42" s="14">
        <v>94193</v>
      </c>
      <c r="AG42" s="14">
        <v>10906</v>
      </c>
      <c r="AH42" s="10"/>
      <c r="AI42" s="10"/>
      <c r="AJ42" s="14"/>
      <c r="AK42" s="14"/>
      <c r="AL42" s="14"/>
      <c r="AM42" s="3">
        <v>0</v>
      </c>
      <c r="AN42" s="3">
        <v>0</v>
      </c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3">
        <v>0</v>
      </c>
      <c r="CJ42" s="3">
        <v>0</v>
      </c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3">
        <v>0</v>
      </c>
      <c r="EF42" s="3">
        <v>0</v>
      </c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3">
        <v>0</v>
      </c>
      <c r="GB42" s="3">
        <v>0</v>
      </c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3">
        <v>0</v>
      </c>
      <c r="HX42" s="3">
        <v>0</v>
      </c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3">
        <v>0</v>
      </c>
      <c r="JT42" s="3">
        <v>0</v>
      </c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3">
        <v>0</v>
      </c>
      <c r="LP42" s="3">
        <v>0</v>
      </c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3">
        <v>0</v>
      </c>
      <c r="NL42" s="3">
        <v>0</v>
      </c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3">
        <v>0</v>
      </c>
      <c r="PH42" s="3">
        <v>0</v>
      </c>
      <c r="PI42" s="4"/>
      <c r="PJ42" s="75" t="s">
        <v>108</v>
      </c>
      <c r="PK42" s="2"/>
      <c r="PL42" s="2" t="s">
        <v>468</v>
      </c>
      <c r="PM42" s="5" t="s">
        <v>96</v>
      </c>
      <c r="PN42" s="2" t="s">
        <v>184</v>
      </c>
    </row>
    <row r="43" spans="1:430" s="76" customFormat="1" ht="18" x14ac:dyDescent="0.3">
      <c r="A43" s="9">
        <v>905</v>
      </c>
      <c r="B43" s="10" t="s">
        <v>78</v>
      </c>
      <c r="C43" s="10" t="s">
        <v>79</v>
      </c>
      <c r="D43" s="10" t="s">
        <v>79</v>
      </c>
      <c r="E43" s="10" t="s">
        <v>176</v>
      </c>
      <c r="F43" s="10" t="s">
        <v>187</v>
      </c>
      <c r="G43" s="10" t="s">
        <v>82</v>
      </c>
      <c r="H43" s="10" t="s">
        <v>178</v>
      </c>
      <c r="I43" s="10" t="s">
        <v>122</v>
      </c>
      <c r="J43" s="10" t="s">
        <v>85</v>
      </c>
      <c r="K43" s="10" t="s">
        <v>86</v>
      </c>
      <c r="L43" s="11">
        <v>43706</v>
      </c>
      <c r="M43" s="11">
        <v>43766</v>
      </c>
      <c r="N43" s="11"/>
      <c r="O43" s="10" t="s">
        <v>179</v>
      </c>
      <c r="P43" s="10" t="s">
        <v>180</v>
      </c>
      <c r="Q43" s="10" t="s">
        <v>181</v>
      </c>
      <c r="R43" s="10"/>
      <c r="S43" s="10" t="s">
        <v>181</v>
      </c>
      <c r="T43" s="10"/>
      <c r="U43" s="12">
        <v>300</v>
      </c>
      <c r="V43" s="10" t="s">
        <v>88</v>
      </c>
      <c r="W43" s="13">
        <v>0</v>
      </c>
      <c r="X43" s="15">
        <v>0</v>
      </c>
      <c r="Y43" s="11"/>
      <c r="Z43" s="11" t="s">
        <v>182</v>
      </c>
      <c r="AA43" s="11">
        <v>43871</v>
      </c>
      <c r="AB43" s="10" t="s">
        <v>183</v>
      </c>
      <c r="AC43" s="10" t="s">
        <v>118</v>
      </c>
      <c r="AD43" s="14">
        <v>96901</v>
      </c>
      <c r="AE43" s="14"/>
      <c r="AF43" s="14">
        <v>96901</v>
      </c>
      <c r="AG43" s="14">
        <v>8666.7000000000007</v>
      </c>
      <c r="AH43" s="10"/>
      <c r="AI43" s="10"/>
      <c r="AJ43" s="14"/>
      <c r="AK43" s="14"/>
      <c r="AL43" s="14"/>
      <c r="AM43" s="3">
        <v>0</v>
      </c>
      <c r="AN43" s="3">
        <v>0</v>
      </c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3">
        <v>0</v>
      </c>
      <c r="CJ43" s="3">
        <v>0</v>
      </c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3">
        <v>0</v>
      </c>
      <c r="EF43" s="3">
        <v>0</v>
      </c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3">
        <v>0</v>
      </c>
      <c r="GB43" s="3">
        <v>0</v>
      </c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3">
        <v>0</v>
      </c>
      <c r="HX43" s="3">
        <v>0</v>
      </c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3">
        <v>0</v>
      </c>
      <c r="JT43" s="3">
        <v>0</v>
      </c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3">
        <v>0</v>
      </c>
      <c r="LP43" s="3">
        <v>0</v>
      </c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3">
        <v>0</v>
      </c>
      <c r="NL43" s="3">
        <v>0</v>
      </c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3">
        <v>0</v>
      </c>
      <c r="PH43" s="3">
        <v>0</v>
      </c>
      <c r="PI43" s="4"/>
      <c r="PJ43" s="75" t="s">
        <v>108</v>
      </c>
      <c r="PK43" s="2"/>
      <c r="PL43" s="2" t="s">
        <v>468</v>
      </c>
      <c r="PM43" s="5" t="s">
        <v>96</v>
      </c>
      <c r="PN43" s="2" t="s">
        <v>184</v>
      </c>
    </row>
    <row r="44" spans="1:430" s="76" customFormat="1" ht="18" x14ac:dyDescent="0.3">
      <c r="A44" s="9">
        <v>906</v>
      </c>
      <c r="B44" s="10" t="s">
        <v>78</v>
      </c>
      <c r="C44" s="10" t="s">
        <v>79</v>
      </c>
      <c r="D44" s="10" t="s">
        <v>79</v>
      </c>
      <c r="E44" s="10" t="s">
        <v>188</v>
      </c>
      <c r="F44" s="10" t="s">
        <v>189</v>
      </c>
      <c r="G44" s="10" t="s">
        <v>190</v>
      </c>
      <c r="H44" s="74" t="s">
        <v>83</v>
      </c>
      <c r="I44" s="10" t="s">
        <v>122</v>
      </c>
      <c r="J44" s="10" t="s">
        <v>85</v>
      </c>
      <c r="K44" s="10" t="s">
        <v>86</v>
      </c>
      <c r="L44" s="11">
        <v>43706</v>
      </c>
      <c r="M44" s="11">
        <v>43766</v>
      </c>
      <c r="N44" s="11"/>
      <c r="O44" s="10" t="s">
        <v>191</v>
      </c>
      <c r="P44" s="10" t="s">
        <v>192</v>
      </c>
      <c r="Q44" s="10" t="s">
        <v>193</v>
      </c>
      <c r="R44" s="10"/>
      <c r="S44" s="10" t="s">
        <v>193</v>
      </c>
      <c r="T44" s="10"/>
      <c r="U44" s="12">
        <v>30</v>
      </c>
      <c r="V44" s="10" t="s">
        <v>88</v>
      </c>
      <c r="W44" s="13">
        <v>0</v>
      </c>
      <c r="X44" s="15">
        <v>0</v>
      </c>
      <c r="Y44" s="11"/>
      <c r="Z44" s="11" t="s">
        <v>182</v>
      </c>
      <c r="AA44" s="11"/>
      <c r="AB44" s="10"/>
      <c r="AC44" s="10" t="s">
        <v>194</v>
      </c>
      <c r="AD44" s="14">
        <v>180880</v>
      </c>
      <c r="AE44" s="14"/>
      <c r="AF44" s="14">
        <v>36176</v>
      </c>
      <c r="AG44" s="14">
        <v>180880</v>
      </c>
      <c r="AH44" s="10"/>
      <c r="AI44" s="10"/>
      <c r="AJ44" s="14"/>
      <c r="AK44" s="14"/>
      <c r="AL44" s="14"/>
      <c r="AM44" s="3">
        <v>0</v>
      </c>
      <c r="AN44" s="3">
        <v>0</v>
      </c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3">
        <v>0</v>
      </c>
      <c r="CJ44" s="3">
        <v>0</v>
      </c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3">
        <v>0</v>
      </c>
      <c r="EF44" s="3">
        <v>0</v>
      </c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3">
        <v>0</v>
      </c>
      <c r="GB44" s="3">
        <v>0</v>
      </c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3">
        <v>0</v>
      </c>
      <c r="HX44" s="3">
        <v>0</v>
      </c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3">
        <v>0</v>
      </c>
      <c r="JT44" s="3">
        <v>0</v>
      </c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3">
        <v>0</v>
      </c>
      <c r="LP44" s="3">
        <v>0</v>
      </c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3">
        <v>0</v>
      </c>
      <c r="NL44" s="3">
        <v>0</v>
      </c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3">
        <v>0</v>
      </c>
      <c r="PH44" s="3">
        <v>0</v>
      </c>
      <c r="PI44" s="4"/>
      <c r="PJ44" s="75" t="s">
        <v>108</v>
      </c>
      <c r="PK44" s="2"/>
      <c r="PL44" s="2" t="s">
        <v>468</v>
      </c>
      <c r="PM44" s="5" t="s">
        <v>96</v>
      </c>
      <c r="PN44" s="2" t="s">
        <v>195</v>
      </c>
    </row>
    <row r="45" spans="1:430" s="114" customFormat="1" ht="18" x14ac:dyDescent="0.3">
      <c r="A45" s="103">
        <v>249</v>
      </c>
      <c r="B45" s="51" t="s">
        <v>78</v>
      </c>
      <c r="C45" s="51" t="s">
        <v>79</v>
      </c>
      <c r="D45" s="51" t="s">
        <v>79</v>
      </c>
      <c r="E45" s="51" t="s">
        <v>196</v>
      </c>
      <c r="F45" s="51" t="s">
        <v>197</v>
      </c>
      <c r="G45" s="51" t="s">
        <v>198</v>
      </c>
      <c r="H45" s="104" t="s">
        <v>83</v>
      </c>
      <c r="I45" s="51" t="s">
        <v>122</v>
      </c>
      <c r="J45" s="51" t="s">
        <v>85</v>
      </c>
      <c r="K45" s="51" t="s">
        <v>86</v>
      </c>
      <c r="L45" s="105">
        <v>43812</v>
      </c>
      <c r="M45" s="105">
        <v>43824</v>
      </c>
      <c r="N45" s="105" t="s">
        <v>199</v>
      </c>
      <c r="O45" s="51" t="s">
        <v>200</v>
      </c>
      <c r="P45" s="51" t="s">
        <v>201</v>
      </c>
      <c r="Q45" s="51" t="s">
        <v>202</v>
      </c>
      <c r="R45" s="51"/>
      <c r="S45" s="51" t="s">
        <v>202</v>
      </c>
      <c r="T45" s="51"/>
      <c r="U45" s="106">
        <v>200</v>
      </c>
      <c r="V45" s="51" t="s">
        <v>88</v>
      </c>
      <c r="W45" s="107">
        <v>0</v>
      </c>
      <c r="X45" s="108">
        <v>0</v>
      </c>
      <c r="Y45" s="105"/>
      <c r="Z45" s="105" t="s">
        <v>182</v>
      </c>
      <c r="AA45" s="105"/>
      <c r="AB45" s="51"/>
      <c r="AC45" s="51" t="s">
        <v>118</v>
      </c>
      <c r="AD45" s="109">
        <v>249546.2</v>
      </c>
      <c r="AE45" s="109"/>
      <c r="AF45" s="109">
        <v>249546</v>
      </c>
      <c r="AG45" s="109">
        <v>249546.2</v>
      </c>
      <c r="AH45" s="51"/>
      <c r="AI45" s="51"/>
      <c r="AJ45" s="109"/>
      <c r="AK45" s="109"/>
      <c r="AL45" s="109"/>
      <c r="AM45" s="110">
        <v>2165547.5</v>
      </c>
      <c r="AN45" s="110">
        <v>132674.995</v>
      </c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1"/>
      <c r="BR45" s="111"/>
      <c r="BS45" s="111"/>
      <c r="BT45" s="111"/>
      <c r="BU45" s="111"/>
      <c r="BV45" s="111"/>
      <c r="BW45" s="111"/>
      <c r="BX45" s="111"/>
      <c r="BY45" s="111"/>
      <c r="BZ45" s="111"/>
      <c r="CA45" s="111"/>
      <c r="CB45" s="111"/>
      <c r="CC45" s="111"/>
      <c r="CD45" s="111"/>
      <c r="CE45" s="111"/>
      <c r="CF45" s="111"/>
      <c r="CG45" s="111"/>
      <c r="CH45" s="111"/>
      <c r="CI45" s="110">
        <v>0</v>
      </c>
      <c r="CJ45" s="110">
        <v>0</v>
      </c>
      <c r="CK45" s="111"/>
      <c r="CL45" s="111"/>
      <c r="CM45" s="111"/>
      <c r="CN45" s="111"/>
      <c r="CO45" s="111"/>
      <c r="CP45" s="111"/>
      <c r="CQ45" s="111"/>
      <c r="CR45" s="111"/>
      <c r="CS45" s="111"/>
      <c r="CT45" s="111"/>
      <c r="CU45" s="112"/>
      <c r="CV45" s="112"/>
      <c r="CW45" s="111"/>
      <c r="CX45" s="111"/>
      <c r="CY45" s="111"/>
      <c r="CZ45" s="111"/>
      <c r="DA45" s="111"/>
      <c r="DB45" s="111"/>
      <c r="DC45" s="111"/>
      <c r="DD45" s="111"/>
      <c r="DE45" s="111"/>
      <c r="DF45" s="111"/>
      <c r="DG45" s="111"/>
      <c r="DH45" s="111"/>
      <c r="DI45" s="111"/>
      <c r="DJ45" s="111"/>
      <c r="DK45" s="111"/>
      <c r="DL45" s="111"/>
      <c r="DM45" s="111"/>
      <c r="DN45" s="111"/>
      <c r="DO45" s="111"/>
      <c r="DP45" s="111"/>
      <c r="DQ45" s="111"/>
      <c r="DR45" s="111"/>
      <c r="DS45" s="111"/>
      <c r="DT45" s="111"/>
      <c r="DU45" s="111"/>
      <c r="DV45" s="111"/>
      <c r="DW45" s="111"/>
      <c r="DX45" s="111"/>
      <c r="DY45" s="111"/>
      <c r="DZ45" s="111"/>
      <c r="EA45" s="111"/>
      <c r="EB45" s="111"/>
      <c r="EC45" s="111"/>
      <c r="ED45" s="111"/>
      <c r="EE45" s="110">
        <v>0</v>
      </c>
      <c r="EF45" s="110">
        <v>0</v>
      </c>
      <c r="EG45" s="111"/>
      <c r="EH45" s="111"/>
      <c r="EI45" s="111"/>
      <c r="EJ45" s="111"/>
      <c r="EK45" s="111"/>
      <c r="EL45" s="111"/>
      <c r="EM45" s="111"/>
      <c r="EN45" s="111"/>
      <c r="EO45" s="111"/>
      <c r="EP45" s="111"/>
      <c r="EQ45" s="112">
        <v>132674.995</v>
      </c>
      <c r="ER45" s="112">
        <v>132674.995</v>
      </c>
      <c r="ES45" s="111">
        <v>157711.068</v>
      </c>
      <c r="ET45" s="111"/>
      <c r="EU45" s="111">
        <v>182771.761</v>
      </c>
      <c r="EV45" s="111"/>
      <c r="EW45" s="111">
        <v>207858.995</v>
      </c>
      <c r="EX45" s="111"/>
      <c r="EY45" s="111">
        <v>218251.94399999999</v>
      </c>
      <c r="EZ45" s="111"/>
      <c r="FA45" s="111">
        <v>229164.54</v>
      </c>
      <c r="FB45" s="111"/>
      <c r="FC45" s="111">
        <v>240622.76500000001</v>
      </c>
      <c r="FD45" s="111"/>
      <c r="FE45" s="111">
        <v>252653.90400000001</v>
      </c>
      <c r="FF45" s="111"/>
      <c r="FG45" s="111">
        <v>265286.603</v>
      </c>
      <c r="FH45" s="111"/>
      <c r="FI45" s="111">
        <v>278550.92499999999</v>
      </c>
      <c r="FJ45" s="111"/>
      <c r="FK45" s="111"/>
      <c r="FL45" s="111"/>
      <c r="FM45" s="111"/>
      <c r="FN45" s="111"/>
      <c r="FO45" s="111"/>
      <c r="FP45" s="111"/>
      <c r="FQ45" s="111"/>
      <c r="FR45" s="111"/>
      <c r="FS45" s="111"/>
      <c r="FT45" s="111"/>
      <c r="FU45" s="111"/>
      <c r="FV45" s="111"/>
      <c r="FW45" s="111"/>
      <c r="FX45" s="111"/>
      <c r="FY45" s="111"/>
      <c r="FZ45" s="111"/>
      <c r="GA45" s="110">
        <v>2165547.5</v>
      </c>
      <c r="GB45" s="110">
        <v>132674.995</v>
      </c>
      <c r="GC45" s="111"/>
      <c r="GD45" s="111"/>
      <c r="GE45" s="111"/>
      <c r="GF45" s="111"/>
      <c r="GG45" s="111"/>
      <c r="GH45" s="111"/>
      <c r="GI45" s="111"/>
      <c r="GJ45" s="111"/>
      <c r="GK45" s="111"/>
      <c r="GL45" s="111"/>
      <c r="GM45" s="111"/>
      <c r="GN45" s="111"/>
      <c r="GO45" s="111"/>
      <c r="GP45" s="111"/>
      <c r="GQ45" s="111"/>
      <c r="GR45" s="111"/>
      <c r="GS45" s="111"/>
      <c r="GT45" s="111"/>
      <c r="GU45" s="111"/>
      <c r="GV45" s="111"/>
      <c r="GW45" s="111"/>
      <c r="GX45" s="111"/>
      <c r="GY45" s="111"/>
      <c r="GZ45" s="111"/>
      <c r="HA45" s="111"/>
      <c r="HB45" s="111"/>
      <c r="HC45" s="111"/>
      <c r="HD45" s="111"/>
      <c r="HE45" s="111"/>
      <c r="HF45" s="111"/>
      <c r="HG45" s="111"/>
      <c r="HH45" s="111"/>
      <c r="HI45" s="111"/>
      <c r="HJ45" s="111"/>
      <c r="HK45" s="111"/>
      <c r="HL45" s="111"/>
      <c r="HM45" s="111"/>
      <c r="HN45" s="111"/>
      <c r="HO45" s="111"/>
      <c r="HP45" s="111"/>
      <c r="HQ45" s="111"/>
      <c r="HR45" s="111"/>
      <c r="HS45" s="111"/>
      <c r="HT45" s="111"/>
      <c r="HU45" s="111"/>
      <c r="HV45" s="111"/>
      <c r="HW45" s="110">
        <v>0</v>
      </c>
      <c r="HX45" s="110">
        <v>0</v>
      </c>
      <c r="HY45" s="111"/>
      <c r="HZ45" s="111"/>
      <c r="IA45" s="111"/>
      <c r="IB45" s="111"/>
      <c r="IC45" s="111"/>
      <c r="ID45" s="111"/>
      <c r="IE45" s="111"/>
      <c r="IF45" s="111"/>
      <c r="IG45" s="111"/>
      <c r="IH45" s="111"/>
      <c r="II45" s="111"/>
      <c r="IJ45" s="111"/>
      <c r="IK45" s="111"/>
      <c r="IL45" s="111"/>
      <c r="IM45" s="111"/>
      <c r="IN45" s="111"/>
      <c r="IO45" s="111"/>
      <c r="IP45" s="111"/>
      <c r="IQ45" s="111"/>
      <c r="IR45" s="111"/>
      <c r="IS45" s="111"/>
      <c r="IT45" s="111"/>
      <c r="IU45" s="111"/>
      <c r="IV45" s="111"/>
      <c r="IW45" s="111"/>
      <c r="IX45" s="111"/>
      <c r="IY45" s="111"/>
      <c r="IZ45" s="111"/>
      <c r="JA45" s="111"/>
      <c r="JB45" s="111"/>
      <c r="JC45" s="111"/>
      <c r="JD45" s="111"/>
      <c r="JE45" s="111"/>
      <c r="JF45" s="111"/>
      <c r="JG45" s="111"/>
      <c r="JH45" s="111"/>
      <c r="JI45" s="111"/>
      <c r="JJ45" s="111"/>
      <c r="JK45" s="111"/>
      <c r="JL45" s="111"/>
      <c r="JM45" s="111"/>
      <c r="JN45" s="111"/>
      <c r="JO45" s="111"/>
      <c r="JP45" s="111"/>
      <c r="JQ45" s="111"/>
      <c r="JR45" s="111"/>
      <c r="JS45" s="110">
        <v>0</v>
      </c>
      <c r="JT45" s="110">
        <v>0</v>
      </c>
      <c r="JU45" s="111"/>
      <c r="JV45" s="111"/>
      <c r="JW45" s="111"/>
      <c r="JX45" s="111"/>
      <c r="JY45" s="111"/>
      <c r="JZ45" s="111"/>
      <c r="KA45" s="111"/>
      <c r="KB45" s="111"/>
      <c r="KC45" s="111"/>
      <c r="KD45" s="111"/>
      <c r="KE45" s="111">
        <v>132674.995</v>
      </c>
      <c r="KF45" s="111"/>
      <c r="KG45" s="111">
        <v>157711.068</v>
      </c>
      <c r="KH45" s="111"/>
      <c r="KI45" s="111">
        <v>182771.761</v>
      </c>
      <c r="KJ45" s="111"/>
      <c r="KK45" s="111">
        <v>207858.995</v>
      </c>
      <c r="KL45" s="111"/>
      <c r="KM45" s="111">
        <v>218251.94399999999</v>
      </c>
      <c r="KN45" s="111"/>
      <c r="KO45" s="111">
        <v>229164.54</v>
      </c>
      <c r="KP45" s="111"/>
      <c r="KQ45" s="111">
        <v>240622.76500000001</v>
      </c>
      <c r="KR45" s="111"/>
      <c r="KS45" s="111">
        <v>252653.90400000001</v>
      </c>
      <c r="KT45" s="111"/>
      <c r="KU45" s="111">
        <v>265286.603</v>
      </c>
      <c r="KV45" s="111"/>
      <c r="KW45" s="111">
        <v>278550.92499999999</v>
      </c>
      <c r="KX45" s="111"/>
      <c r="KY45" s="111"/>
      <c r="KZ45" s="111"/>
      <c r="LA45" s="111"/>
      <c r="LB45" s="111"/>
      <c r="LC45" s="111"/>
      <c r="LD45" s="111"/>
      <c r="LE45" s="111"/>
      <c r="LF45" s="111"/>
      <c r="LG45" s="111"/>
      <c r="LH45" s="111"/>
      <c r="LI45" s="111"/>
      <c r="LJ45" s="111"/>
      <c r="LK45" s="111"/>
      <c r="LL45" s="111"/>
      <c r="LM45" s="111"/>
      <c r="LN45" s="111"/>
      <c r="LO45" s="110">
        <v>2165547.5</v>
      </c>
      <c r="LP45" s="110">
        <v>0</v>
      </c>
      <c r="LQ45" s="111"/>
      <c r="LR45" s="111"/>
      <c r="LS45" s="111"/>
      <c r="LT45" s="111"/>
      <c r="LU45" s="111"/>
      <c r="LV45" s="111"/>
      <c r="LW45" s="111"/>
      <c r="LX45" s="111"/>
      <c r="LY45" s="111"/>
      <c r="LZ45" s="111"/>
      <c r="MA45" s="111"/>
      <c r="MB45" s="111"/>
      <c r="MC45" s="111"/>
      <c r="MD45" s="111"/>
      <c r="ME45" s="111"/>
      <c r="MF45" s="111"/>
      <c r="MG45" s="111"/>
      <c r="MH45" s="111"/>
      <c r="MI45" s="111"/>
      <c r="MJ45" s="111"/>
      <c r="MK45" s="111"/>
      <c r="ML45" s="111"/>
      <c r="MM45" s="111"/>
      <c r="MN45" s="111"/>
      <c r="MO45" s="111"/>
      <c r="MP45" s="111"/>
      <c r="MQ45" s="111"/>
      <c r="MR45" s="111"/>
      <c r="MS45" s="111"/>
      <c r="MT45" s="111"/>
      <c r="MU45" s="111"/>
      <c r="MV45" s="111"/>
      <c r="MW45" s="111"/>
      <c r="MX45" s="111"/>
      <c r="MY45" s="111"/>
      <c r="MZ45" s="111"/>
      <c r="NA45" s="111"/>
      <c r="NB45" s="111"/>
      <c r="NC45" s="111"/>
      <c r="ND45" s="111"/>
      <c r="NE45" s="111"/>
      <c r="NF45" s="111"/>
      <c r="NG45" s="111"/>
      <c r="NH45" s="111"/>
      <c r="NI45" s="111"/>
      <c r="NJ45" s="111"/>
      <c r="NK45" s="110">
        <v>0</v>
      </c>
      <c r="NL45" s="110">
        <v>0</v>
      </c>
      <c r="NM45" s="111"/>
      <c r="NN45" s="111"/>
      <c r="NO45" s="111"/>
      <c r="NP45" s="111"/>
      <c r="NQ45" s="111"/>
      <c r="NR45" s="111"/>
      <c r="NS45" s="111"/>
      <c r="NT45" s="111"/>
      <c r="NU45" s="111"/>
      <c r="NV45" s="111"/>
      <c r="NW45" s="111"/>
      <c r="NX45" s="111"/>
      <c r="NY45" s="111"/>
      <c r="NZ45" s="111"/>
      <c r="OA45" s="111"/>
      <c r="OB45" s="111"/>
      <c r="OC45" s="111"/>
      <c r="OD45" s="111"/>
      <c r="OE45" s="111"/>
      <c r="OF45" s="111"/>
      <c r="OG45" s="111"/>
      <c r="OH45" s="111"/>
      <c r="OI45" s="111"/>
      <c r="OJ45" s="111"/>
      <c r="OK45" s="111"/>
      <c r="OL45" s="111"/>
      <c r="OM45" s="111"/>
      <c r="ON45" s="111"/>
      <c r="OO45" s="111"/>
      <c r="OP45" s="111"/>
      <c r="OQ45" s="111"/>
      <c r="OR45" s="111"/>
      <c r="OS45" s="111"/>
      <c r="OT45" s="111"/>
      <c r="OU45" s="111"/>
      <c r="OV45" s="111"/>
      <c r="OW45" s="111"/>
      <c r="OX45" s="111"/>
      <c r="OY45" s="111"/>
      <c r="OZ45" s="111"/>
      <c r="PA45" s="111"/>
      <c r="PB45" s="111"/>
      <c r="PC45" s="111"/>
      <c r="PD45" s="111"/>
      <c r="PE45" s="111"/>
      <c r="PF45" s="111"/>
      <c r="PG45" s="110">
        <v>0</v>
      </c>
      <c r="PH45" s="110">
        <v>0</v>
      </c>
      <c r="PI45" s="111"/>
      <c r="PJ45" s="113" t="s">
        <v>203</v>
      </c>
      <c r="PK45" s="49"/>
      <c r="PL45" s="49" t="s">
        <v>468</v>
      </c>
      <c r="PM45" s="52" t="s">
        <v>96</v>
      </c>
      <c r="PN45" s="49" t="s">
        <v>184</v>
      </c>
    </row>
    <row r="46" spans="1:430" s="76" customFormat="1" ht="18" x14ac:dyDescent="0.3">
      <c r="A46" s="9">
        <v>908</v>
      </c>
      <c r="B46" s="10" t="s">
        <v>78</v>
      </c>
      <c r="C46" s="10" t="s">
        <v>204</v>
      </c>
      <c r="D46" s="10" t="s">
        <v>204</v>
      </c>
      <c r="E46" s="10"/>
      <c r="F46" s="10" t="s">
        <v>205</v>
      </c>
      <c r="G46" s="10" t="s">
        <v>206</v>
      </c>
      <c r="H46" s="10" t="s">
        <v>83</v>
      </c>
      <c r="I46" s="10" t="s">
        <v>114</v>
      </c>
      <c r="J46" s="10" t="s">
        <v>85</v>
      </c>
      <c r="K46" s="10" t="s">
        <v>86</v>
      </c>
      <c r="L46" s="11">
        <v>44217</v>
      </c>
      <c r="M46" s="11">
        <v>44235</v>
      </c>
      <c r="N46" s="11"/>
      <c r="O46" s="10" t="s">
        <v>208</v>
      </c>
      <c r="P46" s="10" t="s">
        <v>209</v>
      </c>
      <c r="Q46" s="10" t="s">
        <v>210</v>
      </c>
      <c r="R46" s="10" t="s">
        <v>210</v>
      </c>
      <c r="S46" s="10" t="s">
        <v>211</v>
      </c>
      <c r="T46" s="10"/>
      <c r="U46" s="12">
        <v>500</v>
      </c>
      <c r="V46" s="10" t="s">
        <v>212</v>
      </c>
      <c r="W46" s="13"/>
      <c r="X46" s="15"/>
      <c r="Y46" s="11"/>
      <c r="Z46" s="11" t="s">
        <v>447</v>
      </c>
      <c r="AA46" s="11"/>
      <c r="AB46" s="10"/>
      <c r="AC46" s="10" t="s">
        <v>213</v>
      </c>
      <c r="AD46" s="14">
        <v>17000</v>
      </c>
      <c r="AE46" s="14"/>
      <c r="AF46" s="14">
        <v>17000</v>
      </c>
      <c r="AG46" s="14">
        <v>17000</v>
      </c>
      <c r="AH46" s="10"/>
      <c r="AI46" s="10" t="s">
        <v>214</v>
      </c>
      <c r="AJ46" s="14"/>
      <c r="AK46" s="14"/>
      <c r="AL46" s="14"/>
      <c r="AM46" s="3">
        <v>0</v>
      </c>
      <c r="AN46" s="3">
        <v>0</v>
      </c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3">
        <v>0</v>
      </c>
      <c r="CJ46" s="3">
        <v>0</v>
      </c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3">
        <v>0</v>
      </c>
      <c r="EF46" s="3">
        <v>0</v>
      </c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3">
        <v>0</v>
      </c>
      <c r="GB46" s="3">
        <v>0</v>
      </c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3">
        <v>0</v>
      </c>
      <c r="HX46" s="3">
        <v>0</v>
      </c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3">
        <v>0</v>
      </c>
      <c r="JT46" s="3">
        <v>0</v>
      </c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3">
        <v>0</v>
      </c>
      <c r="LP46" s="3">
        <v>0</v>
      </c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3">
        <v>0</v>
      </c>
      <c r="NL46" s="3">
        <v>0</v>
      </c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3">
        <v>0</v>
      </c>
      <c r="PH46" s="3">
        <v>0</v>
      </c>
      <c r="PI46" s="4"/>
      <c r="PJ46" s="75" t="s">
        <v>108</v>
      </c>
      <c r="PK46" s="2"/>
      <c r="PL46" s="2" t="s">
        <v>448</v>
      </c>
      <c r="PM46" s="5" t="s">
        <v>96</v>
      </c>
      <c r="PN46" s="2" t="s">
        <v>184</v>
      </c>
    </row>
    <row r="47" spans="1:430" s="128" customFormat="1" ht="18" x14ac:dyDescent="0.3">
      <c r="A47" s="116">
        <v>909</v>
      </c>
      <c r="B47" s="117" t="s">
        <v>78</v>
      </c>
      <c r="C47" s="117" t="s">
        <v>215</v>
      </c>
      <c r="D47" s="117" t="s">
        <v>215</v>
      </c>
      <c r="E47" s="117" t="s">
        <v>216</v>
      </c>
      <c r="F47" s="117" t="s">
        <v>217</v>
      </c>
      <c r="G47" s="117" t="s">
        <v>218</v>
      </c>
      <c r="H47" s="117" t="s">
        <v>83</v>
      </c>
      <c r="I47" s="117" t="s">
        <v>219</v>
      </c>
      <c r="J47" s="117" t="s">
        <v>85</v>
      </c>
      <c r="K47" s="117" t="s">
        <v>220</v>
      </c>
      <c r="L47" s="118">
        <v>44028</v>
      </c>
      <c r="M47" s="118">
        <v>44033</v>
      </c>
      <c r="N47" s="118">
        <v>44032</v>
      </c>
      <c r="O47" s="117" t="s">
        <v>221</v>
      </c>
      <c r="P47" s="117" t="s">
        <v>222</v>
      </c>
      <c r="Q47" s="117" t="s">
        <v>223</v>
      </c>
      <c r="R47" s="117"/>
      <c r="S47" s="117" t="s">
        <v>224</v>
      </c>
      <c r="T47" s="117"/>
      <c r="U47" s="119">
        <v>500</v>
      </c>
      <c r="V47" s="117" t="s">
        <v>225</v>
      </c>
      <c r="W47" s="120"/>
      <c r="X47" s="121"/>
      <c r="Y47" s="118"/>
      <c r="Z47" s="118"/>
      <c r="AA47" s="118"/>
      <c r="AB47" s="117"/>
      <c r="AC47" s="117" t="s">
        <v>226</v>
      </c>
      <c r="AD47" s="122">
        <v>4202101.4000000004</v>
      </c>
      <c r="AE47" s="122"/>
      <c r="AF47" s="122">
        <v>4202101.4000000004</v>
      </c>
      <c r="AG47" s="122">
        <v>2600000</v>
      </c>
      <c r="AH47" s="117"/>
      <c r="AI47" s="117"/>
      <c r="AJ47" s="122"/>
      <c r="AK47" s="122"/>
      <c r="AL47" s="122"/>
      <c r="AM47" s="123">
        <v>2600000</v>
      </c>
      <c r="AN47" s="123">
        <v>1950000</v>
      </c>
      <c r="AO47" s="124"/>
      <c r="AP47" s="124"/>
      <c r="AQ47" s="124"/>
      <c r="AR47" s="124"/>
      <c r="AS47" s="124"/>
      <c r="AT47" s="124"/>
      <c r="AU47" s="124"/>
      <c r="AV47" s="124"/>
      <c r="AW47" s="124"/>
      <c r="AX47" s="124"/>
      <c r="AY47" s="124">
        <v>650000</v>
      </c>
      <c r="AZ47" s="124">
        <v>650000</v>
      </c>
      <c r="BA47" s="124">
        <v>650000</v>
      </c>
      <c r="BB47" s="124">
        <v>650000</v>
      </c>
      <c r="BC47" s="124">
        <v>650000</v>
      </c>
      <c r="BD47" s="124">
        <v>650000</v>
      </c>
      <c r="BE47" s="124">
        <v>650000</v>
      </c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4"/>
      <c r="BZ47" s="124"/>
      <c r="CA47" s="124"/>
      <c r="CB47" s="124"/>
      <c r="CC47" s="124"/>
      <c r="CD47" s="124"/>
      <c r="CE47" s="124"/>
      <c r="CF47" s="124"/>
      <c r="CG47" s="124"/>
      <c r="CH47" s="124"/>
      <c r="CI47" s="123">
        <v>2600000</v>
      </c>
      <c r="CJ47" s="123">
        <v>650000</v>
      </c>
      <c r="CK47" s="124"/>
      <c r="CL47" s="124"/>
      <c r="CM47" s="124"/>
      <c r="CN47" s="124"/>
      <c r="CO47" s="124"/>
      <c r="CP47" s="124"/>
      <c r="CQ47" s="124"/>
      <c r="CR47" s="124"/>
      <c r="CS47" s="124"/>
      <c r="CT47" s="124"/>
      <c r="CU47" s="124"/>
      <c r="CV47" s="124"/>
      <c r="CW47" s="124"/>
      <c r="CX47" s="124"/>
      <c r="CY47" s="124"/>
      <c r="CZ47" s="124"/>
      <c r="DA47" s="124"/>
      <c r="DB47" s="124"/>
      <c r="DC47" s="124"/>
      <c r="DD47" s="124"/>
      <c r="DE47" s="124"/>
      <c r="DF47" s="124"/>
      <c r="DG47" s="124"/>
      <c r="DH47" s="124"/>
      <c r="DI47" s="124"/>
      <c r="DJ47" s="124"/>
      <c r="DK47" s="124"/>
      <c r="DL47" s="124"/>
      <c r="DM47" s="124"/>
      <c r="DN47" s="124"/>
      <c r="DO47" s="124"/>
      <c r="DP47" s="124"/>
      <c r="DQ47" s="124"/>
      <c r="DR47" s="124"/>
      <c r="DS47" s="124"/>
      <c r="DT47" s="124"/>
      <c r="DU47" s="124"/>
      <c r="DV47" s="124"/>
      <c r="DW47" s="124"/>
      <c r="DX47" s="124"/>
      <c r="DY47" s="124"/>
      <c r="DZ47" s="124"/>
      <c r="EA47" s="124"/>
      <c r="EB47" s="124"/>
      <c r="EC47" s="124"/>
      <c r="ED47" s="124"/>
      <c r="EE47" s="123">
        <v>0</v>
      </c>
      <c r="EF47" s="123">
        <v>0</v>
      </c>
      <c r="EG47" s="124"/>
      <c r="EH47" s="124"/>
      <c r="EI47" s="124"/>
      <c r="EJ47" s="124"/>
      <c r="EK47" s="124"/>
      <c r="EL47" s="124"/>
      <c r="EM47" s="124"/>
      <c r="EN47" s="124"/>
      <c r="EO47" s="124"/>
      <c r="EP47" s="124"/>
      <c r="EQ47" s="124"/>
      <c r="ER47" s="124"/>
      <c r="ES47" s="124"/>
      <c r="ET47" s="124"/>
      <c r="EU47" s="124"/>
      <c r="EV47" s="124"/>
      <c r="EW47" s="124"/>
      <c r="EX47" s="124"/>
      <c r="EY47" s="124"/>
      <c r="EZ47" s="124"/>
      <c r="FA47" s="124"/>
      <c r="FB47" s="124"/>
      <c r="FC47" s="124"/>
      <c r="FD47" s="124"/>
      <c r="FE47" s="124"/>
      <c r="FF47" s="124"/>
      <c r="FG47" s="124"/>
      <c r="FH47" s="124"/>
      <c r="FI47" s="124"/>
      <c r="FJ47" s="124"/>
      <c r="FK47" s="124"/>
      <c r="FL47" s="124"/>
      <c r="FM47" s="124"/>
      <c r="FN47" s="124"/>
      <c r="FO47" s="124"/>
      <c r="FP47" s="124"/>
      <c r="FQ47" s="124"/>
      <c r="FR47" s="124"/>
      <c r="FS47" s="124"/>
      <c r="FT47" s="124"/>
      <c r="FU47" s="124"/>
      <c r="FV47" s="124"/>
      <c r="FW47" s="124"/>
      <c r="FX47" s="124"/>
      <c r="FY47" s="124"/>
      <c r="FZ47" s="124"/>
      <c r="GA47" s="123">
        <v>0</v>
      </c>
      <c r="GB47" s="123">
        <v>0</v>
      </c>
      <c r="GC47" s="124"/>
      <c r="GD47" s="124"/>
      <c r="GE47" s="124"/>
      <c r="GF47" s="124"/>
      <c r="GG47" s="124"/>
      <c r="GH47" s="124"/>
      <c r="GI47" s="124"/>
      <c r="GJ47" s="124"/>
      <c r="GK47" s="124"/>
      <c r="GL47" s="124"/>
      <c r="GM47" s="124"/>
      <c r="GN47" s="124"/>
      <c r="GO47" s="124"/>
      <c r="GP47" s="124"/>
      <c r="GQ47" s="124"/>
      <c r="GR47" s="124"/>
      <c r="GS47" s="124"/>
      <c r="GT47" s="124"/>
      <c r="GU47" s="124"/>
      <c r="GV47" s="124"/>
      <c r="GW47" s="124"/>
      <c r="GX47" s="124"/>
      <c r="GY47" s="124"/>
      <c r="GZ47" s="124"/>
      <c r="HA47" s="124"/>
      <c r="HB47" s="124"/>
      <c r="HC47" s="124"/>
      <c r="HD47" s="124"/>
      <c r="HE47" s="124"/>
      <c r="HF47" s="124"/>
      <c r="HG47" s="124"/>
      <c r="HH47" s="124"/>
      <c r="HI47" s="124"/>
      <c r="HJ47" s="124"/>
      <c r="HK47" s="124"/>
      <c r="HL47" s="124"/>
      <c r="HM47" s="124"/>
      <c r="HN47" s="124"/>
      <c r="HO47" s="124"/>
      <c r="HP47" s="124"/>
      <c r="HQ47" s="124"/>
      <c r="HR47" s="124"/>
      <c r="HS47" s="124"/>
      <c r="HT47" s="124"/>
      <c r="HU47" s="124"/>
      <c r="HV47" s="124"/>
      <c r="HW47" s="123">
        <v>0</v>
      </c>
      <c r="HX47" s="123">
        <v>0</v>
      </c>
      <c r="HY47" s="124"/>
      <c r="HZ47" s="124"/>
      <c r="IA47" s="124"/>
      <c r="IB47" s="124"/>
      <c r="IC47" s="124"/>
      <c r="ID47" s="124"/>
      <c r="IE47" s="124"/>
      <c r="IF47" s="124"/>
      <c r="IG47" s="124"/>
      <c r="IH47" s="124"/>
      <c r="II47" s="124"/>
      <c r="IJ47" s="124"/>
      <c r="IK47" s="124"/>
      <c r="IL47" s="124"/>
      <c r="IM47" s="124"/>
      <c r="IN47" s="124"/>
      <c r="IO47" s="124"/>
      <c r="IP47" s="124"/>
      <c r="IQ47" s="124"/>
      <c r="IR47" s="124"/>
      <c r="IS47" s="124"/>
      <c r="IT47" s="124"/>
      <c r="IU47" s="124"/>
      <c r="IV47" s="124"/>
      <c r="IW47" s="124"/>
      <c r="IX47" s="124"/>
      <c r="IY47" s="124"/>
      <c r="IZ47" s="124"/>
      <c r="JA47" s="124"/>
      <c r="JB47" s="124"/>
      <c r="JC47" s="124"/>
      <c r="JD47" s="124"/>
      <c r="JE47" s="124"/>
      <c r="JF47" s="124"/>
      <c r="JG47" s="124"/>
      <c r="JH47" s="124"/>
      <c r="JI47" s="124"/>
      <c r="JJ47" s="124"/>
      <c r="JK47" s="124"/>
      <c r="JL47" s="124"/>
      <c r="JM47" s="124"/>
      <c r="JN47" s="124"/>
      <c r="JO47" s="124"/>
      <c r="JP47" s="124"/>
      <c r="JQ47" s="124"/>
      <c r="JR47" s="124"/>
      <c r="JS47" s="123">
        <v>0</v>
      </c>
      <c r="JT47" s="123">
        <v>0</v>
      </c>
      <c r="JU47" s="124"/>
      <c r="JV47" s="124"/>
      <c r="JW47" s="124"/>
      <c r="JX47" s="124"/>
      <c r="JY47" s="124"/>
      <c r="JZ47" s="124"/>
      <c r="KA47" s="124"/>
      <c r="KB47" s="124"/>
      <c r="KC47" s="124"/>
      <c r="KD47" s="124"/>
      <c r="KE47" s="124"/>
      <c r="KF47" s="124"/>
      <c r="KG47" s="124"/>
      <c r="KH47" s="124"/>
      <c r="KI47" s="124"/>
      <c r="KJ47" s="124"/>
      <c r="KK47" s="124"/>
      <c r="KL47" s="124"/>
      <c r="KM47" s="124"/>
      <c r="KN47" s="124"/>
      <c r="KO47" s="124"/>
      <c r="KP47" s="124"/>
      <c r="KQ47" s="124"/>
      <c r="KR47" s="124"/>
      <c r="KS47" s="124"/>
      <c r="KT47" s="124"/>
      <c r="KU47" s="124"/>
      <c r="KV47" s="124"/>
      <c r="KW47" s="124"/>
      <c r="KX47" s="124"/>
      <c r="KY47" s="124"/>
      <c r="KZ47" s="124"/>
      <c r="LA47" s="124"/>
      <c r="LB47" s="124"/>
      <c r="LC47" s="124"/>
      <c r="LD47" s="124"/>
      <c r="LE47" s="124"/>
      <c r="LF47" s="124"/>
      <c r="LG47" s="124"/>
      <c r="LH47" s="124"/>
      <c r="LI47" s="124"/>
      <c r="LJ47" s="124"/>
      <c r="LK47" s="124"/>
      <c r="LL47" s="124"/>
      <c r="LM47" s="124"/>
      <c r="LN47" s="124"/>
      <c r="LO47" s="123">
        <v>0</v>
      </c>
      <c r="LP47" s="123">
        <v>0</v>
      </c>
      <c r="LQ47" s="124"/>
      <c r="LR47" s="124"/>
      <c r="LS47" s="124"/>
      <c r="LT47" s="124"/>
      <c r="LU47" s="124"/>
      <c r="LV47" s="124"/>
      <c r="LW47" s="124"/>
      <c r="LX47" s="124"/>
      <c r="LY47" s="124"/>
      <c r="LZ47" s="124"/>
      <c r="MA47" s="124"/>
      <c r="MB47" s="124"/>
      <c r="MC47" s="124"/>
      <c r="MD47" s="124"/>
      <c r="ME47" s="124"/>
      <c r="MF47" s="124"/>
      <c r="MG47" s="124"/>
      <c r="MH47" s="124"/>
      <c r="MI47" s="124"/>
      <c r="MJ47" s="124"/>
      <c r="MK47" s="124"/>
      <c r="ML47" s="124"/>
      <c r="MM47" s="124"/>
      <c r="MN47" s="124"/>
      <c r="MO47" s="124"/>
      <c r="MP47" s="124"/>
      <c r="MQ47" s="124"/>
      <c r="MR47" s="124"/>
      <c r="MS47" s="124"/>
      <c r="MT47" s="124"/>
      <c r="MU47" s="124"/>
      <c r="MV47" s="124"/>
      <c r="MW47" s="124"/>
      <c r="MX47" s="124"/>
      <c r="MY47" s="124"/>
      <c r="MZ47" s="124"/>
      <c r="NA47" s="124"/>
      <c r="NB47" s="124"/>
      <c r="NC47" s="124"/>
      <c r="ND47" s="124"/>
      <c r="NE47" s="124"/>
      <c r="NF47" s="124"/>
      <c r="NG47" s="124"/>
      <c r="NH47" s="124"/>
      <c r="NI47" s="124"/>
      <c r="NJ47" s="124"/>
      <c r="NK47" s="123">
        <v>0</v>
      </c>
      <c r="NL47" s="123">
        <v>0</v>
      </c>
      <c r="NM47" s="124"/>
      <c r="NN47" s="124"/>
      <c r="NO47" s="124"/>
      <c r="NP47" s="124"/>
      <c r="NQ47" s="124"/>
      <c r="NR47" s="124"/>
      <c r="NS47" s="124"/>
      <c r="NT47" s="124"/>
      <c r="NU47" s="124"/>
      <c r="NV47" s="124"/>
      <c r="NW47" s="124"/>
      <c r="NX47" s="124"/>
      <c r="NY47" s="124"/>
      <c r="NZ47" s="124"/>
      <c r="OA47" s="124"/>
      <c r="OB47" s="124"/>
      <c r="OC47" s="124"/>
      <c r="OD47" s="124"/>
      <c r="OE47" s="124"/>
      <c r="OF47" s="124"/>
      <c r="OG47" s="124"/>
      <c r="OH47" s="124"/>
      <c r="OI47" s="124"/>
      <c r="OJ47" s="124"/>
      <c r="OK47" s="124"/>
      <c r="OL47" s="124"/>
      <c r="OM47" s="124"/>
      <c r="ON47" s="124"/>
      <c r="OO47" s="124"/>
      <c r="OP47" s="124"/>
      <c r="OQ47" s="124"/>
      <c r="OR47" s="124"/>
      <c r="OS47" s="124"/>
      <c r="OT47" s="124"/>
      <c r="OU47" s="124"/>
      <c r="OV47" s="124"/>
      <c r="OW47" s="124"/>
      <c r="OX47" s="124"/>
      <c r="OY47" s="124"/>
      <c r="OZ47" s="124"/>
      <c r="PA47" s="124"/>
      <c r="PB47" s="124"/>
      <c r="PC47" s="124"/>
      <c r="PD47" s="124"/>
      <c r="PE47" s="124"/>
      <c r="PF47" s="124"/>
      <c r="PG47" s="123">
        <v>0</v>
      </c>
      <c r="PH47" s="123">
        <v>0</v>
      </c>
      <c r="PI47" s="124"/>
      <c r="PJ47" s="125" t="s">
        <v>92</v>
      </c>
      <c r="PK47" s="126"/>
      <c r="PL47" s="126" t="s">
        <v>470</v>
      </c>
      <c r="PM47" s="127" t="s">
        <v>96</v>
      </c>
      <c r="PN47" s="126" t="s">
        <v>227</v>
      </c>
    </row>
    <row r="48" spans="1:430" s="115" customFormat="1" ht="18" x14ac:dyDescent="0.3">
      <c r="A48" s="103">
        <v>910</v>
      </c>
      <c r="B48" s="51" t="s">
        <v>78</v>
      </c>
      <c r="C48" s="51" t="s">
        <v>97</v>
      </c>
      <c r="D48" s="51" t="s">
        <v>97</v>
      </c>
      <c r="E48" s="51" t="s">
        <v>228</v>
      </c>
      <c r="F48" s="51" t="s">
        <v>229</v>
      </c>
      <c r="G48" s="51" t="s">
        <v>440</v>
      </c>
      <c r="H48" s="51" t="s">
        <v>83</v>
      </c>
      <c r="I48" s="104" t="s">
        <v>100</v>
      </c>
      <c r="J48" s="51" t="s">
        <v>85</v>
      </c>
      <c r="K48" s="51" t="s">
        <v>86</v>
      </c>
      <c r="L48" s="105">
        <v>43984</v>
      </c>
      <c r="M48" s="105">
        <v>43992</v>
      </c>
      <c r="N48" s="105"/>
      <c r="O48" s="51" t="s">
        <v>231</v>
      </c>
      <c r="P48" s="51" t="s">
        <v>103</v>
      </c>
      <c r="Q48" s="51" t="s">
        <v>104</v>
      </c>
      <c r="R48" s="51" t="s">
        <v>104</v>
      </c>
      <c r="S48" s="51" t="s">
        <v>104</v>
      </c>
      <c r="T48" s="51"/>
      <c r="U48" s="106" t="s">
        <v>232</v>
      </c>
      <c r="V48" s="51"/>
      <c r="W48" s="107">
        <v>0</v>
      </c>
      <c r="X48" s="108">
        <v>0</v>
      </c>
      <c r="Y48" s="107">
        <v>2020</v>
      </c>
      <c r="Z48" s="107" t="s">
        <v>259</v>
      </c>
      <c r="AA48" s="105"/>
      <c r="AB48" s="51"/>
      <c r="AC48" s="51" t="s">
        <v>233</v>
      </c>
      <c r="AD48" s="109">
        <v>498754</v>
      </c>
      <c r="AE48" s="109"/>
      <c r="AF48" s="109"/>
      <c r="AG48" s="109">
        <v>498754</v>
      </c>
      <c r="AH48" s="51"/>
      <c r="AI48" s="51"/>
      <c r="AJ48" s="109"/>
      <c r="AK48" s="109"/>
      <c r="AL48" s="109"/>
      <c r="AM48" s="110">
        <v>498754</v>
      </c>
      <c r="AN48" s="110">
        <v>369350</v>
      </c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>
        <v>178709</v>
      </c>
      <c r="AZ48" s="111">
        <v>178709</v>
      </c>
      <c r="BA48" s="111">
        <v>190641</v>
      </c>
      <c r="BB48" s="111">
        <v>190641</v>
      </c>
      <c r="BC48" s="111">
        <v>129404</v>
      </c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1"/>
      <c r="BR48" s="111"/>
      <c r="BS48" s="111"/>
      <c r="BT48" s="111"/>
      <c r="BU48" s="111"/>
      <c r="BV48" s="111"/>
      <c r="BW48" s="111"/>
      <c r="BX48" s="111"/>
      <c r="BY48" s="111"/>
      <c r="BZ48" s="111"/>
      <c r="CA48" s="111"/>
      <c r="CB48" s="111"/>
      <c r="CC48" s="111"/>
      <c r="CD48" s="111"/>
      <c r="CE48" s="111"/>
      <c r="CF48" s="111"/>
      <c r="CG48" s="111"/>
      <c r="CH48" s="111"/>
      <c r="CI48" s="110">
        <v>498754</v>
      </c>
      <c r="CJ48" s="110">
        <v>369350</v>
      </c>
      <c r="CK48" s="111"/>
      <c r="CL48" s="111"/>
      <c r="CM48" s="111"/>
      <c r="CN48" s="111"/>
      <c r="CO48" s="111"/>
      <c r="CP48" s="111"/>
      <c r="CQ48" s="111"/>
      <c r="CR48" s="111"/>
      <c r="CS48" s="111"/>
      <c r="CT48" s="111"/>
      <c r="CU48" s="111"/>
      <c r="CV48" s="111"/>
      <c r="CW48" s="111"/>
      <c r="CX48" s="111"/>
      <c r="CY48" s="111"/>
      <c r="CZ48" s="111"/>
      <c r="DA48" s="111"/>
      <c r="DB48" s="111"/>
      <c r="DC48" s="111"/>
      <c r="DD48" s="111"/>
      <c r="DE48" s="111"/>
      <c r="DF48" s="111"/>
      <c r="DG48" s="111"/>
      <c r="DH48" s="111"/>
      <c r="DI48" s="111"/>
      <c r="DJ48" s="111"/>
      <c r="DK48" s="111"/>
      <c r="DL48" s="111"/>
      <c r="DM48" s="111"/>
      <c r="DN48" s="111"/>
      <c r="DO48" s="111"/>
      <c r="DP48" s="111"/>
      <c r="DQ48" s="111"/>
      <c r="DR48" s="111"/>
      <c r="DS48" s="111"/>
      <c r="DT48" s="111"/>
      <c r="DU48" s="111"/>
      <c r="DV48" s="111"/>
      <c r="DW48" s="111"/>
      <c r="DX48" s="111"/>
      <c r="DY48" s="111"/>
      <c r="DZ48" s="111"/>
      <c r="EA48" s="111"/>
      <c r="EB48" s="111"/>
      <c r="EC48" s="111"/>
      <c r="ED48" s="111"/>
      <c r="EE48" s="110">
        <v>0</v>
      </c>
      <c r="EF48" s="110">
        <v>0</v>
      </c>
      <c r="EG48" s="111"/>
      <c r="EH48" s="111"/>
      <c r="EI48" s="111"/>
      <c r="EJ48" s="111"/>
      <c r="EK48" s="111"/>
      <c r="EL48" s="111"/>
      <c r="EM48" s="111"/>
      <c r="EN48" s="111"/>
      <c r="EO48" s="111"/>
      <c r="EP48" s="111"/>
      <c r="EQ48" s="111"/>
      <c r="ER48" s="111"/>
      <c r="ES48" s="111"/>
      <c r="ET48" s="111"/>
      <c r="EU48" s="111"/>
      <c r="EV48" s="111"/>
      <c r="EW48" s="111"/>
      <c r="EX48" s="111"/>
      <c r="EY48" s="111"/>
      <c r="EZ48" s="111"/>
      <c r="FA48" s="111"/>
      <c r="FB48" s="111"/>
      <c r="FC48" s="111"/>
      <c r="FD48" s="111"/>
      <c r="FE48" s="111"/>
      <c r="FF48" s="111"/>
      <c r="FG48" s="111"/>
      <c r="FH48" s="111"/>
      <c r="FI48" s="111"/>
      <c r="FJ48" s="111"/>
      <c r="FK48" s="111"/>
      <c r="FL48" s="111"/>
      <c r="FM48" s="111"/>
      <c r="FN48" s="111"/>
      <c r="FO48" s="111"/>
      <c r="FP48" s="111"/>
      <c r="FQ48" s="111"/>
      <c r="FR48" s="111"/>
      <c r="FS48" s="111"/>
      <c r="FT48" s="111"/>
      <c r="FU48" s="111"/>
      <c r="FV48" s="111"/>
      <c r="FW48" s="111"/>
      <c r="FX48" s="111"/>
      <c r="FY48" s="111"/>
      <c r="FZ48" s="111"/>
      <c r="GA48" s="110">
        <v>0</v>
      </c>
      <c r="GB48" s="110">
        <v>0</v>
      </c>
      <c r="GC48" s="111"/>
      <c r="GD48" s="111"/>
      <c r="GE48" s="111"/>
      <c r="GF48" s="111"/>
      <c r="GG48" s="111"/>
      <c r="GH48" s="111"/>
      <c r="GI48" s="111"/>
      <c r="GJ48" s="111"/>
      <c r="GK48" s="111"/>
      <c r="GL48" s="111"/>
      <c r="GM48" s="111"/>
      <c r="GN48" s="111"/>
      <c r="GO48" s="111"/>
      <c r="GP48" s="111"/>
      <c r="GQ48" s="111"/>
      <c r="GR48" s="111"/>
      <c r="GS48" s="111"/>
      <c r="GT48" s="111"/>
      <c r="GU48" s="111"/>
      <c r="GV48" s="111"/>
      <c r="GW48" s="111"/>
      <c r="GX48" s="111"/>
      <c r="GY48" s="111"/>
      <c r="GZ48" s="111"/>
      <c r="HA48" s="111"/>
      <c r="HB48" s="111"/>
      <c r="HC48" s="111"/>
      <c r="HD48" s="111"/>
      <c r="HE48" s="111"/>
      <c r="HF48" s="111"/>
      <c r="HG48" s="111"/>
      <c r="HH48" s="111"/>
      <c r="HI48" s="111"/>
      <c r="HJ48" s="111"/>
      <c r="HK48" s="111"/>
      <c r="HL48" s="111"/>
      <c r="HM48" s="111"/>
      <c r="HN48" s="111"/>
      <c r="HO48" s="111"/>
      <c r="HP48" s="111"/>
      <c r="HQ48" s="111"/>
      <c r="HR48" s="111"/>
      <c r="HS48" s="111"/>
      <c r="HT48" s="111"/>
      <c r="HU48" s="111"/>
      <c r="HV48" s="111"/>
      <c r="HW48" s="110">
        <v>0</v>
      </c>
      <c r="HX48" s="110">
        <v>0</v>
      </c>
      <c r="HY48" s="111"/>
      <c r="HZ48" s="111"/>
      <c r="IA48" s="111"/>
      <c r="IB48" s="111"/>
      <c r="IC48" s="111"/>
      <c r="ID48" s="111"/>
      <c r="IE48" s="111"/>
      <c r="IF48" s="111"/>
      <c r="IG48" s="111"/>
      <c r="IH48" s="111"/>
      <c r="II48" s="111"/>
      <c r="IJ48" s="111"/>
      <c r="IK48" s="111"/>
      <c r="IL48" s="111"/>
      <c r="IM48" s="111"/>
      <c r="IN48" s="111"/>
      <c r="IO48" s="111"/>
      <c r="IP48" s="111"/>
      <c r="IQ48" s="111"/>
      <c r="IR48" s="111"/>
      <c r="IS48" s="111"/>
      <c r="IT48" s="111"/>
      <c r="IU48" s="111"/>
      <c r="IV48" s="111"/>
      <c r="IW48" s="111"/>
      <c r="IX48" s="111"/>
      <c r="IY48" s="111"/>
      <c r="IZ48" s="111"/>
      <c r="JA48" s="111"/>
      <c r="JB48" s="111"/>
      <c r="JC48" s="111"/>
      <c r="JD48" s="111"/>
      <c r="JE48" s="111"/>
      <c r="JF48" s="111"/>
      <c r="JG48" s="111"/>
      <c r="JH48" s="111"/>
      <c r="JI48" s="111"/>
      <c r="JJ48" s="111"/>
      <c r="JK48" s="111"/>
      <c r="JL48" s="111"/>
      <c r="JM48" s="111"/>
      <c r="JN48" s="111"/>
      <c r="JO48" s="111"/>
      <c r="JP48" s="111"/>
      <c r="JQ48" s="111"/>
      <c r="JR48" s="111"/>
      <c r="JS48" s="110">
        <v>0</v>
      </c>
      <c r="JT48" s="110">
        <v>0</v>
      </c>
      <c r="JU48" s="111"/>
      <c r="JV48" s="111"/>
      <c r="JW48" s="111"/>
      <c r="JX48" s="111"/>
      <c r="JY48" s="111"/>
      <c r="JZ48" s="111"/>
      <c r="KA48" s="111"/>
      <c r="KB48" s="111"/>
      <c r="KC48" s="111"/>
      <c r="KD48" s="111"/>
      <c r="KE48" s="111"/>
      <c r="KF48" s="111"/>
      <c r="KG48" s="111"/>
      <c r="KH48" s="111"/>
      <c r="KI48" s="111"/>
      <c r="KJ48" s="111"/>
      <c r="KK48" s="111"/>
      <c r="KL48" s="111"/>
      <c r="KM48" s="111"/>
      <c r="KN48" s="111"/>
      <c r="KO48" s="111"/>
      <c r="KP48" s="111"/>
      <c r="KQ48" s="111"/>
      <c r="KR48" s="111"/>
      <c r="KS48" s="111"/>
      <c r="KT48" s="111"/>
      <c r="KU48" s="111"/>
      <c r="KV48" s="111"/>
      <c r="KW48" s="111"/>
      <c r="KX48" s="111"/>
      <c r="KY48" s="111"/>
      <c r="KZ48" s="111"/>
      <c r="LA48" s="111"/>
      <c r="LB48" s="111"/>
      <c r="LC48" s="111"/>
      <c r="LD48" s="111"/>
      <c r="LE48" s="111"/>
      <c r="LF48" s="111"/>
      <c r="LG48" s="111"/>
      <c r="LH48" s="111"/>
      <c r="LI48" s="111"/>
      <c r="LJ48" s="111"/>
      <c r="LK48" s="111"/>
      <c r="LL48" s="111"/>
      <c r="LM48" s="111"/>
      <c r="LN48" s="111"/>
      <c r="LO48" s="110">
        <v>0</v>
      </c>
      <c r="LP48" s="110">
        <v>0</v>
      </c>
      <c r="LQ48" s="111"/>
      <c r="LR48" s="111"/>
      <c r="LS48" s="111"/>
      <c r="LT48" s="111"/>
      <c r="LU48" s="111"/>
      <c r="LV48" s="111"/>
      <c r="LW48" s="111"/>
      <c r="LX48" s="111"/>
      <c r="LY48" s="111"/>
      <c r="LZ48" s="111"/>
      <c r="MA48" s="111"/>
      <c r="MB48" s="111"/>
      <c r="MC48" s="111"/>
      <c r="MD48" s="111"/>
      <c r="ME48" s="111"/>
      <c r="MF48" s="111"/>
      <c r="MG48" s="111"/>
      <c r="MH48" s="111"/>
      <c r="MI48" s="111"/>
      <c r="MJ48" s="111"/>
      <c r="MK48" s="111"/>
      <c r="ML48" s="111"/>
      <c r="MM48" s="111"/>
      <c r="MN48" s="111"/>
      <c r="MO48" s="111"/>
      <c r="MP48" s="111"/>
      <c r="MQ48" s="111"/>
      <c r="MR48" s="111"/>
      <c r="MS48" s="111"/>
      <c r="MT48" s="111"/>
      <c r="MU48" s="111"/>
      <c r="MV48" s="111"/>
      <c r="MW48" s="111"/>
      <c r="MX48" s="111"/>
      <c r="MY48" s="111"/>
      <c r="MZ48" s="111"/>
      <c r="NA48" s="111"/>
      <c r="NB48" s="111"/>
      <c r="NC48" s="111"/>
      <c r="ND48" s="111"/>
      <c r="NE48" s="111"/>
      <c r="NF48" s="111"/>
      <c r="NG48" s="111"/>
      <c r="NH48" s="111"/>
      <c r="NI48" s="111"/>
      <c r="NJ48" s="111"/>
      <c r="NK48" s="110">
        <v>0</v>
      </c>
      <c r="NL48" s="110">
        <v>0</v>
      </c>
      <c r="NM48" s="111"/>
      <c r="NN48" s="111"/>
      <c r="NO48" s="111"/>
      <c r="NP48" s="111"/>
      <c r="NQ48" s="111"/>
      <c r="NR48" s="111"/>
      <c r="NS48" s="111"/>
      <c r="NT48" s="111"/>
      <c r="NU48" s="111"/>
      <c r="NV48" s="111"/>
      <c r="NW48" s="111"/>
      <c r="NX48" s="111"/>
      <c r="NY48" s="111"/>
      <c r="NZ48" s="111"/>
      <c r="OA48" s="111"/>
      <c r="OB48" s="111"/>
      <c r="OC48" s="111"/>
      <c r="OD48" s="111"/>
      <c r="OE48" s="111"/>
      <c r="OF48" s="111"/>
      <c r="OG48" s="111"/>
      <c r="OH48" s="111"/>
      <c r="OI48" s="111"/>
      <c r="OJ48" s="111"/>
      <c r="OK48" s="111"/>
      <c r="OL48" s="111"/>
      <c r="OM48" s="111"/>
      <c r="ON48" s="111"/>
      <c r="OO48" s="111"/>
      <c r="OP48" s="111"/>
      <c r="OQ48" s="111"/>
      <c r="OR48" s="111"/>
      <c r="OS48" s="111"/>
      <c r="OT48" s="111"/>
      <c r="OU48" s="111"/>
      <c r="OV48" s="111"/>
      <c r="OW48" s="111"/>
      <c r="OX48" s="111"/>
      <c r="OY48" s="111"/>
      <c r="OZ48" s="111"/>
      <c r="PA48" s="111"/>
      <c r="PB48" s="111"/>
      <c r="PC48" s="111"/>
      <c r="PD48" s="111"/>
      <c r="PE48" s="111"/>
      <c r="PF48" s="111"/>
      <c r="PG48" s="110">
        <v>0</v>
      </c>
      <c r="PH48" s="110">
        <v>0</v>
      </c>
      <c r="PI48" s="111"/>
      <c r="PJ48" s="113" t="s">
        <v>92</v>
      </c>
      <c r="PK48" s="49"/>
      <c r="PL48" s="49" t="s">
        <v>466</v>
      </c>
      <c r="PM48" s="52" t="s">
        <v>96</v>
      </c>
      <c r="PN48" s="49" t="s">
        <v>126</v>
      </c>
    </row>
    <row r="49" spans="1:430" s="76" customFormat="1" ht="24.75" customHeight="1" x14ac:dyDescent="0.3">
      <c r="A49" s="9">
        <v>911</v>
      </c>
      <c r="B49" s="10" t="s">
        <v>78</v>
      </c>
      <c r="C49" s="10" t="s">
        <v>97</v>
      </c>
      <c r="D49" s="10" t="s">
        <v>97</v>
      </c>
      <c r="E49" s="10"/>
      <c r="F49" s="10" t="s">
        <v>441</v>
      </c>
      <c r="G49" s="10" t="s">
        <v>234</v>
      </c>
      <c r="H49" s="10" t="s">
        <v>235</v>
      </c>
      <c r="I49" s="74" t="s">
        <v>100</v>
      </c>
      <c r="J49" s="10" t="s">
        <v>85</v>
      </c>
      <c r="K49" s="10" t="s">
        <v>86</v>
      </c>
      <c r="L49" s="11"/>
      <c r="M49" s="11"/>
      <c r="N49" s="11"/>
      <c r="O49" s="10" t="s">
        <v>231</v>
      </c>
      <c r="P49" s="10" t="s">
        <v>103</v>
      </c>
      <c r="Q49" s="10" t="s">
        <v>104</v>
      </c>
      <c r="R49" s="10" t="s">
        <v>104</v>
      </c>
      <c r="S49" s="10" t="s">
        <v>104</v>
      </c>
      <c r="T49" s="10"/>
      <c r="U49" s="12"/>
      <c r="V49" s="10"/>
      <c r="W49" s="13">
        <v>0</v>
      </c>
      <c r="X49" s="15">
        <v>0</v>
      </c>
      <c r="Y49" s="13">
        <v>2020</v>
      </c>
      <c r="Z49" s="13" t="s">
        <v>236</v>
      </c>
      <c r="AA49" s="11"/>
      <c r="AB49" s="10"/>
      <c r="AC49" s="10" t="s">
        <v>233</v>
      </c>
      <c r="AD49" s="14">
        <v>512000</v>
      </c>
      <c r="AE49" s="14"/>
      <c r="AF49" s="14"/>
      <c r="AG49" s="14">
        <v>512000</v>
      </c>
      <c r="AH49" s="10"/>
      <c r="AI49" s="10"/>
      <c r="AJ49" s="14"/>
      <c r="AK49" s="14"/>
      <c r="AL49" s="14"/>
      <c r="AM49" s="3">
        <v>0</v>
      </c>
      <c r="AN49" s="3">
        <v>0</v>
      </c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3">
        <v>0</v>
      </c>
      <c r="CJ49" s="3">
        <v>0</v>
      </c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3">
        <v>0</v>
      </c>
      <c r="EF49" s="3">
        <v>0</v>
      </c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3">
        <v>0</v>
      </c>
      <c r="GB49" s="3">
        <v>0</v>
      </c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3">
        <v>0</v>
      </c>
      <c r="HX49" s="3">
        <v>0</v>
      </c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3">
        <v>0</v>
      </c>
      <c r="JT49" s="3">
        <v>0</v>
      </c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3">
        <v>0</v>
      </c>
      <c r="LP49" s="3">
        <v>0</v>
      </c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3">
        <v>0</v>
      </c>
      <c r="NL49" s="3">
        <v>0</v>
      </c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3">
        <v>0</v>
      </c>
      <c r="PH49" s="3">
        <v>0</v>
      </c>
      <c r="PI49" s="4"/>
      <c r="PJ49" s="75" t="s">
        <v>108</v>
      </c>
      <c r="PK49" s="2"/>
      <c r="PL49" s="77" t="s">
        <v>466</v>
      </c>
      <c r="PM49" s="5" t="s">
        <v>96</v>
      </c>
      <c r="PN49" s="2" t="s">
        <v>237</v>
      </c>
    </row>
    <row r="50" spans="1:430" s="76" customFormat="1" ht="18" x14ac:dyDescent="0.3">
      <c r="A50" s="9">
        <v>912</v>
      </c>
      <c r="B50" s="10" t="s">
        <v>78</v>
      </c>
      <c r="C50" s="10" t="s">
        <v>238</v>
      </c>
      <c r="D50" s="10" t="s">
        <v>238</v>
      </c>
      <c r="E50" s="10"/>
      <c r="F50" s="10" t="s">
        <v>239</v>
      </c>
      <c r="G50" s="10" t="s">
        <v>240</v>
      </c>
      <c r="H50" s="10" t="s">
        <v>241</v>
      </c>
      <c r="I50" s="10" t="s">
        <v>242</v>
      </c>
      <c r="J50" s="10" t="s">
        <v>85</v>
      </c>
      <c r="K50" s="10" t="s">
        <v>101</v>
      </c>
      <c r="L50" s="11"/>
      <c r="M50" s="11"/>
      <c r="N50" s="11"/>
      <c r="O50" s="10" t="s">
        <v>243</v>
      </c>
      <c r="P50" s="10" t="s">
        <v>244</v>
      </c>
      <c r="Q50" s="10" t="s">
        <v>245</v>
      </c>
      <c r="R50" s="10" t="s">
        <v>246</v>
      </c>
      <c r="S50" s="10"/>
      <c r="T50" s="10" t="s">
        <v>247</v>
      </c>
      <c r="U50" s="12">
        <v>70000</v>
      </c>
      <c r="V50" s="10" t="s">
        <v>248</v>
      </c>
      <c r="W50" s="13">
        <v>26</v>
      </c>
      <c r="X50" s="15"/>
      <c r="Y50" s="13" t="s">
        <v>444</v>
      </c>
      <c r="Z50" s="13" t="s">
        <v>445</v>
      </c>
      <c r="AA50" s="11"/>
      <c r="AB50" s="10"/>
      <c r="AC50" s="74"/>
      <c r="AD50" s="14">
        <v>1087696</v>
      </c>
      <c r="AE50" s="14">
        <v>1087696</v>
      </c>
      <c r="AF50" s="14">
        <v>1087696</v>
      </c>
      <c r="AG50" s="14"/>
      <c r="AH50" s="10"/>
      <c r="AI50" s="10"/>
      <c r="AJ50" s="14"/>
      <c r="AK50" s="14"/>
      <c r="AL50" s="14"/>
      <c r="AM50" s="3">
        <v>0</v>
      </c>
      <c r="AN50" s="3">
        <v>0</v>
      </c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3">
        <v>0</v>
      </c>
      <c r="CJ50" s="3">
        <v>0</v>
      </c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3">
        <v>0</v>
      </c>
      <c r="EF50" s="3">
        <v>0</v>
      </c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3">
        <v>0</v>
      </c>
      <c r="GB50" s="3">
        <v>0</v>
      </c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3">
        <v>0</v>
      </c>
      <c r="HX50" s="3">
        <v>0</v>
      </c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3">
        <v>0</v>
      </c>
      <c r="JT50" s="3">
        <v>0</v>
      </c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3">
        <v>0</v>
      </c>
      <c r="LP50" s="3">
        <v>0</v>
      </c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3">
        <v>0</v>
      </c>
      <c r="NL50" s="3">
        <v>0</v>
      </c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3">
        <v>0</v>
      </c>
      <c r="PH50" s="3">
        <v>0</v>
      </c>
      <c r="PI50" s="4"/>
      <c r="PJ50" s="75" t="s">
        <v>108</v>
      </c>
      <c r="PK50" s="2"/>
      <c r="PL50" s="2" t="s">
        <v>249</v>
      </c>
      <c r="PM50" s="5" t="s">
        <v>96</v>
      </c>
      <c r="PN50" s="2" t="s">
        <v>93</v>
      </c>
    </row>
    <row r="51" spans="1:430" s="76" customFormat="1" ht="18" x14ac:dyDescent="0.3">
      <c r="A51" s="9">
        <v>913</v>
      </c>
      <c r="B51" s="10" t="s">
        <v>78</v>
      </c>
      <c r="C51" s="10" t="s">
        <v>250</v>
      </c>
      <c r="D51" s="10" t="s">
        <v>250</v>
      </c>
      <c r="E51" s="10" t="s">
        <v>251</v>
      </c>
      <c r="F51" s="10" t="s">
        <v>252</v>
      </c>
      <c r="G51" s="10" t="s">
        <v>253</v>
      </c>
      <c r="H51" s="10" t="s">
        <v>230</v>
      </c>
      <c r="I51" s="10" t="s">
        <v>114</v>
      </c>
      <c r="J51" s="10" t="s">
        <v>85</v>
      </c>
      <c r="K51" s="10" t="s">
        <v>86</v>
      </c>
      <c r="L51" s="11">
        <v>43985</v>
      </c>
      <c r="M51" s="11">
        <v>43991</v>
      </c>
      <c r="N51" s="11"/>
      <c r="O51" s="10" t="s">
        <v>254</v>
      </c>
      <c r="P51" s="10"/>
      <c r="Q51" s="10" t="s">
        <v>255</v>
      </c>
      <c r="R51" s="10" t="s">
        <v>256</v>
      </c>
      <c r="S51" s="10" t="s">
        <v>257</v>
      </c>
      <c r="T51" s="10"/>
      <c r="U51" s="12">
        <v>1000</v>
      </c>
      <c r="V51" s="10" t="s">
        <v>258</v>
      </c>
      <c r="W51" s="13">
        <v>5</v>
      </c>
      <c r="X51" s="12">
        <v>5</v>
      </c>
      <c r="Y51" s="13"/>
      <c r="Z51" s="13" t="s">
        <v>259</v>
      </c>
      <c r="AA51" s="11"/>
      <c r="AB51" s="10"/>
      <c r="AC51" s="10" t="s">
        <v>118</v>
      </c>
      <c r="AD51" s="14">
        <v>1600</v>
      </c>
      <c r="AE51" s="14">
        <v>1600</v>
      </c>
      <c r="AF51" s="14">
        <v>1600</v>
      </c>
      <c r="AG51" s="14">
        <v>1600</v>
      </c>
      <c r="AH51" s="10"/>
      <c r="AI51" s="10"/>
      <c r="AJ51" s="14"/>
      <c r="AK51" s="14"/>
      <c r="AL51" s="14"/>
      <c r="AM51" s="3">
        <v>0</v>
      </c>
      <c r="AN51" s="3">
        <v>0</v>
      </c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3">
        <v>0</v>
      </c>
      <c r="CJ51" s="3">
        <v>0</v>
      </c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3">
        <v>0</v>
      </c>
      <c r="EF51" s="3">
        <v>0</v>
      </c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3">
        <v>0</v>
      </c>
      <c r="GB51" s="3">
        <v>0</v>
      </c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3">
        <v>0</v>
      </c>
      <c r="HX51" s="3">
        <v>0</v>
      </c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3">
        <v>0</v>
      </c>
      <c r="JT51" s="3">
        <v>0</v>
      </c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3">
        <v>0</v>
      </c>
      <c r="LP51" s="3">
        <v>0</v>
      </c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3">
        <v>0</v>
      </c>
      <c r="NL51" s="3">
        <v>0</v>
      </c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3">
        <v>0</v>
      </c>
      <c r="PH51" s="3">
        <v>0</v>
      </c>
      <c r="PI51" s="4"/>
      <c r="PJ51" s="75" t="s">
        <v>108</v>
      </c>
      <c r="PK51" s="2"/>
      <c r="PL51" s="2" t="s">
        <v>465</v>
      </c>
      <c r="PM51" s="5" t="s">
        <v>96</v>
      </c>
      <c r="PN51" s="2" t="s">
        <v>184</v>
      </c>
    </row>
    <row r="52" spans="1:430" s="76" customFormat="1" ht="18" x14ac:dyDescent="0.3">
      <c r="A52" s="9">
        <v>914</v>
      </c>
      <c r="B52" s="10" t="s">
        <v>78</v>
      </c>
      <c r="C52" s="10" t="s">
        <v>79</v>
      </c>
      <c r="D52" s="10" t="s">
        <v>79</v>
      </c>
      <c r="E52" s="10"/>
      <c r="F52" s="10" t="s">
        <v>266</v>
      </c>
      <c r="G52" s="10" t="s">
        <v>261</v>
      </c>
      <c r="H52" s="74" t="s">
        <v>83</v>
      </c>
      <c r="I52" s="10" t="s">
        <v>84</v>
      </c>
      <c r="J52" s="10" t="s">
        <v>85</v>
      </c>
      <c r="K52" s="10" t="s">
        <v>86</v>
      </c>
      <c r="L52" s="11">
        <v>44266</v>
      </c>
      <c r="M52" s="11">
        <v>44270</v>
      </c>
      <c r="N52" s="11"/>
      <c r="O52" s="10" t="s">
        <v>200</v>
      </c>
      <c r="P52" s="10" t="s">
        <v>201</v>
      </c>
      <c r="Q52" s="10" t="s">
        <v>202</v>
      </c>
      <c r="R52" s="10"/>
      <c r="S52" s="10" t="s">
        <v>202</v>
      </c>
      <c r="T52" s="10"/>
      <c r="U52" s="12">
        <v>684</v>
      </c>
      <c r="V52" s="10" t="s">
        <v>88</v>
      </c>
      <c r="W52" s="13"/>
      <c r="X52" s="15"/>
      <c r="Y52" s="11" t="s">
        <v>259</v>
      </c>
      <c r="Z52" s="11" t="s">
        <v>300</v>
      </c>
      <c r="AA52" s="11"/>
      <c r="AB52" s="10"/>
      <c r="AC52" s="10" t="s">
        <v>118</v>
      </c>
      <c r="AD52" s="14">
        <v>300000</v>
      </c>
      <c r="AE52" s="14"/>
      <c r="AF52" s="14">
        <v>300000</v>
      </c>
      <c r="AG52" s="14"/>
      <c r="AH52" s="10" t="s">
        <v>264</v>
      </c>
      <c r="AI52" s="10"/>
      <c r="AJ52" s="14"/>
      <c r="AK52" s="14"/>
      <c r="AL52" s="14"/>
      <c r="AM52" s="3">
        <v>0</v>
      </c>
      <c r="AN52" s="3">
        <v>0</v>
      </c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3">
        <v>0</v>
      </c>
      <c r="CJ52" s="3">
        <v>0</v>
      </c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>
        <v>242462</v>
      </c>
      <c r="CX52" s="4"/>
      <c r="CY52" s="4">
        <v>292301</v>
      </c>
      <c r="CZ52" s="4"/>
      <c r="DA52" s="4">
        <v>293714</v>
      </c>
      <c r="DB52" s="4"/>
      <c r="DC52" s="4">
        <v>295197</v>
      </c>
      <c r="DD52" s="4"/>
      <c r="DE52" s="4">
        <v>296755</v>
      </c>
      <c r="DF52" s="4"/>
      <c r="DG52" s="4">
        <v>298391</v>
      </c>
      <c r="DH52" s="4"/>
      <c r="DI52" s="4">
        <v>300108</v>
      </c>
      <c r="DJ52" s="4"/>
      <c r="DK52" s="4">
        <v>301912</v>
      </c>
      <c r="DL52" s="4"/>
      <c r="DM52" s="4">
        <v>303805</v>
      </c>
      <c r="DN52" s="4"/>
      <c r="DO52" s="4">
        <v>305794</v>
      </c>
      <c r="DP52" s="4"/>
      <c r="DQ52" s="4">
        <v>51314</v>
      </c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3">
        <v>2981753</v>
      </c>
      <c r="EF52" s="3">
        <v>0</v>
      </c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>
        <v>242462</v>
      </c>
      <c r="ET52" s="4"/>
      <c r="EU52" s="4">
        <v>292301</v>
      </c>
      <c r="EV52" s="4"/>
      <c r="EW52" s="4">
        <v>293714</v>
      </c>
      <c r="EX52" s="4"/>
      <c r="EY52" s="4">
        <v>295197</v>
      </c>
      <c r="EZ52" s="4"/>
      <c r="FA52" s="4">
        <v>296755</v>
      </c>
      <c r="FB52" s="4"/>
      <c r="FC52" s="4">
        <v>298391</v>
      </c>
      <c r="FD52" s="4"/>
      <c r="FE52" s="4">
        <v>300108</v>
      </c>
      <c r="FF52" s="4"/>
      <c r="FG52" s="4">
        <v>301912</v>
      </c>
      <c r="FH52" s="4"/>
      <c r="FI52" s="4">
        <v>303805</v>
      </c>
      <c r="FJ52" s="4"/>
      <c r="FK52" s="4">
        <v>305794</v>
      </c>
      <c r="FL52" s="4"/>
      <c r="FM52" s="4">
        <v>51314</v>
      </c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79">
        <v>2981753</v>
      </c>
      <c r="GB52" s="3">
        <v>0</v>
      </c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3">
        <v>0</v>
      </c>
      <c r="HX52" s="3">
        <v>0</v>
      </c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3">
        <v>0</v>
      </c>
      <c r="JT52" s="3">
        <v>0</v>
      </c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3">
        <v>0</v>
      </c>
      <c r="LP52" s="3">
        <v>0</v>
      </c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3">
        <v>0</v>
      </c>
      <c r="NL52" s="3">
        <v>0</v>
      </c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3">
        <v>0</v>
      </c>
      <c r="PH52" s="3">
        <v>0</v>
      </c>
      <c r="PI52" s="4"/>
      <c r="PJ52" s="75" t="s">
        <v>108</v>
      </c>
      <c r="PK52" s="2"/>
      <c r="PL52" s="2" t="s">
        <v>468</v>
      </c>
      <c r="PM52" s="5" t="s">
        <v>96</v>
      </c>
      <c r="PN52" s="2" t="s">
        <v>184</v>
      </c>
    </row>
    <row r="53" spans="1:430" s="102" customFormat="1" ht="18" x14ac:dyDescent="0.3">
      <c r="A53" s="90">
        <v>915</v>
      </c>
      <c r="B53" s="91" t="s">
        <v>78</v>
      </c>
      <c r="C53" s="91" t="s">
        <v>268</v>
      </c>
      <c r="D53" s="91" t="s">
        <v>268</v>
      </c>
      <c r="E53" s="91"/>
      <c r="F53" s="91" t="s">
        <v>269</v>
      </c>
      <c r="G53" s="91" t="s">
        <v>270</v>
      </c>
      <c r="H53" s="91" t="s">
        <v>235</v>
      </c>
      <c r="I53" s="91" t="s">
        <v>219</v>
      </c>
      <c r="J53" s="91" t="s">
        <v>85</v>
      </c>
      <c r="K53" s="91" t="s">
        <v>86</v>
      </c>
      <c r="L53" s="92"/>
      <c r="M53" s="92"/>
      <c r="N53" s="92"/>
      <c r="O53" s="91"/>
      <c r="P53" s="91"/>
      <c r="Q53" s="91"/>
      <c r="R53" s="91"/>
      <c r="S53" s="91"/>
      <c r="T53" s="91"/>
      <c r="U53" s="93"/>
      <c r="V53" s="91"/>
      <c r="W53" s="94"/>
      <c r="X53" s="95"/>
      <c r="Y53" s="94"/>
      <c r="Z53" s="92"/>
      <c r="AA53" s="92"/>
      <c r="AB53" s="91"/>
      <c r="AC53" s="91"/>
      <c r="AD53" s="96"/>
      <c r="AE53" s="96"/>
      <c r="AF53" s="96"/>
      <c r="AG53" s="96"/>
      <c r="AH53" s="91"/>
      <c r="AI53" s="91"/>
      <c r="AJ53" s="96"/>
      <c r="AK53" s="96"/>
      <c r="AL53" s="96"/>
      <c r="AM53" s="97">
        <v>0</v>
      </c>
      <c r="AN53" s="97">
        <v>0</v>
      </c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7">
        <v>0</v>
      </c>
      <c r="CJ53" s="97">
        <v>0</v>
      </c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7">
        <v>0</v>
      </c>
      <c r="EF53" s="97">
        <v>0</v>
      </c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/>
      <c r="FY53" s="98"/>
      <c r="FZ53" s="98"/>
      <c r="GA53" s="97">
        <v>0</v>
      </c>
      <c r="GB53" s="97">
        <v>0</v>
      </c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/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/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7">
        <v>0</v>
      </c>
      <c r="HX53" s="97">
        <v>0</v>
      </c>
      <c r="HY53" s="98"/>
      <c r="HZ53" s="98"/>
      <c r="IA53" s="98"/>
      <c r="IB53" s="98"/>
      <c r="IC53" s="98"/>
      <c r="ID53" s="98"/>
      <c r="IE53" s="98"/>
      <c r="IF53" s="98"/>
      <c r="IG53" s="98"/>
      <c r="IH53" s="98"/>
      <c r="II53" s="98"/>
      <c r="IJ53" s="98"/>
      <c r="IK53" s="98"/>
      <c r="IL53" s="98"/>
      <c r="IM53" s="98"/>
      <c r="IN53" s="98"/>
      <c r="IO53" s="98"/>
      <c r="IP53" s="98"/>
      <c r="IQ53" s="98"/>
      <c r="IR53" s="98"/>
      <c r="IS53" s="98"/>
      <c r="IT53" s="98"/>
      <c r="IU53" s="98"/>
      <c r="IV53" s="98"/>
      <c r="IW53" s="98"/>
      <c r="IX53" s="98"/>
      <c r="IY53" s="98"/>
      <c r="IZ53" s="98"/>
      <c r="JA53" s="98"/>
      <c r="JB53" s="98"/>
      <c r="JC53" s="98"/>
      <c r="JD53" s="98"/>
      <c r="JE53" s="98"/>
      <c r="JF53" s="98"/>
      <c r="JG53" s="98"/>
      <c r="JH53" s="98"/>
      <c r="JI53" s="98"/>
      <c r="JJ53" s="98"/>
      <c r="JK53" s="98"/>
      <c r="JL53" s="98"/>
      <c r="JM53" s="98"/>
      <c r="JN53" s="98"/>
      <c r="JO53" s="98"/>
      <c r="JP53" s="98"/>
      <c r="JQ53" s="98"/>
      <c r="JR53" s="98"/>
      <c r="JS53" s="97">
        <v>0</v>
      </c>
      <c r="JT53" s="97">
        <v>0</v>
      </c>
      <c r="JU53" s="98"/>
      <c r="JV53" s="98"/>
      <c r="JW53" s="98"/>
      <c r="JX53" s="98"/>
      <c r="JY53" s="98"/>
      <c r="JZ53" s="98"/>
      <c r="KA53" s="98"/>
      <c r="KB53" s="98"/>
      <c r="KC53" s="98"/>
      <c r="KD53" s="98"/>
      <c r="KE53" s="98"/>
      <c r="KF53" s="98"/>
      <c r="KG53" s="98"/>
      <c r="KH53" s="98"/>
      <c r="KI53" s="98"/>
      <c r="KJ53" s="98"/>
      <c r="KK53" s="98"/>
      <c r="KL53" s="98"/>
      <c r="KM53" s="98"/>
      <c r="KN53" s="98"/>
      <c r="KO53" s="98"/>
      <c r="KP53" s="98"/>
      <c r="KQ53" s="98"/>
      <c r="KR53" s="98"/>
      <c r="KS53" s="98"/>
      <c r="KT53" s="98"/>
      <c r="KU53" s="98"/>
      <c r="KV53" s="98"/>
      <c r="KW53" s="98"/>
      <c r="KX53" s="98"/>
      <c r="KY53" s="98"/>
      <c r="KZ53" s="98"/>
      <c r="LA53" s="98"/>
      <c r="LB53" s="98"/>
      <c r="LC53" s="98"/>
      <c r="LD53" s="98"/>
      <c r="LE53" s="98"/>
      <c r="LF53" s="98"/>
      <c r="LG53" s="98"/>
      <c r="LH53" s="98"/>
      <c r="LI53" s="98"/>
      <c r="LJ53" s="98"/>
      <c r="LK53" s="98"/>
      <c r="LL53" s="98"/>
      <c r="LM53" s="98"/>
      <c r="LN53" s="98"/>
      <c r="LO53" s="97">
        <v>0</v>
      </c>
      <c r="LP53" s="97">
        <v>0</v>
      </c>
      <c r="LQ53" s="98"/>
      <c r="LR53" s="98"/>
      <c r="LS53" s="98"/>
      <c r="LT53" s="98"/>
      <c r="LU53" s="98"/>
      <c r="LV53" s="98"/>
      <c r="LW53" s="98"/>
      <c r="LX53" s="98"/>
      <c r="LY53" s="98"/>
      <c r="LZ53" s="98"/>
      <c r="MA53" s="98"/>
      <c r="MB53" s="98"/>
      <c r="MC53" s="98"/>
      <c r="MD53" s="98"/>
      <c r="ME53" s="98"/>
      <c r="MF53" s="98"/>
      <c r="MG53" s="98"/>
      <c r="MH53" s="98"/>
      <c r="MI53" s="98"/>
      <c r="MJ53" s="98"/>
      <c r="MK53" s="98"/>
      <c r="ML53" s="98"/>
      <c r="MM53" s="98"/>
      <c r="MN53" s="98"/>
      <c r="MO53" s="98"/>
      <c r="MP53" s="98"/>
      <c r="MQ53" s="98"/>
      <c r="MR53" s="98"/>
      <c r="MS53" s="98"/>
      <c r="MT53" s="98"/>
      <c r="MU53" s="98"/>
      <c r="MV53" s="98"/>
      <c r="MW53" s="98"/>
      <c r="MX53" s="98"/>
      <c r="MY53" s="98"/>
      <c r="MZ53" s="98"/>
      <c r="NA53" s="98"/>
      <c r="NB53" s="98"/>
      <c r="NC53" s="98"/>
      <c r="ND53" s="98"/>
      <c r="NE53" s="98"/>
      <c r="NF53" s="98"/>
      <c r="NG53" s="98"/>
      <c r="NH53" s="98"/>
      <c r="NI53" s="98"/>
      <c r="NJ53" s="98"/>
      <c r="NK53" s="97">
        <v>0</v>
      </c>
      <c r="NL53" s="97">
        <v>0</v>
      </c>
      <c r="NM53" s="98"/>
      <c r="NN53" s="98"/>
      <c r="NO53" s="98"/>
      <c r="NP53" s="98"/>
      <c r="NQ53" s="98"/>
      <c r="NR53" s="98"/>
      <c r="NS53" s="98"/>
      <c r="NT53" s="98"/>
      <c r="NU53" s="98"/>
      <c r="NV53" s="98"/>
      <c r="NW53" s="98"/>
      <c r="NX53" s="98"/>
      <c r="NY53" s="98"/>
      <c r="NZ53" s="98"/>
      <c r="OA53" s="98"/>
      <c r="OB53" s="98"/>
      <c r="OC53" s="98"/>
      <c r="OD53" s="98"/>
      <c r="OE53" s="98"/>
      <c r="OF53" s="98"/>
      <c r="OG53" s="98"/>
      <c r="OH53" s="98"/>
      <c r="OI53" s="98"/>
      <c r="OJ53" s="98"/>
      <c r="OK53" s="98"/>
      <c r="OL53" s="98"/>
      <c r="OM53" s="98"/>
      <c r="ON53" s="98"/>
      <c r="OO53" s="98"/>
      <c r="OP53" s="98"/>
      <c r="OQ53" s="98"/>
      <c r="OR53" s="98"/>
      <c r="OS53" s="98"/>
      <c r="OT53" s="98"/>
      <c r="OU53" s="98"/>
      <c r="OV53" s="98"/>
      <c r="OW53" s="98"/>
      <c r="OX53" s="98"/>
      <c r="OY53" s="98"/>
      <c r="OZ53" s="98"/>
      <c r="PA53" s="98"/>
      <c r="PB53" s="98"/>
      <c r="PC53" s="98"/>
      <c r="PD53" s="98"/>
      <c r="PE53" s="98"/>
      <c r="PF53" s="98"/>
      <c r="PG53" s="97">
        <v>0</v>
      </c>
      <c r="PH53" s="97">
        <v>0</v>
      </c>
      <c r="PI53" s="98"/>
      <c r="PJ53" s="99" t="s">
        <v>108</v>
      </c>
      <c r="PK53" s="100"/>
      <c r="PL53" s="100" t="s">
        <v>470</v>
      </c>
      <c r="PM53" s="101"/>
      <c r="PN53" s="100" t="s">
        <v>184</v>
      </c>
    </row>
    <row r="54" spans="1:430" s="76" customFormat="1" ht="18" x14ac:dyDescent="0.3">
      <c r="A54" s="9">
        <v>916</v>
      </c>
      <c r="B54" s="10" t="s">
        <v>78</v>
      </c>
      <c r="C54" s="10" t="s">
        <v>79</v>
      </c>
      <c r="D54" s="10" t="s">
        <v>79</v>
      </c>
      <c r="E54" s="10"/>
      <c r="F54" s="10" t="s">
        <v>271</v>
      </c>
      <c r="G54" s="10" t="s">
        <v>272</v>
      </c>
      <c r="H54" s="13" t="s">
        <v>260</v>
      </c>
      <c r="I54" s="10" t="s">
        <v>84</v>
      </c>
      <c r="J54" s="10" t="s">
        <v>85</v>
      </c>
      <c r="K54" s="10" t="s">
        <v>86</v>
      </c>
      <c r="L54" s="11"/>
      <c r="M54" s="11"/>
      <c r="N54" s="11"/>
      <c r="O54" s="10" t="s">
        <v>273</v>
      </c>
      <c r="P54" s="10" t="s">
        <v>124</v>
      </c>
      <c r="Q54" s="10" t="s">
        <v>274</v>
      </c>
      <c r="R54" s="10"/>
      <c r="S54" s="10" t="s">
        <v>274</v>
      </c>
      <c r="T54" s="10"/>
      <c r="U54" s="12">
        <v>1000</v>
      </c>
      <c r="V54" s="10" t="s">
        <v>88</v>
      </c>
      <c r="W54" s="13"/>
      <c r="X54" s="15"/>
      <c r="Y54" s="13">
        <v>2020</v>
      </c>
      <c r="Z54" s="11"/>
      <c r="AA54" s="11"/>
      <c r="AB54" s="10"/>
      <c r="AC54" s="10" t="s">
        <v>118</v>
      </c>
      <c r="AD54" s="14">
        <v>2500</v>
      </c>
      <c r="AE54" s="14"/>
      <c r="AF54" s="14">
        <v>2500</v>
      </c>
      <c r="AG54" s="14"/>
      <c r="AH54" s="10" t="s">
        <v>264</v>
      </c>
      <c r="AI54" s="10"/>
      <c r="AJ54" s="14"/>
      <c r="AK54" s="14"/>
      <c r="AL54" s="14"/>
      <c r="AM54" s="3">
        <v>0</v>
      </c>
      <c r="AN54" s="3">
        <v>0</v>
      </c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3">
        <v>0</v>
      </c>
      <c r="CJ54" s="3">
        <v>0</v>
      </c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3">
        <v>0</v>
      </c>
      <c r="EF54" s="3">
        <v>0</v>
      </c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3">
        <v>0</v>
      </c>
      <c r="GB54" s="3">
        <v>0</v>
      </c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3">
        <v>0</v>
      </c>
      <c r="HX54" s="3">
        <v>0</v>
      </c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3">
        <v>0</v>
      </c>
      <c r="JT54" s="3">
        <v>0</v>
      </c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3">
        <v>0</v>
      </c>
      <c r="LP54" s="3">
        <v>0</v>
      </c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3">
        <v>0</v>
      </c>
      <c r="NL54" s="3">
        <v>0</v>
      </c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3">
        <v>0</v>
      </c>
      <c r="PH54" s="3">
        <v>0</v>
      </c>
      <c r="PI54" s="4"/>
      <c r="PJ54" s="75" t="s">
        <v>108</v>
      </c>
      <c r="PK54" s="2"/>
      <c r="PL54" s="2" t="s">
        <v>468</v>
      </c>
      <c r="PM54" s="5" t="s">
        <v>96</v>
      </c>
      <c r="PN54" s="2" t="s">
        <v>126</v>
      </c>
    </row>
    <row r="55" spans="1:430" s="76" customFormat="1" ht="18" x14ac:dyDescent="0.3">
      <c r="A55" s="9">
        <v>917</v>
      </c>
      <c r="B55" s="10" t="s">
        <v>78</v>
      </c>
      <c r="C55" s="10" t="s">
        <v>79</v>
      </c>
      <c r="D55" s="10" t="s">
        <v>79</v>
      </c>
      <c r="E55" s="10"/>
      <c r="F55" s="10" t="s">
        <v>275</v>
      </c>
      <c r="G55" s="10" t="s">
        <v>272</v>
      </c>
      <c r="H55" s="13" t="s">
        <v>260</v>
      </c>
      <c r="I55" s="10" t="s">
        <v>84</v>
      </c>
      <c r="J55" s="10" t="s">
        <v>85</v>
      </c>
      <c r="K55" s="10" t="s">
        <v>86</v>
      </c>
      <c r="L55" s="11"/>
      <c r="M55" s="11"/>
      <c r="N55" s="11"/>
      <c r="O55" s="10" t="s">
        <v>273</v>
      </c>
      <c r="P55" s="10" t="s">
        <v>124</v>
      </c>
      <c r="Q55" s="10" t="s">
        <v>274</v>
      </c>
      <c r="R55" s="10"/>
      <c r="S55" s="10" t="s">
        <v>274</v>
      </c>
      <c r="T55" s="10"/>
      <c r="U55" s="12">
        <v>700</v>
      </c>
      <c r="V55" s="10" t="s">
        <v>88</v>
      </c>
      <c r="W55" s="13"/>
      <c r="X55" s="15"/>
      <c r="Y55" s="13">
        <v>2020</v>
      </c>
      <c r="Z55" s="11"/>
      <c r="AA55" s="11"/>
      <c r="AB55" s="10"/>
      <c r="AC55" s="10" t="s">
        <v>118</v>
      </c>
      <c r="AD55" s="14">
        <v>1800</v>
      </c>
      <c r="AE55" s="14"/>
      <c r="AF55" s="14">
        <v>1800</v>
      </c>
      <c r="AG55" s="14"/>
      <c r="AH55" s="10" t="s">
        <v>264</v>
      </c>
      <c r="AI55" s="10"/>
      <c r="AJ55" s="14"/>
      <c r="AK55" s="14"/>
      <c r="AL55" s="14"/>
      <c r="AM55" s="3">
        <v>0</v>
      </c>
      <c r="AN55" s="3">
        <v>0</v>
      </c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3">
        <v>0</v>
      </c>
      <c r="CJ55" s="3">
        <v>0</v>
      </c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3">
        <v>0</v>
      </c>
      <c r="EF55" s="3">
        <v>0</v>
      </c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3">
        <v>0</v>
      </c>
      <c r="GB55" s="3">
        <v>0</v>
      </c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3">
        <v>0</v>
      </c>
      <c r="HX55" s="3">
        <v>0</v>
      </c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3">
        <v>0</v>
      </c>
      <c r="JT55" s="3">
        <v>0</v>
      </c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3">
        <v>0</v>
      </c>
      <c r="LP55" s="3">
        <v>0</v>
      </c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3">
        <v>0</v>
      </c>
      <c r="NL55" s="3">
        <v>0</v>
      </c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3">
        <v>0</v>
      </c>
      <c r="PH55" s="3">
        <v>0</v>
      </c>
      <c r="PI55" s="4"/>
      <c r="PJ55" s="75" t="s">
        <v>108</v>
      </c>
      <c r="PK55" s="2"/>
      <c r="PL55" s="2" t="s">
        <v>468</v>
      </c>
      <c r="PM55" s="5" t="s">
        <v>96</v>
      </c>
      <c r="PN55" s="2" t="s">
        <v>126</v>
      </c>
    </row>
    <row r="56" spans="1:430" s="76" customFormat="1" ht="18" x14ac:dyDescent="0.3">
      <c r="A56" s="9">
        <v>918</v>
      </c>
      <c r="B56" s="10" t="s">
        <v>78</v>
      </c>
      <c r="C56" s="10" t="s">
        <v>79</v>
      </c>
      <c r="D56" s="10" t="s">
        <v>79</v>
      </c>
      <c r="E56" s="10"/>
      <c r="F56" s="10" t="s">
        <v>276</v>
      </c>
      <c r="G56" s="10" t="s">
        <v>272</v>
      </c>
      <c r="H56" s="13" t="s">
        <v>260</v>
      </c>
      <c r="I56" s="10" t="s">
        <v>84</v>
      </c>
      <c r="J56" s="10" t="s">
        <v>85</v>
      </c>
      <c r="K56" s="10" t="s">
        <v>86</v>
      </c>
      <c r="L56" s="11"/>
      <c r="M56" s="11"/>
      <c r="N56" s="11"/>
      <c r="O56" s="10" t="s">
        <v>273</v>
      </c>
      <c r="P56" s="10" t="s">
        <v>124</v>
      </c>
      <c r="Q56" s="10" t="s">
        <v>274</v>
      </c>
      <c r="R56" s="10"/>
      <c r="S56" s="10" t="s">
        <v>274</v>
      </c>
      <c r="T56" s="10"/>
      <c r="U56" s="12">
        <v>280</v>
      </c>
      <c r="V56" s="10" t="s">
        <v>88</v>
      </c>
      <c r="W56" s="13"/>
      <c r="X56" s="15"/>
      <c r="Y56" s="13">
        <v>2020</v>
      </c>
      <c r="Z56" s="11"/>
      <c r="AA56" s="11"/>
      <c r="AB56" s="10"/>
      <c r="AC56" s="10" t="s">
        <v>118</v>
      </c>
      <c r="AD56" s="14">
        <v>1000</v>
      </c>
      <c r="AE56" s="14"/>
      <c r="AF56" s="14">
        <v>1000</v>
      </c>
      <c r="AG56" s="14"/>
      <c r="AH56" s="10" t="s">
        <v>264</v>
      </c>
      <c r="AI56" s="10"/>
      <c r="AJ56" s="14"/>
      <c r="AK56" s="14"/>
      <c r="AL56" s="14"/>
      <c r="AM56" s="3">
        <v>0</v>
      </c>
      <c r="AN56" s="3">
        <v>0</v>
      </c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3">
        <v>0</v>
      </c>
      <c r="CJ56" s="3">
        <v>0</v>
      </c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3">
        <v>0</v>
      </c>
      <c r="EF56" s="3">
        <v>0</v>
      </c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3">
        <v>0</v>
      </c>
      <c r="GB56" s="3">
        <v>0</v>
      </c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3">
        <v>0</v>
      </c>
      <c r="HX56" s="3">
        <v>0</v>
      </c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3">
        <v>0</v>
      </c>
      <c r="JT56" s="3">
        <v>0</v>
      </c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3">
        <v>0</v>
      </c>
      <c r="LP56" s="3">
        <v>0</v>
      </c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3">
        <v>0</v>
      </c>
      <c r="NL56" s="3">
        <v>0</v>
      </c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3">
        <v>0</v>
      </c>
      <c r="PH56" s="3">
        <v>0</v>
      </c>
      <c r="PI56" s="4"/>
      <c r="PJ56" s="2" t="s">
        <v>108</v>
      </c>
      <c r="PK56" s="2"/>
      <c r="PL56" s="2" t="s">
        <v>468</v>
      </c>
      <c r="PM56" s="5" t="s">
        <v>96</v>
      </c>
      <c r="PN56" s="2" t="s">
        <v>126</v>
      </c>
    </row>
    <row r="57" spans="1:430" s="76" customFormat="1" ht="18" x14ac:dyDescent="0.3">
      <c r="A57" s="9">
        <v>919</v>
      </c>
      <c r="B57" s="10" t="s">
        <v>78</v>
      </c>
      <c r="C57" s="10" t="s">
        <v>79</v>
      </c>
      <c r="D57" s="10" t="s">
        <v>79</v>
      </c>
      <c r="E57" s="10"/>
      <c r="F57" s="10" t="s">
        <v>277</v>
      </c>
      <c r="G57" s="10" t="s">
        <v>272</v>
      </c>
      <c r="H57" s="13" t="s">
        <v>260</v>
      </c>
      <c r="I57" s="10" t="s">
        <v>84</v>
      </c>
      <c r="J57" s="10" t="s">
        <v>85</v>
      </c>
      <c r="K57" s="10" t="s">
        <v>86</v>
      </c>
      <c r="L57" s="11"/>
      <c r="M57" s="11"/>
      <c r="N57" s="11"/>
      <c r="O57" s="10" t="s">
        <v>273</v>
      </c>
      <c r="P57" s="10" t="s">
        <v>124</v>
      </c>
      <c r="Q57" s="10" t="s">
        <v>274</v>
      </c>
      <c r="R57" s="10"/>
      <c r="S57" s="10" t="s">
        <v>274</v>
      </c>
      <c r="T57" s="10"/>
      <c r="U57" s="12">
        <v>950</v>
      </c>
      <c r="V57" s="10" t="s">
        <v>88</v>
      </c>
      <c r="W57" s="13" t="s">
        <v>260</v>
      </c>
      <c r="X57" s="15"/>
      <c r="Y57" s="13">
        <v>2020</v>
      </c>
      <c r="Z57" s="11"/>
      <c r="AA57" s="11"/>
      <c r="AB57" s="10"/>
      <c r="AC57" s="10" t="s">
        <v>118</v>
      </c>
      <c r="AD57" s="14">
        <v>500</v>
      </c>
      <c r="AE57" s="14"/>
      <c r="AF57" s="14">
        <v>500</v>
      </c>
      <c r="AG57" s="14"/>
      <c r="AH57" s="10" t="s">
        <v>264</v>
      </c>
      <c r="AI57" s="10"/>
      <c r="AJ57" s="14"/>
      <c r="AK57" s="14"/>
      <c r="AL57" s="14"/>
      <c r="AM57" s="3">
        <v>0</v>
      </c>
      <c r="AN57" s="3">
        <v>0</v>
      </c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3">
        <v>0</v>
      </c>
      <c r="CJ57" s="3">
        <v>0</v>
      </c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3">
        <v>0</v>
      </c>
      <c r="EF57" s="3">
        <v>0</v>
      </c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3">
        <v>0</v>
      </c>
      <c r="GB57" s="3">
        <v>0</v>
      </c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3">
        <v>0</v>
      </c>
      <c r="HX57" s="3">
        <v>0</v>
      </c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3">
        <v>0</v>
      </c>
      <c r="JT57" s="3">
        <v>0</v>
      </c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3">
        <v>0</v>
      </c>
      <c r="LP57" s="3">
        <v>0</v>
      </c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3">
        <v>0</v>
      </c>
      <c r="NL57" s="3">
        <v>0</v>
      </c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3">
        <v>0</v>
      </c>
      <c r="PH57" s="3">
        <v>0</v>
      </c>
      <c r="PI57" s="4"/>
      <c r="PJ57" s="75" t="s">
        <v>108</v>
      </c>
      <c r="PK57" s="2"/>
      <c r="PL57" s="2" t="s">
        <v>468</v>
      </c>
      <c r="PM57" s="5" t="s">
        <v>96</v>
      </c>
      <c r="PN57" s="2" t="s">
        <v>126</v>
      </c>
    </row>
    <row r="58" spans="1:430" s="76" customFormat="1" ht="18" x14ac:dyDescent="0.3">
      <c r="A58" s="9">
        <v>920</v>
      </c>
      <c r="B58" s="10" t="s">
        <v>78</v>
      </c>
      <c r="C58" s="10" t="s">
        <v>79</v>
      </c>
      <c r="D58" s="10" t="s">
        <v>79</v>
      </c>
      <c r="E58" s="10"/>
      <c r="F58" s="10" t="s">
        <v>278</v>
      </c>
      <c r="G58" s="10" t="s">
        <v>272</v>
      </c>
      <c r="H58" s="13" t="s">
        <v>260</v>
      </c>
      <c r="I58" s="10" t="s">
        <v>84</v>
      </c>
      <c r="J58" s="10" t="s">
        <v>85</v>
      </c>
      <c r="K58" s="10" t="s">
        <v>86</v>
      </c>
      <c r="L58" s="11"/>
      <c r="M58" s="11"/>
      <c r="N58" s="11"/>
      <c r="O58" s="10" t="s">
        <v>273</v>
      </c>
      <c r="P58" s="10" t="s">
        <v>124</v>
      </c>
      <c r="Q58" s="10" t="s">
        <v>274</v>
      </c>
      <c r="R58" s="10"/>
      <c r="S58" s="10" t="s">
        <v>274</v>
      </c>
      <c r="T58" s="10"/>
      <c r="U58" s="12">
        <v>504</v>
      </c>
      <c r="V58" s="10" t="s">
        <v>88</v>
      </c>
      <c r="W58" s="13"/>
      <c r="X58" s="15"/>
      <c r="Y58" s="13">
        <v>2020</v>
      </c>
      <c r="Z58" s="11"/>
      <c r="AA58" s="11"/>
      <c r="AB58" s="10"/>
      <c r="AC58" s="10" t="s">
        <v>118</v>
      </c>
      <c r="AD58" s="14">
        <v>500</v>
      </c>
      <c r="AE58" s="14"/>
      <c r="AF58" s="14">
        <v>500</v>
      </c>
      <c r="AG58" s="14"/>
      <c r="AH58" s="10" t="s">
        <v>264</v>
      </c>
      <c r="AI58" s="10"/>
      <c r="AJ58" s="14"/>
      <c r="AK58" s="14"/>
      <c r="AL58" s="14"/>
      <c r="AM58" s="3">
        <v>0</v>
      </c>
      <c r="AN58" s="3">
        <v>0</v>
      </c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3">
        <v>0</v>
      </c>
      <c r="CJ58" s="3">
        <v>0</v>
      </c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3">
        <v>0</v>
      </c>
      <c r="EF58" s="3">
        <v>0</v>
      </c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3">
        <v>0</v>
      </c>
      <c r="GB58" s="3">
        <v>0</v>
      </c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3">
        <v>0</v>
      </c>
      <c r="HX58" s="3">
        <v>0</v>
      </c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3">
        <v>0</v>
      </c>
      <c r="JT58" s="3">
        <v>0</v>
      </c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3">
        <v>0</v>
      </c>
      <c r="LP58" s="3">
        <v>0</v>
      </c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3">
        <v>0</v>
      </c>
      <c r="NL58" s="3">
        <v>0</v>
      </c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3">
        <v>0</v>
      </c>
      <c r="PH58" s="3">
        <v>0</v>
      </c>
      <c r="PI58" s="4"/>
      <c r="PJ58" s="2" t="s">
        <v>108</v>
      </c>
      <c r="PK58" s="2"/>
      <c r="PL58" s="2" t="s">
        <v>468</v>
      </c>
      <c r="PM58" s="5" t="s">
        <v>96</v>
      </c>
      <c r="PN58" s="2" t="s">
        <v>126</v>
      </c>
    </row>
    <row r="59" spans="1:430" s="76" customFormat="1" ht="18" x14ac:dyDescent="0.3">
      <c r="A59" s="9">
        <v>921</v>
      </c>
      <c r="B59" s="10" t="s">
        <v>78</v>
      </c>
      <c r="C59" s="10" t="s">
        <v>79</v>
      </c>
      <c r="D59" s="10" t="s">
        <v>79</v>
      </c>
      <c r="E59" s="10"/>
      <c r="F59" s="10" t="s">
        <v>279</v>
      </c>
      <c r="G59" s="10" t="s">
        <v>272</v>
      </c>
      <c r="H59" s="13" t="s">
        <v>260</v>
      </c>
      <c r="I59" s="10" t="s">
        <v>84</v>
      </c>
      <c r="J59" s="10" t="s">
        <v>85</v>
      </c>
      <c r="K59" s="10" t="s">
        <v>86</v>
      </c>
      <c r="L59" s="11"/>
      <c r="M59" s="11"/>
      <c r="N59" s="11"/>
      <c r="O59" s="10" t="s">
        <v>273</v>
      </c>
      <c r="P59" s="10" t="s">
        <v>124</v>
      </c>
      <c r="Q59" s="10" t="s">
        <v>274</v>
      </c>
      <c r="R59" s="10"/>
      <c r="S59" s="10" t="s">
        <v>274</v>
      </c>
      <c r="T59" s="10"/>
      <c r="U59" s="12">
        <v>464</v>
      </c>
      <c r="V59" s="10" t="s">
        <v>88</v>
      </c>
      <c r="W59" s="13"/>
      <c r="X59" s="15"/>
      <c r="Y59" s="13">
        <v>2020</v>
      </c>
      <c r="Z59" s="11"/>
      <c r="AA59" s="11"/>
      <c r="AB59" s="10"/>
      <c r="AC59" s="10" t="s">
        <v>118</v>
      </c>
      <c r="AD59" s="14">
        <v>500</v>
      </c>
      <c r="AE59" s="14"/>
      <c r="AF59" s="14">
        <v>500</v>
      </c>
      <c r="AG59" s="14"/>
      <c r="AH59" s="10" t="s">
        <v>264</v>
      </c>
      <c r="AI59" s="10"/>
      <c r="AJ59" s="14"/>
      <c r="AK59" s="14"/>
      <c r="AL59" s="14"/>
      <c r="AM59" s="3">
        <v>0</v>
      </c>
      <c r="AN59" s="3">
        <v>0</v>
      </c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3">
        <v>0</v>
      </c>
      <c r="CJ59" s="3">
        <v>0</v>
      </c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3">
        <v>0</v>
      </c>
      <c r="EF59" s="3">
        <v>0</v>
      </c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3">
        <v>0</v>
      </c>
      <c r="GB59" s="3">
        <v>0</v>
      </c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3">
        <v>0</v>
      </c>
      <c r="HX59" s="3">
        <v>0</v>
      </c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3">
        <v>0</v>
      </c>
      <c r="JT59" s="3">
        <v>0</v>
      </c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3">
        <v>0</v>
      </c>
      <c r="LP59" s="3">
        <v>0</v>
      </c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3">
        <v>0</v>
      </c>
      <c r="NL59" s="3">
        <v>0</v>
      </c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3">
        <v>0</v>
      </c>
      <c r="PH59" s="3">
        <v>0</v>
      </c>
      <c r="PI59" s="4"/>
      <c r="PJ59" s="2" t="s">
        <v>108</v>
      </c>
      <c r="PK59" s="2"/>
      <c r="PL59" s="2" t="s">
        <v>468</v>
      </c>
      <c r="PM59" s="5" t="s">
        <v>96</v>
      </c>
      <c r="PN59" s="2" t="s">
        <v>126</v>
      </c>
    </row>
    <row r="60" spans="1:430" s="76" customFormat="1" ht="18" x14ac:dyDescent="0.3">
      <c r="A60" s="9">
        <v>922</v>
      </c>
      <c r="B60" s="10" t="s">
        <v>78</v>
      </c>
      <c r="C60" s="10" t="s">
        <v>79</v>
      </c>
      <c r="D60" s="10" t="s">
        <v>79</v>
      </c>
      <c r="E60" s="10"/>
      <c r="F60" s="10" t="s">
        <v>280</v>
      </c>
      <c r="G60" s="10" t="s">
        <v>272</v>
      </c>
      <c r="H60" s="13" t="s">
        <v>260</v>
      </c>
      <c r="I60" s="10" t="s">
        <v>84</v>
      </c>
      <c r="J60" s="10" t="s">
        <v>85</v>
      </c>
      <c r="K60" s="10" t="s">
        <v>86</v>
      </c>
      <c r="L60" s="11"/>
      <c r="M60" s="11"/>
      <c r="N60" s="11"/>
      <c r="O60" s="10" t="s">
        <v>273</v>
      </c>
      <c r="P60" s="10" t="s">
        <v>124</v>
      </c>
      <c r="Q60" s="10" t="s">
        <v>274</v>
      </c>
      <c r="R60" s="10"/>
      <c r="S60" s="10" t="s">
        <v>274</v>
      </c>
      <c r="T60" s="10"/>
      <c r="U60" s="12">
        <v>1000</v>
      </c>
      <c r="V60" s="10" t="s">
        <v>88</v>
      </c>
      <c r="W60" s="13"/>
      <c r="X60" s="15"/>
      <c r="Y60" s="13">
        <v>2020</v>
      </c>
      <c r="Z60" s="11"/>
      <c r="AA60" s="11"/>
      <c r="AB60" s="10"/>
      <c r="AC60" s="10" t="s">
        <v>118</v>
      </c>
      <c r="AD60" s="14">
        <v>4000</v>
      </c>
      <c r="AE60" s="14"/>
      <c r="AF60" s="14">
        <v>4000</v>
      </c>
      <c r="AG60" s="14"/>
      <c r="AH60" s="10" t="s">
        <v>264</v>
      </c>
      <c r="AI60" s="10"/>
      <c r="AJ60" s="14"/>
      <c r="AK60" s="14"/>
      <c r="AL60" s="14"/>
      <c r="AM60" s="3">
        <v>0</v>
      </c>
      <c r="AN60" s="3">
        <v>0</v>
      </c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3">
        <v>0</v>
      </c>
      <c r="CJ60" s="3">
        <v>0</v>
      </c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3">
        <v>0</v>
      </c>
      <c r="EF60" s="3">
        <v>0</v>
      </c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3">
        <v>0</v>
      </c>
      <c r="GB60" s="3">
        <v>0</v>
      </c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3">
        <v>0</v>
      </c>
      <c r="HX60" s="3">
        <v>0</v>
      </c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3">
        <v>0</v>
      </c>
      <c r="JT60" s="3">
        <v>0</v>
      </c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3">
        <v>0</v>
      </c>
      <c r="LP60" s="3">
        <v>0</v>
      </c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3">
        <v>0</v>
      </c>
      <c r="NL60" s="3">
        <v>0</v>
      </c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3">
        <v>0</v>
      </c>
      <c r="PH60" s="3">
        <v>0</v>
      </c>
      <c r="PI60" s="4"/>
      <c r="PJ60" s="2" t="s">
        <v>108</v>
      </c>
      <c r="PK60" s="2"/>
      <c r="PL60" s="2" t="s">
        <v>468</v>
      </c>
      <c r="PM60" s="5" t="s">
        <v>96</v>
      </c>
      <c r="PN60" s="2" t="s">
        <v>126</v>
      </c>
    </row>
    <row r="61" spans="1:430" s="76" customFormat="1" ht="18" x14ac:dyDescent="0.3">
      <c r="A61" s="9">
        <v>923</v>
      </c>
      <c r="B61" s="10" t="s">
        <v>78</v>
      </c>
      <c r="C61" s="10" t="s">
        <v>79</v>
      </c>
      <c r="D61" s="10" t="s">
        <v>79</v>
      </c>
      <c r="E61" s="10"/>
      <c r="F61" s="10" t="s">
        <v>281</v>
      </c>
      <c r="G61" s="10" t="s">
        <v>272</v>
      </c>
      <c r="H61" s="13" t="s">
        <v>260</v>
      </c>
      <c r="I61" s="10" t="s">
        <v>84</v>
      </c>
      <c r="J61" s="10" t="s">
        <v>85</v>
      </c>
      <c r="K61" s="10" t="s">
        <v>86</v>
      </c>
      <c r="L61" s="11"/>
      <c r="M61" s="11"/>
      <c r="N61" s="11"/>
      <c r="O61" s="10" t="s">
        <v>273</v>
      </c>
      <c r="P61" s="10" t="s">
        <v>124</v>
      </c>
      <c r="Q61" s="10" t="s">
        <v>274</v>
      </c>
      <c r="R61" s="10"/>
      <c r="S61" s="10" t="s">
        <v>274</v>
      </c>
      <c r="T61" s="10"/>
      <c r="U61" s="12">
        <v>204</v>
      </c>
      <c r="V61" s="10" t="s">
        <v>88</v>
      </c>
      <c r="W61" s="13"/>
      <c r="X61" s="15"/>
      <c r="Y61" s="13">
        <v>2020</v>
      </c>
      <c r="Z61" s="11"/>
      <c r="AA61" s="11"/>
      <c r="AB61" s="10"/>
      <c r="AC61" s="10" t="s">
        <v>118</v>
      </c>
      <c r="AD61" s="14">
        <v>2570</v>
      </c>
      <c r="AE61" s="14"/>
      <c r="AF61" s="14">
        <v>2570</v>
      </c>
      <c r="AG61" s="14"/>
      <c r="AH61" s="10" t="s">
        <v>264</v>
      </c>
      <c r="AI61" s="10"/>
      <c r="AJ61" s="14"/>
      <c r="AK61" s="14"/>
      <c r="AL61" s="14"/>
      <c r="AM61" s="3">
        <v>0</v>
      </c>
      <c r="AN61" s="3">
        <v>0</v>
      </c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3">
        <v>0</v>
      </c>
      <c r="CJ61" s="3">
        <v>0</v>
      </c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3">
        <v>0</v>
      </c>
      <c r="EF61" s="3">
        <v>0</v>
      </c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3">
        <v>0</v>
      </c>
      <c r="GB61" s="3">
        <v>0</v>
      </c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3">
        <v>0</v>
      </c>
      <c r="HX61" s="3">
        <v>0</v>
      </c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3">
        <v>0</v>
      </c>
      <c r="JT61" s="3">
        <v>0</v>
      </c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3">
        <v>0</v>
      </c>
      <c r="LP61" s="3">
        <v>0</v>
      </c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3">
        <v>0</v>
      </c>
      <c r="NL61" s="3">
        <v>0</v>
      </c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3">
        <v>0</v>
      </c>
      <c r="PH61" s="3">
        <v>0</v>
      </c>
      <c r="PI61" s="4"/>
      <c r="PJ61" s="2" t="s">
        <v>108</v>
      </c>
      <c r="PK61" s="2"/>
      <c r="PL61" s="2" t="s">
        <v>468</v>
      </c>
      <c r="PM61" s="5" t="s">
        <v>96</v>
      </c>
      <c r="PN61" s="2" t="s">
        <v>126</v>
      </c>
    </row>
    <row r="62" spans="1:430" s="76" customFormat="1" ht="18" x14ac:dyDescent="0.3">
      <c r="A62" s="9">
        <v>924</v>
      </c>
      <c r="B62" s="10" t="s">
        <v>78</v>
      </c>
      <c r="C62" s="10" t="s">
        <v>79</v>
      </c>
      <c r="D62" s="10" t="s">
        <v>79</v>
      </c>
      <c r="E62" s="10"/>
      <c r="F62" s="10" t="s">
        <v>282</v>
      </c>
      <c r="G62" s="10" t="s">
        <v>272</v>
      </c>
      <c r="H62" s="13" t="s">
        <v>260</v>
      </c>
      <c r="I62" s="10" t="s">
        <v>84</v>
      </c>
      <c r="J62" s="10" t="s">
        <v>85</v>
      </c>
      <c r="K62" s="10" t="s">
        <v>86</v>
      </c>
      <c r="L62" s="11"/>
      <c r="M62" s="11"/>
      <c r="N62" s="11"/>
      <c r="O62" s="10" t="s">
        <v>273</v>
      </c>
      <c r="P62" s="10" t="s">
        <v>124</v>
      </c>
      <c r="Q62" s="10" t="s">
        <v>274</v>
      </c>
      <c r="R62" s="10"/>
      <c r="S62" s="10" t="s">
        <v>274</v>
      </c>
      <c r="T62" s="10"/>
      <c r="U62" s="12">
        <v>269</v>
      </c>
      <c r="V62" s="10" t="s">
        <v>88</v>
      </c>
      <c r="W62" s="13"/>
      <c r="X62" s="15"/>
      <c r="Y62" s="13">
        <v>2020</v>
      </c>
      <c r="Z62" s="11"/>
      <c r="AA62" s="11"/>
      <c r="AB62" s="10"/>
      <c r="AC62" s="10" t="s">
        <v>118</v>
      </c>
      <c r="AD62" s="14">
        <v>800</v>
      </c>
      <c r="AE62" s="14"/>
      <c r="AF62" s="14">
        <v>800</v>
      </c>
      <c r="AG62" s="14"/>
      <c r="AH62" s="10" t="s">
        <v>264</v>
      </c>
      <c r="AI62" s="10"/>
      <c r="AJ62" s="14"/>
      <c r="AK62" s="14"/>
      <c r="AL62" s="14"/>
      <c r="AM62" s="3">
        <v>0</v>
      </c>
      <c r="AN62" s="3">
        <v>0</v>
      </c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3">
        <v>0</v>
      </c>
      <c r="CJ62" s="3">
        <v>0</v>
      </c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3">
        <v>0</v>
      </c>
      <c r="EF62" s="3">
        <v>0</v>
      </c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3">
        <v>0</v>
      </c>
      <c r="GB62" s="3">
        <v>0</v>
      </c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3">
        <v>0</v>
      </c>
      <c r="HX62" s="3">
        <v>0</v>
      </c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3">
        <v>0</v>
      </c>
      <c r="JT62" s="3">
        <v>0</v>
      </c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3">
        <v>0</v>
      </c>
      <c r="LP62" s="3">
        <v>0</v>
      </c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3">
        <v>0</v>
      </c>
      <c r="NL62" s="3">
        <v>0</v>
      </c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3">
        <v>0</v>
      </c>
      <c r="PH62" s="3">
        <v>0</v>
      </c>
      <c r="PI62" s="4"/>
      <c r="PJ62" s="2" t="s">
        <v>108</v>
      </c>
      <c r="PK62" s="2"/>
      <c r="PL62" s="2" t="s">
        <v>468</v>
      </c>
      <c r="PM62" s="5" t="s">
        <v>96</v>
      </c>
      <c r="PN62" s="2" t="s">
        <v>126</v>
      </c>
    </row>
    <row r="63" spans="1:430" s="76" customFormat="1" ht="18" x14ac:dyDescent="0.3">
      <c r="A63" s="9">
        <v>925</v>
      </c>
      <c r="B63" s="10" t="s">
        <v>78</v>
      </c>
      <c r="C63" s="10" t="s">
        <v>79</v>
      </c>
      <c r="D63" s="10" t="s">
        <v>79</v>
      </c>
      <c r="E63" s="10"/>
      <c r="F63" s="10" t="s">
        <v>283</v>
      </c>
      <c r="G63" s="10" t="s">
        <v>272</v>
      </c>
      <c r="H63" s="74" t="s">
        <v>83</v>
      </c>
      <c r="I63" s="10" t="s">
        <v>84</v>
      </c>
      <c r="J63" s="10" t="s">
        <v>85</v>
      </c>
      <c r="K63" s="10" t="s">
        <v>86</v>
      </c>
      <c r="L63" s="11">
        <v>44350</v>
      </c>
      <c r="M63" s="11">
        <v>44340</v>
      </c>
      <c r="N63" s="11"/>
      <c r="O63" s="10" t="s">
        <v>273</v>
      </c>
      <c r="P63" s="10" t="s">
        <v>124</v>
      </c>
      <c r="Q63" s="10" t="s">
        <v>274</v>
      </c>
      <c r="R63" s="10"/>
      <c r="S63" s="10" t="s">
        <v>274</v>
      </c>
      <c r="T63" s="10"/>
      <c r="U63" s="12">
        <v>504</v>
      </c>
      <c r="V63" s="10" t="s">
        <v>88</v>
      </c>
      <c r="W63" s="13"/>
      <c r="X63" s="15"/>
      <c r="Y63" s="13">
        <v>2020</v>
      </c>
      <c r="Z63" s="11"/>
      <c r="AA63" s="11"/>
      <c r="AB63" s="10"/>
      <c r="AC63" s="10" t="s">
        <v>118</v>
      </c>
      <c r="AD63" s="80">
        <v>2000</v>
      </c>
      <c r="AE63" s="14"/>
      <c r="AF63" s="14">
        <v>2000</v>
      </c>
      <c r="AG63" s="14"/>
      <c r="AH63" s="10" t="s">
        <v>264</v>
      </c>
      <c r="AI63" s="10"/>
      <c r="AJ63" s="14"/>
      <c r="AK63" s="14"/>
      <c r="AL63" s="14"/>
      <c r="AM63" s="3">
        <v>0</v>
      </c>
      <c r="AN63" s="3">
        <v>0</v>
      </c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3">
        <v>0</v>
      </c>
      <c r="CJ63" s="3">
        <v>0</v>
      </c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3">
        <v>0</v>
      </c>
      <c r="EF63" s="3">
        <v>0</v>
      </c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3">
        <v>0</v>
      </c>
      <c r="GB63" s="3">
        <v>0</v>
      </c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3">
        <v>0</v>
      </c>
      <c r="HX63" s="3">
        <v>0</v>
      </c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3">
        <v>0</v>
      </c>
      <c r="JT63" s="3">
        <v>0</v>
      </c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3">
        <v>0</v>
      </c>
      <c r="LP63" s="3">
        <v>0</v>
      </c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3">
        <v>0</v>
      </c>
      <c r="NL63" s="3">
        <v>0</v>
      </c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3">
        <v>0</v>
      </c>
      <c r="PH63" s="3">
        <v>0</v>
      </c>
      <c r="PI63" s="4"/>
      <c r="PJ63" s="2" t="s">
        <v>108</v>
      </c>
      <c r="PK63" s="2"/>
      <c r="PL63" s="2" t="s">
        <v>468</v>
      </c>
      <c r="PM63" s="5" t="s">
        <v>96</v>
      </c>
      <c r="PN63" s="2" t="s">
        <v>126</v>
      </c>
    </row>
    <row r="64" spans="1:430" s="76" customFormat="1" ht="18" x14ac:dyDescent="0.3">
      <c r="A64" s="9">
        <v>926</v>
      </c>
      <c r="B64" s="10" t="s">
        <v>78</v>
      </c>
      <c r="C64" s="10" t="s">
        <v>79</v>
      </c>
      <c r="D64" s="10" t="s">
        <v>79</v>
      </c>
      <c r="E64" s="10"/>
      <c r="F64" s="10" t="s">
        <v>284</v>
      </c>
      <c r="G64" s="10" t="s">
        <v>272</v>
      </c>
      <c r="H64" s="74" t="s">
        <v>83</v>
      </c>
      <c r="I64" s="10" t="s">
        <v>84</v>
      </c>
      <c r="J64" s="10" t="s">
        <v>85</v>
      </c>
      <c r="K64" s="10" t="s">
        <v>86</v>
      </c>
      <c r="L64" s="11">
        <v>44343</v>
      </c>
      <c r="M64" s="11">
        <v>44343</v>
      </c>
      <c r="N64" s="11"/>
      <c r="O64" s="10" t="s">
        <v>273</v>
      </c>
      <c r="P64" s="10" t="s">
        <v>124</v>
      </c>
      <c r="Q64" s="10" t="s">
        <v>274</v>
      </c>
      <c r="R64" s="10"/>
      <c r="S64" s="10" t="s">
        <v>274</v>
      </c>
      <c r="T64" s="10"/>
      <c r="U64" s="12">
        <v>360</v>
      </c>
      <c r="V64" s="10" t="s">
        <v>88</v>
      </c>
      <c r="W64" s="13"/>
      <c r="X64" s="15"/>
      <c r="Y64" s="13">
        <v>2020</v>
      </c>
      <c r="Z64" s="11"/>
      <c r="AA64" s="11"/>
      <c r="AB64" s="10"/>
      <c r="AC64" s="10" t="s">
        <v>118</v>
      </c>
      <c r="AD64" s="80">
        <v>2099.4</v>
      </c>
      <c r="AE64" s="14"/>
      <c r="AF64" s="14">
        <v>1290</v>
      </c>
      <c r="AG64" s="14"/>
      <c r="AH64" s="10" t="s">
        <v>264</v>
      </c>
      <c r="AI64" s="10"/>
      <c r="AJ64" s="14"/>
      <c r="AK64" s="14"/>
      <c r="AL64" s="14"/>
      <c r="AM64" s="3">
        <v>0</v>
      </c>
      <c r="AN64" s="3">
        <v>0</v>
      </c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3">
        <v>0</v>
      </c>
      <c r="CJ64" s="3">
        <v>0</v>
      </c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3">
        <v>0</v>
      </c>
      <c r="EF64" s="3">
        <v>0</v>
      </c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3">
        <v>0</v>
      </c>
      <c r="GB64" s="3">
        <v>0</v>
      </c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3">
        <v>0</v>
      </c>
      <c r="HX64" s="3">
        <v>0</v>
      </c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3">
        <v>0</v>
      </c>
      <c r="JT64" s="3">
        <v>0</v>
      </c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3">
        <v>0</v>
      </c>
      <c r="LP64" s="3">
        <v>0</v>
      </c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3">
        <v>0</v>
      </c>
      <c r="NL64" s="3">
        <v>0</v>
      </c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3">
        <v>0</v>
      </c>
      <c r="PH64" s="3">
        <v>0</v>
      </c>
      <c r="PI64" s="4"/>
      <c r="PJ64" s="2" t="s">
        <v>108</v>
      </c>
      <c r="PK64" s="2"/>
      <c r="PL64" s="2" t="s">
        <v>468</v>
      </c>
      <c r="PM64" s="5" t="s">
        <v>96</v>
      </c>
      <c r="PN64" s="2" t="s">
        <v>126</v>
      </c>
    </row>
    <row r="65" spans="1:430" s="76" customFormat="1" ht="18" x14ac:dyDescent="0.3">
      <c r="A65" s="9">
        <v>927</v>
      </c>
      <c r="B65" s="10" t="s">
        <v>78</v>
      </c>
      <c r="C65" s="10" t="s">
        <v>79</v>
      </c>
      <c r="D65" s="10" t="s">
        <v>79</v>
      </c>
      <c r="E65" s="10"/>
      <c r="F65" s="10" t="s">
        <v>285</v>
      </c>
      <c r="G65" s="10" t="s">
        <v>272</v>
      </c>
      <c r="H65" s="13" t="s">
        <v>260</v>
      </c>
      <c r="I65" s="10" t="s">
        <v>84</v>
      </c>
      <c r="J65" s="10" t="s">
        <v>85</v>
      </c>
      <c r="K65" s="10" t="s">
        <v>86</v>
      </c>
      <c r="L65" s="11"/>
      <c r="M65" s="11"/>
      <c r="N65" s="11"/>
      <c r="O65" s="10" t="s">
        <v>273</v>
      </c>
      <c r="P65" s="10" t="s">
        <v>124</v>
      </c>
      <c r="Q65" s="10" t="s">
        <v>274</v>
      </c>
      <c r="R65" s="10"/>
      <c r="S65" s="10" t="s">
        <v>274</v>
      </c>
      <c r="T65" s="10"/>
      <c r="U65" s="12">
        <v>961</v>
      </c>
      <c r="V65" s="10" t="s">
        <v>88</v>
      </c>
      <c r="W65" s="13"/>
      <c r="X65" s="15"/>
      <c r="Y65" s="13">
        <v>2020</v>
      </c>
      <c r="Z65" s="11"/>
      <c r="AA65" s="11"/>
      <c r="AB65" s="10"/>
      <c r="AC65" s="10" t="s">
        <v>118</v>
      </c>
      <c r="AD65" s="14">
        <v>1100</v>
      </c>
      <c r="AE65" s="14"/>
      <c r="AF65" s="14">
        <v>1100</v>
      </c>
      <c r="AG65" s="14"/>
      <c r="AH65" s="10" t="s">
        <v>264</v>
      </c>
      <c r="AI65" s="10"/>
      <c r="AJ65" s="14"/>
      <c r="AK65" s="14"/>
      <c r="AL65" s="14"/>
      <c r="AM65" s="3">
        <v>0</v>
      </c>
      <c r="AN65" s="3">
        <v>0</v>
      </c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3">
        <v>0</v>
      </c>
      <c r="CJ65" s="3">
        <v>0</v>
      </c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3">
        <v>0</v>
      </c>
      <c r="EF65" s="3">
        <v>0</v>
      </c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3">
        <v>0</v>
      </c>
      <c r="GB65" s="3">
        <v>0</v>
      </c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3">
        <v>0</v>
      </c>
      <c r="HX65" s="3">
        <v>0</v>
      </c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3">
        <v>0</v>
      </c>
      <c r="JT65" s="3">
        <v>0</v>
      </c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3">
        <v>0</v>
      </c>
      <c r="LP65" s="3">
        <v>0</v>
      </c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4"/>
      <c r="NG65" s="4"/>
      <c r="NH65" s="4"/>
      <c r="NI65" s="4"/>
      <c r="NJ65" s="4"/>
      <c r="NK65" s="3">
        <v>0</v>
      </c>
      <c r="NL65" s="3">
        <v>0</v>
      </c>
      <c r="NM65" s="4"/>
      <c r="NN65" s="4"/>
      <c r="NO65" s="4"/>
      <c r="NP65" s="4"/>
      <c r="NQ65" s="4"/>
      <c r="NR65" s="4"/>
      <c r="NS65" s="4"/>
      <c r="NT65" s="4"/>
      <c r="NU65" s="4"/>
      <c r="NV65" s="4"/>
      <c r="NW65" s="4"/>
      <c r="NX65" s="4"/>
      <c r="NY65" s="4"/>
      <c r="NZ65" s="4"/>
      <c r="OA65" s="4"/>
      <c r="OB65" s="4"/>
      <c r="OC65" s="4"/>
      <c r="OD65" s="4"/>
      <c r="OE65" s="4"/>
      <c r="OF65" s="4"/>
      <c r="OG65" s="4"/>
      <c r="OH65" s="4"/>
      <c r="OI65" s="4"/>
      <c r="OJ65" s="4"/>
      <c r="OK65" s="4"/>
      <c r="OL65" s="4"/>
      <c r="OM65" s="4"/>
      <c r="ON65" s="4"/>
      <c r="OO65" s="4"/>
      <c r="OP65" s="4"/>
      <c r="OQ65" s="4"/>
      <c r="OR65" s="4"/>
      <c r="OS65" s="4"/>
      <c r="OT65" s="4"/>
      <c r="OU65" s="4"/>
      <c r="OV65" s="4"/>
      <c r="OW65" s="4"/>
      <c r="OX65" s="4"/>
      <c r="OY65" s="4"/>
      <c r="OZ65" s="4"/>
      <c r="PA65" s="4"/>
      <c r="PB65" s="4"/>
      <c r="PC65" s="4"/>
      <c r="PD65" s="4"/>
      <c r="PE65" s="4"/>
      <c r="PF65" s="4"/>
      <c r="PG65" s="3">
        <v>0</v>
      </c>
      <c r="PH65" s="3">
        <v>0</v>
      </c>
      <c r="PI65" s="4"/>
      <c r="PJ65" s="2" t="s">
        <v>108</v>
      </c>
      <c r="PK65" s="2"/>
      <c r="PL65" s="2" t="s">
        <v>468</v>
      </c>
      <c r="PM65" s="5" t="s">
        <v>96</v>
      </c>
      <c r="PN65" s="2" t="s">
        <v>126</v>
      </c>
    </row>
    <row r="66" spans="1:430" s="76" customFormat="1" ht="18" x14ac:dyDescent="0.3">
      <c r="A66" s="9">
        <v>928</v>
      </c>
      <c r="B66" s="10" t="s">
        <v>78</v>
      </c>
      <c r="C66" s="10" t="s">
        <v>79</v>
      </c>
      <c r="D66" s="10" t="s">
        <v>79</v>
      </c>
      <c r="E66" s="10"/>
      <c r="F66" s="10" t="s">
        <v>286</v>
      </c>
      <c r="G66" s="10" t="s">
        <v>272</v>
      </c>
      <c r="H66" s="13" t="s">
        <v>260</v>
      </c>
      <c r="I66" s="10" t="s">
        <v>84</v>
      </c>
      <c r="J66" s="10" t="s">
        <v>85</v>
      </c>
      <c r="K66" s="10" t="s">
        <v>86</v>
      </c>
      <c r="L66" s="11"/>
      <c r="M66" s="11"/>
      <c r="N66" s="11"/>
      <c r="O66" s="10" t="s">
        <v>273</v>
      </c>
      <c r="P66" s="10" t="s">
        <v>124</v>
      </c>
      <c r="Q66" s="10" t="s">
        <v>274</v>
      </c>
      <c r="R66" s="10"/>
      <c r="S66" s="10" t="s">
        <v>274</v>
      </c>
      <c r="T66" s="10"/>
      <c r="U66" s="12">
        <v>612</v>
      </c>
      <c r="V66" s="10" t="s">
        <v>88</v>
      </c>
      <c r="W66" s="13"/>
      <c r="X66" s="15"/>
      <c r="Y66" s="13">
        <v>2020</v>
      </c>
      <c r="Z66" s="11"/>
      <c r="AA66" s="11"/>
      <c r="AB66" s="10"/>
      <c r="AC66" s="10" t="s">
        <v>118</v>
      </c>
      <c r="AD66" s="14">
        <v>306</v>
      </c>
      <c r="AE66" s="14"/>
      <c r="AF66" s="14">
        <v>306</v>
      </c>
      <c r="AG66" s="14"/>
      <c r="AH66" s="10" t="s">
        <v>264</v>
      </c>
      <c r="AI66" s="10"/>
      <c r="AJ66" s="14"/>
      <c r="AK66" s="14"/>
      <c r="AL66" s="14"/>
      <c r="AM66" s="3">
        <v>0</v>
      </c>
      <c r="AN66" s="3">
        <v>0</v>
      </c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3">
        <v>0</v>
      </c>
      <c r="CJ66" s="3">
        <v>0</v>
      </c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3">
        <v>0</v>
      </c>
      <c r="EF66" s="3">
        <v>0</v>
      </c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3">
        <v>0</v>
      </c>
      <c r="GB66" s="3">
        <v>0</v>
      </c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3">
        <v>0</v>
      </c>
      <c r="HX66" s="3">
        <v>0</v>
      </c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3">
        <v>0</v>
      </c>
      <c r="JT66" s="3">
        <v>0</v>
      </c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3">
        <v>0</v>
      </c>
      <c r="LP66" s="3">
        <v>0</v>
      </c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4"/>
      <c r="NG66" s="4"/>
      <c r="NH66" s="4"/>
      <c r="NI66" s="4"/>
      <c r="NJ66" s="4"/>
      <c r="NK66" s="3">
        <v>0</v>
      </c>
      <c r="NL66" s="3">
        <v>0</v>
      </c>
      <c r="NM66" s="4"/>
      <c r="NN66" s="4"/>
      <c r="NO66" s="4"/>
      <c r="NP66" s="4"/>
      <c r="NQ66" s="4"/>
      <c r="NR66" s="4"/>
      <c r="NS66" s="4"/>
      <c r="NT66" s="4"/>
      <c r="NU66" s="4"/>
      <c r="NV66" s="4"/>
      <c r="NW66" s="4"/>
      <c r="NX66" s="4"/>
      <c r="NY66" s="4"/>
      <c r="NZ66" s="4"/>
      <c r="OA66" s="4"/>
      <c r="OB66" s="4"/>
      <c r="OC66" s="4"/>
      <c r="OD66" s="4"/>
      <c r="OE66" s="4"/>
      <c r="OF66" s="4"/>
      <c r="OG66" s="4"/>
      <c r="OH66" s="4"/>
      <c r="OI66" s="4"/>
      <c r="OJ66" s="4"/>
      <c r="OK66" s="4"/>
      <c r="OL66" s="4"/>
      <c r="OM66" s="4"/>
      <c r="ON66" s="4"/>
      <c r="OO66" s="4"/>
      <c r="OP66" s="4"/>
      <c r="OQ66" s="4"/>
      <c r="OR66" s="4"/>
      <c r="OS66" s="4"/>
      <c r="OT66" s="4"/>
      <c r="OU66" s="4"/>
      <c r="OV66" s="4"/>
      <c r="OW66" s="4"/>
      <c r="OX66" s="4"/>
      <c r="OY66" s="4"/>
      <c r="OZ66" s="4"/>
      <c r="PA66" s="4"/>
      <c r="PB66" s="4"/>
      <c r="PC66" s="4"/>
      <c r="PD66" s="4"/>
      <c r="PE66" s="4"/>
      <c r="PF66" s="4"/>
      <c r="PG66" s="3">
        <v>0</v>
      </c>
      <c r="PH66" s="3">
        <v>0</v>
      </c>
      <c r="PI66" s="4"/>
      <c r="PJ66" s="2" t="s">
        <v>108</v>
      </c>
      <c r="PK66" s="2"/>
      <c r="PL66" s="2" t="s">
        <v>468</v>
      </c>
      <c r="PM66" s="5" t="s">
        <v>96</v>
      </c>
      <c r="PN66" s="2" t="s">
        <v>126</v>
      </c>
    </row>
    <row r="67" spans="1:430" s="76" customFormat="1" ht="18" x14ac:dyDescent="0.3">
      <c r="A67" s="9">
        <v>929</v>
      </c>
      <c r="B67" s="10" t="s">
        <v>78</v>
      </c>
      <c r="C67" s="10" t="s">
        <v>79</v>
      </c>
      <c r="D67" s="10" t="s">
        <v>79</v>
      </c>
      <c r="E67" s="10"/>
      <c r="F67" s="10" t="s">
        <v>287</v>
      </c>
      <c r="G67" s="10" t="s">
        <v>272</v>
      </c>
      <c r="H67" s="13" t="s">
        <v>260</v>
      </c>
      <c r="I67" s="10" t="s">
        <v>84</v>
      </c>
      <c r="J67" s="10" t="s">
        <v>85</v>
      </c>
      <c r="K67" s="10" t="s">
        <v>86</v>
      </c>
      <c r="L67" s="11"/>
      <c r="M67" s="11"/>
      <c r="N67" s="11"/>
      <c r="O67" s="10" t="s">
        <v>273</v>
      </c>
      <c r="P67" s="10" t="s">
        <v>124</v>
      </c>
      <c r="Q67" s="10" t="s">
        <v>274</v>
      </c>
      <c r="R67" s="10"/>
      <c r="S67" s="10" t="s">
        <v>274</v>
      </c>
      <c r="T67" s="10"/>
      <c r="U67" s="12">
        <v>920</v>
      </c>
      <c r="V67" s="10" t="s">
        <v>88</v>
      </c>
      <c r="W67" s="13"/>
      <c r="X67" s="15"/>
      <c r="Y67" s="13">
        <v>2020</v>
      </c>
      <c r="Z67" s="11"/>
      <c r="AA67" s="11"/>
      <c r="AB67" s="10"/>
      <c r="AC67" s="10" t="s">
        <v>118</v>
      </c>
      <c r="AD67" s="14">
        <v>306</v>
      </c>
      <c r="AE67" s="14"/>
      <c r="AF67" s="14">
        <v>306</v>
      </c>
      <c r="AG67" s="14"/>
      <c r="AH67" s="10" t="s">
        <v>264</v>
      </c>
      <c r="AI67" s="10"/>
      <c r="AJ67" s="14"/>
      <c r="AK67" s="14"/>
      <c r="AL67" s="14"/>
      <c r="AM67" s="3">
        <v>0</v>
      </c>
      <c r="AN67" s="3">
        <v>0</v>
      </c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3">
        <v>0</v>
      </c>
      <c r="CJ67" s="3">
        <v>0</v>
      </c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3">
        <v>0</v>
      </c>
      <c r="EF67" s="3">
        <v>0</v>
      </c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3">
        <v>0</v>
      </c>
      <c r="GB67" s="3">
        <v>0</v>
      </c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3">
        <v>0</v>
      </c>
      <c r="HX67" s="3">
        <v>0</v>
      </c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3">
        <v>0</v>
      </c>
      <c r="JT67" s="3">
        <v>0</v>
      </c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3">
        <v>0</v>
      </c>
      <c r="LP67" s="3">
        <v>0</v>
      </c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4"/>
      <c r="NG67" s="4"/>
      <c r="NH67" s="4"/>
      <c r="NI67" s="4"/>
      <c r="NJ67" s="4"/>
      <c r="NK67" s="3">
        <v>0</v>
      </c>
      <c r="NL67" s="3">
        <v>0</v>
      </c>
      <c r="NM67" s="4"/>
      <c r="NN67" s="4"/>
      <c r="NO67" s="4"/>
      <c r="NP67" s="4"/>
      <c r="NQ67" s="4"/>
      <c r="NR67" s="4"/>
      <c r="NS67" s="4"/>
      <c r="NT67" s="4"/>
      <c r="NU67" s="4"/>
      <c r="NV67" s="4"/>
      <c r="NW67" s="4"/>
      <c r="NX67" s="4"/>
      <c r="NY67" s="4"/>
      <c r="NZ67" s="4"/>
      <c r="OA67" s="4"/>
      <c r="OB67" s="4"/>
      <c r="OC67" s="4"/>
      <c r="OD67" s="4"/>
      <c r="OE67" s="4"/>
      <c r="OF67" s="4"/>
      <c r="OG67" s="4"/>
      <c r="OH67" s="4"/>
      <c r="OI67" s="4"/>
      <c r="OJ67" s="4"/>
      <c r="OK67" s="4"/>
      <c r="OL67" s="4"/>
      <c r="OM67" s="4"/>
      <c r="ON67" s="4"/>
      <c r="OO67" s="4"/>
      <c r="OP67" s="4"/>
      <c r="OQ67" s="4"/>
      <c r="OR67" s="4"/>
      <c r="OS67" s="4"/>
      <c r="OT67" s="4"/>
      <c r="OU67" s="4"/>
      <c r="OV67" s="4"/>
      <c r="OW67" s="4"/>
      <c r="OX67" s="4"/>
      <c r="OY67" s="4"/>
      <c r="OZ67" s="4"/>
      <c r="PA67" s="4"/>
      <c r="PB67" s="4"/>
      <c r="PC67" s="4"/>
      <c r="PD67" s="4"/>
      <c r="PE67" s="4"/>
      <c r="PF67" s="4"/>
      <c r="PG67" s="3">
        <v>0</v>
      </c>
      <c r="PH67" s="3">
        <v>0</v>
      </c>
      <c r="PI67" s="4"/>
      <c r="PJ67" s="2" t="s">
        <v>108</v>
      </c>
      <c r="PK67" s="2"/>
      <c r="PL67" s="2" t="s">
        <v>468</v>
      </c>
      <c r="PM67" s="5" t="s">
        <v>96</v>
      </c>
      <c r="PN67" s="2" t="s">
        <v>126</v>
      </c>
    </row>
    <row r="68" spans="1:430" s="76" customFormat="1" ht="18" x14ac:dyDescent="0.3">
      <c r="A68" s="9">
        <v>930</v>
      </c>
      <c r="B68" s="10" t="s">
        <v>78</v>
      </c>
      <c r="C68" s="10" t="s">
        <v>79</v>
      </c>
      <c r="D68" s="10" t="s">
        <v>79</v>
      </c>
      <c r="E68" s="10"/>
      <c r="F68" s="10" t="s">
        <v>288</v>
      </c>
      <c r="G68" s="10" t="s">
        <v>272</v>
      </c>
      <c r="H68" s="13" t="s">
        <v>260</v>
      </c>
      <c r="I68" s="10" t="s">
        <v>84</v>
      </c>
      <c r="J68" s="10" t="s">
        <v>85</v>
      </c>
      <c r="K68" s="10" t="s">
        <v>86</v>
      </c>
      <c r="L68" s="11"/>
      <c r="M68" s="11"/>
      <c r="N68" s="11"/>
      <c r="O68" s="10" t="s">
        <v>273</v>
      </c>
      <c r="P68" s="10" t="s">
        <v>124</v>
      </c>
      <c r="Q68" s="10" t="s">
        <v>274</v>
      </c>
      <c r="R68" s="10"/>
      <c r="S68" s="10" t="s">
        <v>274</v>
      </c>
      <c r="T68" s="10"/>
      <c r="U68" s="12">
        <v>110</v>
      </c>
      <c r="V68" s="10" t="s">
        <v>88</v>
      </c>
      <c r="W68" s="13"/>
      <c r="X68" s="15"/>
      <c r="Y68" s="13">
        <v>2020</v>
      </c>
      <c r="Z68" s="11"/>
      <c r="AA68" s="11"/>
      <c r="AB68" s="10"/>
      <c r="AC68" s="10" t="s">
        <v>118</v>
      </c>
      <c r="AD68" s="14">
        <v>600</v>
      </c>
      <c r="AE68" s="14"/>
      <c r="AF68" s="14">
        <v>600</v>
      </c>
      <c r="AG68" s="14"/>
      <c r="AH68" s="10" t="s">
        <v>264</v>
      </c>
      <c r="AI68" s="10"/>
      <c r="AJ68" s="14"/>
      <c r="AK68" s="14"/>
      <c r="AL68" s="14"/>
      <c r="AM68" s="3">
        <v>0</v>
      </c>
      <c r="AN68" s="3">
        <v>0</v>
      </c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3">
        <v>0</v>
      </c>
      <c r="CJ68" s="3">
        <v>0</v>
      </c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3">
        <v>0</v>
      </c>
      <c r="EF68" s="3">
        <v>0</v>
      </c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3">
        <v>0</v>
      </c>
      <c r="GB68" s="3">
        <v>0</v>
      </c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3">
        <v>0</v>
      </c>
      <c r="HX68" s="3">
        <v>0</v>
      </c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3">
        <v>0</v>
      </c>
      <c r="JT68" s="3">
        <v>0</v>
      </c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3">
        <v>0</v>
      </c>
      <c r="LP68" s="3">
        <v>0</v>
      </c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4"/>
      <c r="NG68" s="4"/>
      <c r="NH68" s="4"/>
      <c r="NI68" s="4"/>
      <c r="NJ68" s="4"/>
      <c r="NK68" s="3">
        <v>0</v>
      </c>
      <c r="NL68" s="3">
        <v>0</v>
      </c>
      <c r="NM68" s="4"/>
      <c r="NN68" s="4"/>
      <c r="NO68" s="4"/>
      <c r="NP68" s="4"/>
      <c r="NQ68" s="4"/>
      <c r="NR68" s="4"/>
      <c r="NS68" s="4"/>
      <c r="NT68" s="4"/>
      <c r="NU68" s="4"/>
      <c r="NV68" s="4"/>
      <c r="NW68" s="4"/>
      <c r="NX68" s="4"/>
      <c r="NY68" s="4"/>
      <c r="NZ68" s="4"/>
      <c r="OA68" s="4"/>
      <c r="OB68" s="4"/>
      <c r="OC68" s="4"/>
      <c r="OD68" s="4"/>
      <c r="OE68" s="4"/>
      <c r="OF68" s="4"/>
      <c r="OG68" s="4"/>
      <c r="OH68" s="4"/>
      <c r="OI68" s="4"/>
      <c r="OJ68" s="4"/>
      <c r="OK68" s="4"/>
      <c r="OL68" s="4"/>
      <c r="OM68" s="4"/>
      <c r="ON68" s="4"/>
      <c r="OO68" s="4"/>
      <c r="OP68" s="4"/>
      <c r="OQ68" s="4"/>
      <c r="OR68" s="4"/>
      <c r="OS68" s="4"/>
      <c r="OT68" s="4"/>
      <c r="OU68" s="4"/>
      <c r="OV68" s="4"/>
      <c r="OW68" s="4"/>
      <c r="OX68" s="4"/>
      <c r="OY68" s="4"/>
      <c r="OZ68" s="4"/>
      <c r="PA68" s="4"/>
      <c r="PB68" s="4"/>
      <c r="PC68" s="4"/>
      <c r="PD68" s="4"/>
      <c r="PE68" s="4"/>
      <c r="PF68" s="4"/>
      <c r="PG68" s="3">
        <v>0</v>
      </c>
      <c r="PH68" s="3">
        <v>0</v>
      </c>
      <c r="PI68" s="4"/>
      <c r="PJ68" s="2" t="s">
        <v>108</v>
      </c>
      <c r="PK68" s="2"/>
      <c r="PL68" s="2" t="s">
        <v>468</v>
      </c>
      <c r="PM68" s="5" t="s">
        <v>96</v>
      </c>
      <c r="PN68" s="2" t="s">
        <v>126</v>
      </c>
    </row>
    <row r="69" spans="1:430" s="76" customFormat="1" ht="18" x14ac:dyDescent="0.3">
      <c r="A69" s="9">
        <v>931</v>
      </c>
      <c r="B69" s="10" t="s">
        <v>78</v>
      </c>
      <c r="C69" s="10" t="s">
        <v>79</v>
      </c>
      <c r="D69" s="10" t="s">
        <v>79</v>
      </c>
      <c r="E69" s="10"/>
      <c r="F69" s="10" t="s">
        <v>289</v>
      </c>
      <c r="G69" s="10" t="s">
        <v>272</v>
      </c>
      <c r="H69" s="74" t="s">
        <v>83</v>
      </c>
      <c r="I69" s="10" t="s">
        <v>84</v>
      </c>
      <c r="J69" s="10" t="s">
        <v>85</v>
      </c>
      <c r="K69" s="10" t="s">
        <v>86</v>
      </c>
      <c r="L69" s="11">
        <v>44333</v>
      </c>
      <c r="M69" s="11">
        <v>44340</v>
      </c>
      <c r="N69" s="11"/>
      <c r="O69" s="10" t="s">
        <v>273</v>
      </c>
      <c r="P69" s="10" t="s">
        <v>124</v>
      </c>
      <c r="Q69" s="10" t="s">
        <v>274</v>
      </c>
      <c r="R69" s="10"/>
      <c r="S69" s="10" t="s">
        <v>274</v>
      </c>
      <c r="T69" s="10"/>
      <c r="U69" s="12">
        <v>900</v>
      </c>
      <c r="V69" s="10" t="s">
        <v>88</v>
      </c>
      <c r="W69" s="13"/>
      <c r="X69" s="15"/>
      <c r="Y69" s="13">
        <v>2020</v>
      </c>
      <c r="Z69" s="11"/>
      <c r="AA69" s="11"/>
      <c r="AB69" s="10"/>
      <c r="AC69" s="10" t="s">
        <v>118</v>
      </c>
      <c r="AD69" s="14">
        <v>1333.2</v>
      </c>
      <c r="AE69" s="14"/>
      <c r="AF69" s="14">
        <v>755</v>
      </c>
      <c r="AG69" s="14"/>
      <c r="AH69" s="10" t="s">
        <v>264</v>
      </c>
      <c r="AI69" s="10"/>
      <c r="AJ69" s="14"/>
      <c r="AK69" s="14"/>
      <c r="AL69" s="14"/>
      <c r="AM69" s="3">
        <v>0</v>
      </c>
      <c r="AN69" s="3">
        <v>0</v>
      </c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3">
        <v>0</v>
      </c>
      <c r="CJ69" s="3">
        <v>0</v>
      </c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3">
        <v>0</v>
      </c>
      <c r="EF69" s="3">
        <v>0</v>
      </c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3">
        <v>0</v>
      </c>
      <c r="GB69" s="3">
        <v>0</v>
      </c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3">
        <v>0</v>
      </c>
      <c r="HX69" s="3">
        <v>0</v>
      </c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3">
        <v>0</v>
      </c>
      <c r="JT69" s="3">
        <v>0</v>
      </c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3">
        <v>0</v>
      </c>
      <c r="LP69" s="3">
        <v>0</v>
      </c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4"/>
      <c r="NG69" s="4"/>
      <c r="NH69" s="4"/>
      <c r="NI69" s="4"/>
      <c r="NJ69" s="4"/>
      <c r="NK69" s="3">
        <v>0</v>
      </c>
      <c r="NL69" s="3">
        <v>0</v>
      </c>
      <c r="NM69" s="4"/>
      <c r="NN69" s="4"/>
      <c r="NO69" s="4"/>
      <c r="NP69" s="4"/>
      <c r="NQ69" s="4"/>
      <c r="NR69" s="4"/>
      <c r="NS69" s="4"/>
      <c r="NT69" s="4"/>
      <c r="NU69" s="4"/>
      <c r="NV69" s="4"/>
      <c r="NW69" s="4"/>
      <c r="NX69" s="4"/>
      <c r="NY69" s="4"/>
      <c r="NZ69" s="4"/>
      <c r="OA69" s="4"/>
      <c r="OB69" s="4"/>
      <c r="OC69" s="4"/>
      <c r="OD69" s="4"/>
      <c r="OE69" s="4"/>
      <c r="OF69" s="4"/>
      <c r="OG69" s="4"/>
      <c r="OH69" s="4"/>
      <c r="OI69" s="4"/>
      <c r="OJ69" s="4"/>
      <c r="OK69" s="4"/>
      <c r="OL69" s="4"/>
      <c r="OM69" s="4"/>
      <c r="ON69" s="4"/>
      <c r="OO69" s="4"/>
      <c r="OP69" s="4"/>
      <c r="OQ69" s="4"/>
      <c r="OR69" s="4"/>
      <c r="OS69" s="4"/>
      <c r="OT69" s="4"/>
      <c r="OU69" s="4"/>
      <c r="OV69" s="4"/>
      <c r="OW69" s="4"/>
      <c r="OX69" s="4"/>
      <c r="OY69" s="4"/>
      <c r="OZ69" s="4"/>
      <c r="PA69" s="4"/>
      <c r="PB69" s="4"/>
      <c r="PC69" s="4"/>
      <c r="PD69" s="4"/>
      <c r="PE69" s="4"/>
      <c r="PF69" s="4"/>
      <c r="PG69" s="3">
        <v>0</v>
      </c>
      <c r="PH69" s="3">
        <v>0</v>
      </c>
      <c r="PI69" s="4"/>
      <c r="PJ69" s="2" t="s">
        <v>108</v>
      </c>
      <c r="PK69" s="2"/>
      <c r="PL69" s="2" t="s">
        <v>468</v>
      </c>
      <c r="PM69" s="5" t="s">
        <v>96</v>
      </c>
      <c r="PN69" s="2" t="s">
        <v>126</v>
      </c>
    </row>
    <row r="70" spans="1:430" s="76" customFormat="1" ht="18" x14ac:dyDescent="0.3">
      <c r="A70" s="9">
        <v>932</v>
      </c>
      <c r="B70" s="10" t="s">
        <v>78</v>
      </c>
      <c r="C70" s="10" t="s">
        <v>79</v>
      </c>
      <c r="D70" s="10" t="s">
        <v>79</v>
      </c>
      <c r="E70" s="10"/>
      <c r="F70" s="10" t="s">
        <v>290</v>
      </c>
      <c r="G70" s="10" t="s">
        <v>272</v>
      </c>
      <c r="H70" s="13" t="s">
        <v>260</v>
      </c>
      <c r="I70" s="10" t="s">
        <v>84</v>
      </c>
      <c r="J70" s="10" t="s">
        <v>85</v>
      </c>
      <c r="K70" s="10" t="s">
        <v>86</v>
      </c>
      <c r="L70" s="11"/>
      <c r="M70" s="11"/>
      <c r="N70" s="11"/>
      <c r="O70" s="10" t="s">
        <v>273</v>
      </c>
      <c r="P70" s="10" t="s">
        <v>124</v>
      </c>
      <c r="Q70" s="10" t="s">
        <v>274</v>
      </c>
      <c r="R70" s="10"/>
      <c r="S70" s="10" t="s">
        <v>274</v>
      </c>
      <c r="T70" s="10"/>
      <c r="U70" s="12">
        <v>900</v>
      </c>
      <c r="V70" s="10" t="s">
        <v>88</v>
      </c>
      <c r="W70" s="13"/>
      <c r="X70" s="15"/>
      <c r="Y70" s="13">
        <v>2020</v>
      </c>
      <c r="Z70" s="11"/>
      <c r="AA70" s="11"/>
      <c r="AB70" s="10"/>
      <c r="AC70" s="10" t="s">
        <v>118</v>
      </c>
      <c r="AD70" s="14">
        <v>3500</v>
      </c>
      <c r="AE70" s="14"/>
      <c r="AF70" s="14">
        <v>3500</v>
      </c>
      <c r="AG70" s="14"/>
      <c r="AH70" s="10" t="s">
        <v>264</v>
      </c>
      <c r="AI70" s="10"/>
      <c r="AJ70" s="14"/>
      <c r="AK70" s="14"/>
      <c r="AL70" s="14"/>
      <c r="AM70" s="3">
        <v>0</v>
      </c>
      <c r="AN70" s="3">
        <v>0</v>
      </c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3">
        <v>0</v>
      </c>
      <c r="CJ70" s="3">
        <v>0</v>
      </c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3">
        <v>0</v>
      </c>
      <c r="EF70" s="3">
        <v>0</v>
      </c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3">
        <v>0</v>
      </c>
      <c r="GB70" s="3">
        <v>0</v>
      </c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3">
        <v>0</v>
      </c>
      <c r="HX70" s="3">
        <v>0</v>
      </c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3">
        <v>0</v>
      </c>
      <c r="JT70" s="3">
        <v>0</v>
      </c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3">
        <v>0</v>
      </c>
      <c r="LP70" s="3">
        <v>0</v>
      </c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4"/>
      <c r="NG70" s="4"/>
      <c r="NH70" s="4"/>
      <c r="NI70" s="4"/>
      <c r="NJ70" s="4"/>
      <c r="NK70" s="3">
        <v>0</v>
      </c>
      <c r="NL70" s="3">
        <v>0</v>
      </c>
      <c r="NM70" s="4"/>
      <c r="NN70" s="4"/>
      <c r="NO70" s="4"/>
      <c r="NP70" s="4"/>
      <c r="NQ70" s="4"/>
      <c r="NR70" s="4"/>
      <c r="NS70" s="4"/>
      <c r="NT70" s="4"/>
      <c r="NU70" s="4"/>
      <c r="NV70" s="4"/>
      <c r="NW70" s="4"/>
      <c r="NX70" s="4"/>
      <c r="NY70" s="4"/>
      <c r="NZ70" s="4"/>
      <c r="OA70" s="4"/>
      <c r="OB70" s="4"/>
      <c r="OC70" s="4"/>
      <c r="OD70" s="4"/>
      <c r="OE70" s="4"/>
      <c r="OF70" s="4"/>
      <c r="OG70" s="4"/>
      <c r="OH70" s="4"/>
      <c r="OI70" s="4"/>
      <c r="OJ70" s="4"/>
      <c r="OK70" s="4"/>
      <c r="OL70" s="4"/>
      <c r="OM70" s="4"/>
      <c r="ON70" s="4"/>
      <c r="OO70" s="4"/>
      <c r="OP70" s="4"/>
      <c r="OQ70" s="4"/>
      <c r="OR70" s="4"/>
      <c r="OS70" s="4"/>
      <c r="OT70" s="4"/>
      <c r="OU70" s="4"/>
      <c r="OV70" s="4"/>
      <c r="OW70" s="4"/>
      <c r="OX70" s="4"/>
      <c r="OY70" s="4"/>
      <c r="OZ70" s="4"/>
      <c r="PA70" s="4"/>
      <c r="PB70" s="4"/>
      <c r="PC70" s="4"/>
      <c r="PD70" s="4"/>
      <c r="PE70" s="4"/>
      <c r="PF70" s="4"/>
      <c r="PG70" s="3">
        <v>0</v>
      </c>
      <c r="PH70" s="3">
        <v>0</v>
      </c>
      <c r="PI70" s="4"/>
      <c r="PJ70" s="2" t="s">
        <v>108</v>
      </c>
      <c r="PK70" s="2"/>
      <c r="PL70" s="2" t="s">
        <v>468</v>
      </c>
      <c r="PM70" s="5" t="s">
        <v>96</v>
      </c>
      <c r="PN70" s="2" t="s">
        <v>126</v>
      </c>
    </row>
    <row r="71" spans="1:430" s="76" customFormat="1" ht="18" x14ac:dyDescent="0.3">
      <c r="A71" s="9">
        <v>933</v>
      </c>
      <c r="B71" s="10" t="s">
        <v>78</v>
      </c>
      <c r="C71" s="10" t="s">
        <v>79</v>
      </c>
      <c r="D71" s="10" t="s">
        <v>79</v>
      </c>
      <c r="E71" s="10"/>
      <c r="F71" s="10" t="s">
        <v>291</v>
      </c>
      <c r="G71" s="10" t="s">
        <v>272</v>
      </c>
      <c r="H71" s="13" t="s">
        <v>260</v>
      </c>
      <c r="I71" s="10" t="s">
        <v>84</v>
      </c>
      <c r="J71" s="10" t="s">
        <v>85</v>
      </c>
      <c r="K71" s="10" t="s">
        <v>86</v>
      </c>
      <c r="L71" s="11"/>
      <c r="M71" s="11"/>
      <c r="N71" s="11"/>
      <c r="O71" s="10" t="s">
        <v>273</v>
      </c>
      <c r="P71" s="10" t="s">
        <v>124</v>
      </c>
      <c r="Q71" s="10" t="s">
        <v>274</v>
      </c>
      <c r="R71" s="10"/>
      <c r="S71" s="10" t="s">
        <v>274</v>
      </c>
      <c r="T71" s="10"/>
      <c r="U71" s="12">
        <v>520</v>
      </c>
      <c r="V71" s="10" t="s">
        <v>88</v>
      </c>
      <c r="W71" s="13"/>
      <c r="X71" s="15"/>
      <c r="Y71" s="13">
        <v>2020</v>
      </c>
      <c r="Z71" s="11"/>
      <c r="AA71" s="11"/>
      <c r="AB71" s="10"/>
      <c r="AC71" s="10" t="s">
        <v>118</v>
      </c>
      <c r="AD71" s="14">
        <v>394</v>
      </c>
      <c r="AE71" s="14"/>
      <c r="AF71" s="14">
        <v>394</v>
      </c>
      <c r="AG71" s="14"/>
      <c r="AH71" s="10" t="s">
        <v>264</v>
      </c>
      <c r="AI71" s="10"/>
      <c r="AJ71" s="14"/>
      <c r="AK71" s="14"/>
      <c r="AL71" s="14"/>
      <c r="AM71" s="3">
        <v>0</v>
      </c>
      <c r="AN71" s="3">
        <v>0</v>
      </c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3">
        <v>0</v>
      </c>
      <c r="CJ71" s="3">
        <v>0</v>
      </c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3">
        <v>0</v>
      </c>
      <c r="EF71" s="3">
        <v>0</v>
      </c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3">
        <v>0</v>
      </c>
      <c r="GB71" s="3">
        <v>0</v>
      </c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3">
        <v>0</v>
      </c>
      <c r="HX71" s="3">
        <v>0</v>
      </c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3">
        <v>0</v>
      </c>
      <c r="JT71" s="3">
        <v>0</v>
      </c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3">
        <v>0</v>
      </c>
      <c r="LP71" s="3">
        <v>0</v>
      </c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4"/>
      <c r="NG71" s="4"/>
      <c r="NH71" s="4"/>
      <c r="NI71" s="4"/>
      <c r="NJ71" s="4"/>
      <c r="NK71" s="3">
        <v>0</v>
      </c>
      <c r="NL71" s="3">
        <v>0</v>
      </c>
      <c r="NM71" s="4"/>
      <c r="NN71" s="4"/>
      <c r="NO71" s="4"/>
      <c r="NP71" s="4"/>
      <c r="NQ71" s="4"/>
      <c r="NR71" s="4"/>
      <c r="NS71" s="4"/>
      <c r="NT71" s="4"/>
      <c r="NU71" s="4"/>
      <c r="NV71" s="4"/>
      <c r="NW71" s="4"/>
      <c r="NX71" s="4"/>
      <c r="NY71" s="4"/>
      <c r="NZ71" s="4"/>
      <c r="OA71" s="4"/>
      <c r="OB71" s="4"/>
      <c r="OC71" s="4"/>
      <c r="OD71" s="4"/>
      <c r="OE71" s="4"/>
      <c r="OF71" s="4"/>
      <c r="OG71" s="4"/>
      <c r="OH71" s="4"/>
      <c r="OI71" s="4"/>
      <c r="OJ71" s="4"/>
      <c r="OK71" s="4"/>
      <c r="OL71" s="4"/>
      <c r="OM71" s="4"/>
      <c r="ON71" s="4"/>
      <c r="OO71" s="4"/>
      <c r="OP71" s="4"/>
      <c r="OQ71" s="4"/>
      <c r="OR71" s="4"/>
      <c r="OS71" s="4"/>
      <c r="OT71" s="4"/>
      <c r="OU71" s="4"/>
      <c r="OV71" s="4"/>
      <c r="OW71" s="4"/>
      <c r="OX71" s="4"/>
      <c r="OY71" s="4"/>
      <c r="OZ71" s="4"/>
      <c r="PA71" s="4"/>
      <c r="PB71" s="4"/>
      <c r="PC71" s="4"/>
      <c r="PD71" s="4"/>
      <c r="PE71" s="4"/>
      <c r="PF71" s="4"/>
      <c r="PG71" s="3">
        <v>0</v>
      </c>
      <c r="PH71" s="3">
        <v>0</v>
      </c>
      <c r="PI71" s="4"/>
      <c r="PJ71" s="2" t="s">
        <v>108</v>
      </c>
      <c r="PK71" s="2"/>
      <c r="PL71" s="2" t="s">
        <v>468</v>
      </c>
      <c r="PM71" s="5" t="s">
        <v>96</v>
      </c>
      <c r="PN71" s="2" t="s">
        <v>126</v>
      </c>
    </row>
    <row r="72" spans="1:430" s="76" customFormat="1" ht="18" x14ac:dyDescent="0.3">
      <c r="A72" s="9">
        <v>934</v>
      </c>
      <c r="B72" s="10" t="s">
        <v>78</v>
      </c>
      <c r="C72" s="10" t="s">
        <v>79</v>
      </c>
      <c r="D72" s="10" t="s">
        <v>79</v>
      </c>
      <c r="E72" s="10"/>
      <c r="F72" s="10" t="s">
        <v>292</v>
      </c>
      <c r="G72" s="10" t="s">
        <v>272</v>
      </c>
      <c r="H72" s="13" t="s">
        <v>260</v>
      </c>
      <c r="I72" s="10" t="s">
        <v>84</v>
      </c>
      <c r="J72" s="10" t="s">
        <v>85</v>
      </c>
      <c r="K72" s="10" t="s">
        <v>86</v>
      </c>
      <c r="L72" s="11"/>
      <c r="M72" s="11"/>
      <c r="N72" s="11"/>
      <c r="O72" s="10" t="s">
        <v>273</v>
      </c>
      <c r="P72" s="10" t="s">
        <v>124</v>
      </c>
      <c r="Q72" s="10" t="s">
        <v>274</v>
      </c>
      <c r="R72" s="10"/>
      <c r="S72" s="10" t="s">
        <v>274</v>
      </c>
      <c r="T72" s="10"/>
      <c r="U72" s="12">
        <v>360</v>
      </c>
      <c r="V72" s="10" t="s">
        <v>88</v>
      </c>
      <c r="W72" s="13"/>
      <c r="X72" s="15"/>
      <c r="Y72" s="13">
        <v>2020</v>
      </c>
      <c r="Z72" s="11"/>
      <c r="AA72" s="11"/>
      <c r="AB72" s="10"/>
      <c r="AC72" s="10" t="s">
        <v>118</v>
      </c>
      <c r="AD72" s="14">
        <v>300</v>
      </c>
      <c r="AE72" s="14"/>
      <c r="AF72" s="14">
        <v>300</v>
      </c>
      <c r="AG72" s="14"/>
      <c r="AH72" s="10" t="s">
        <v>264</v>
      </c>
      <c r="AI72" s="10"/>
      <c r="AJ72" s="14"/>
      <c r="AK72" s="14"/>
      <c r="AL72" s="14"/>
      <c r="AM72" s="3">
        <v>0</v>
      </c>
      <c r="AN72" s="3">
        <v>0</v>
      </c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3">
        <v>0</v>
      </c>
      <c r="CJ72" s="3">
        <v>0</v>
      </c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3">
        <v>0</v>
      </c>
      <c r="EF72" s="3">
        <v>0</v>
      </c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3">
        <v>0</v>
      </c>
      <c r="GB72" s="3">
        <v>0</v>
      </c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3">
        <v>0</v>
      </c>
      <c r="HX72" s="3">
        <v>0</v>
      </c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3">
        <v>0</v>
      </c>
      <c r="JT72" s="3">
        <v>0</v>
      </c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3">
        <v>0</v>
      </c>
      <c r="LP72" s="3">
        <v>0</v>
      </c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4"/>
      <c r="NG72" s="4"/>
      <c r="NH72" s="4"/>
      <c r="NI72" s="4"/>
      <c r="NJ72" s="4"/>
      <c r="NK72" s="3">
        <v>0</v>
      </c>
      <c r="NL72" s="3">
        <v>0</v>
      </c>
      <c r="NM72" s="4"/>
      <c r="NN72" s="4"/>
      <c r="NO72" s="4"/>
      <c r="NP72" s="4"/>
      <c r="NQ72" s="4"/>
      <c r="NR72" s="4"/>
      <c r="NS72" s="4"/>
      <c r="NT72" s="4"/>
      <c r="NU72" s="4"/>
      <c r="NV72" s="4"/>
      <c r="NW72" s="4"/>
      <c r="NX72" s="4"/>
      <c r="NY72" s="4"/>
      <c r="NZ72" s="4"/>
      <c r="OA72" s="4"/>
      <c r="OB72" s="4"/>
      <c r="OC72" s="4"/>
      <c r="OD72" s="4"/>
      <c r="OE72" s="4"/>
      <c r="OF72" s="4"/>
      <c r="OG72" s="4"/>
      <c r="OH72" s="4"/>
      <c r="OI72" s="4"/>
      <c r="OJ72" s="4"/>
      <c r="OK72" s="4"/>
      <c r="OL72" s="4"/>
      <c r="OM72" s="4"/>
      <c r="ON72" s="4"/>
      <c r="OO72" s="4"/>
      <c r="OP72" s="4"/>
      <c r="OQ72" s="4"/>
      <c r="OR72" s="4"/>
      <c r="OS72" s="4"/>
      <c r="OT72" s="4"/>
      <c r="OU72" s="4"/>
      <c r="OV72" s="4"/>
      <c r="OW72" s="4"/>
      <c r="OX72" s="4"/>
      <c r="OY72" s="4"/>
      <c r="OZ72" s="4"/>
      <c r="PA72" s="4"/>
      <c r="PB72" s="4"/>
      <c r="PC72" s="4"/>
      <c r="PD72" s="4"/>
      <c r="PE72" s="4"/>
      <c r="PF72" s="4"/>
      <c r="PG72" s="3">
        <v>0</v>
      </c>
      <c r="PH72" s="3">
        <v>0</v>
      </c>
      <c r="PI72" s="4"/>
      <c r="PJ72" s="2" t="s">
        <v>108</v>
      </c>
      <c r="PK72" s="2"/>
      <c r="PL72" s="2" t="s">
        <v>468</v>
      </c>
      <c r="PM72" s="5" t="s">
        <v>96</v>
      </c>
      <c r="PN72" s="2" t="s">
        <v>126</v>
      </c>
    </row>
    <row r="73" spans="1:430" s="76" customFormat="1" ht="18" x14ac:dyDescent="0.3">
      <c r="A73" s="9">
        <v>935</v>
      </c>
      <c r="B73" s="10" t="s">
        <v>78</v>
      </c>
      <c r="C73" s="10" t="s">
        <v>79</v>
      </c>
      <c r="D73" s="10" t="s">
        <v>79</v>
      </c>
      <c r="E73" s="10"/>
      <c r="F73" s="10" t="s">
        <v>293</v>
      </c>
      <c r="G73" s="10" t="s">
        <v>272</v>
      </c>
      <c r="H73" s="13" t="s">
        <v>260</v>
      </c>
      <c r="I73" s="10" t="s">
        <v>84</v>
      </c>
      <c r="J73" s="10" t="s">
        <v>85</v>
      </c>
      <c r="K73" s="10" t="s">
        <v>86</v>
      </c>
      <c r="L73" s="11"/>
      <c r="M73" s="11"/>
      <c r="N73" s="11"/>
      <c r="O73" s="10" t="s">
        <v>273</v>
      </c>
      <c r="P73" s="10" t="s">
        <v>124</v>
      </c>
      <c r="Q73" s="10" t="s">
        <v>274</v>
      </c>
      <c r="R73" s="10"/>
      <c r="S73" s="10" t="s">
        <v>274</v>
      </c>
      <c r="T73" s="10"/>
      <c r="U73" s="12">
        <v>464</v>
      </c>
      <c r="V73" s="10" t="s">
        <v>88</v>
      </c>
      <c r="W73" s="13"/>
      <c r="X73" s="15"/>
      <c r="Y73" s="13">
        <v>2020</v>
      </c>
      <c r="Z73" s="11"/>
      <c r="AA73" s="11"/>
      <c r="AB73" s="10"/>
      <c r="AC73" s="10" t="s">
        <v>118</v>
      </c>
      <c r="AD73" s="14">
        <v>394</v>
      </c>
      <c r="AE73" s="14"/>
      <c r="AF73" s="14">
        <v>394</v>
      </c>
      <c r="AG73" s="14"/>
      <c r="AH73" s="10" t="s">
        <v>264</v>
      </c>
      <c r="AI73" s="10"/>
      <c r="AJ73" s="14"/>
      <c r="AK73" s="14"/>
      <c r="AL73" s="14"/>
      <c r="AM73" s="3">
        <v>0</v>
      </c>
      <c r="AN73" s="3">
        <v>0</v>
      </c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3">
        <v>0</v>
      </c>
      <c r="CJ73" s="3">
        <v>0</v>
      </c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3">
        <v>0</v>
      </c>
      <c r="EF73" s="3">
        <v>0</v>
      </c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3">
        <v>0</v>
      </c>
      <c r="GB73" s="3">
        <v>0</v>
      </c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3">
        <v>0</v>
      </c>
      <c r="HX73" s="3">
        <v>0</v>
      </c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3">
        <v>0</v>
      </c>
      <c r="JT73" s="3">
        <v>0</v>
      </c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3">
        <v>0</v>
      </c>
      <c r="LP73" s="3">
        <v>0</v>
      </c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4"/>
      <c r="NG73" s="4"/>
      <c r="NH73" s="4"/>
      <c r="NI73" s="4"/>
      <c r="NJ73" s="4"/>
      <c r="NK73" s="3">
        <v>0</v>
      </c>
      <c r="NL73" s="3">
        <v>0</v>
      </c>
      <c r="NM73" s="4"/>
      <c r="NN73" s="4"/>
      <c r="NO73" s="4"/>
      <c r="NP73" s="4"/>
      <c r="NQ73" s="4"/>
      <c r="NR73" s="4"/>
      <c r="NS73" s="4"/>
      <c r="NT73" s="4"/>
      <c r="NU73" s="4"/>
      <c r="NV73" s="4"/>
      <c r="NW73" s="4"/>
      <c r="NX73" s="4"/>
      <c r="NY73" s="4"/>
      <c r="NZ73" s="4"/>
      <c r="OA73" s="4"/>
      <c r="OB73" s="4"/>
      <c r="OC73" s="4"/>
      <c r="OD73" s="4"/>
      <c r="OE73" s="4"/>
      <c r="OF73" s="4"/>
      <c r="OG73" s="4"/>
      <c r="OH73" s="4"/>
      <c r="OI73" s="4"/>
      <c r="OJ73" s="4"/>
      <c r="OK73" s="4"/>
      <c r="OL73" s="4"/>
      <c r="OM73" s="4"/>
      <c r="ON73" s="4"/>
      <c r="OO73" s="4"/>
      <c r="OP73" s="4"/>
      <c r="OQ73" s="4"/>
      <c r="OR73" s="4"/>
      <c r="OS73" s="4"/>
      <c r="OT73" s="4"/>
      <c r="OU73" s="4"/>
      <c r="OV73" s="4"/>
      <c r="OW73" s="4"/>
      <c r="OX73" s="4"/>
      <c r="OY73" s="4"/>
      <c r="OZ73" s="4"/>
      <c r="PA73" s="4"/>
      <c r="PB73" s="4"/>
      <c r="PC73" s="4"/>
      <c r="PD73" s="4"/>
      <c r="PE73" s="4"/>
      <c r="PF73" s="4"/>
      <c r="PG73" s="3">
        <v>0</v>
      </c>
      <c r="PH73" s="3">
        <v>0</v>
      </c>
      <c r="PI73" s="4"/>
      <c r="PJ73" s="2" t="s">
        <v>108</v>
      </c>
      <c r="PK73" s="2"/>
      <c r="PL73" s="2" t="s">
        <v>468</v>
      </c>
      <c r="PM73" s="5" t="s">
        <v>96</v>
      </c>
      <c r="PN73" s="2" t="s">
        <v>126</v>
      </c>
    </row>
    <row r="74" spans="1:430" s="76" customFormat="1" ht="18" x14ac:dyDescent="0.3">
      <c r="A74" s="9">
        <v>936</v>
      </c>
      <c r="B74" s="10" t="s">
        <v>78</v>
      </c>
      <c r="C74" s="10" t="s">
        <v>79</v>
      </c>
      <c r="D74" s="10" t="s">
        <v>79</v>
      </c>
      <c r="E74" s="10"/>
      <c r="F74" s="10" t="s">
        <v>294</v>
      </c>
      <c r="G74" s="10" t="s">
        <v>272</v>
      </c>
      <c r="H74" s="13" t="s">
        <v>260</v>
      </c>
      <c r="I74" s="10" t="s">
        <v>84</v>
      </c>
      <c r="J74" s="10" t="s">
        <v>85</v>
      </c>
      <c r="K74" s="10" t="s">
        <v>86</v>
      </c>
      <c r="L74" s="11"/>
      <c r="M74" s="11"/>
      <c r="N74" s="11"/>
      <c r="O74" s="10" t="s">
        <v>273</v>
      </c>
      <c r="P74" s="10" t="s">
        <v>124</v>
      </c>
      <c r="Q74" s="10" t="s">
        <v>274</v>
      </c>
      <c r="R74" s="10"/>
      <c r="S74" s="10" t="s">
        <v>274</v>
      </c>
      <c r="T74" s="10"/>
      <c r="U74" s="12">
        <v>600</v>
      </c>
      <c r="V74" s="10" t="s">
        <v>88</v>
      </c>
      <c r="W74" s="13"/>
      <c r="X74" s="15"/>
      <c r="Y74" s="13">
        <v>2020</v>
      </c>
      <c r="Z74" s="11"/>
      <c r="AA74" s="11"/>
      <c r="AB74" s="10"/>
      <c r="AC74" s="10" t="s">
        <v>118</v>
      </c>
      <c r="AD74" s="14">
        <v>2300</v>
      </c>
      <c r="AE74" s="14"/>
      <c r="AF74" s="14">
        <v>2300</v>
      </c>
      <c r="AG74" s="14"/>
      <c r="AH74" s="10" t="s">
        <v>264</v>
      </c>
      <c r="AI74" s="10"/>
      <c r="AJ74" s="14"/>
      <c r="AK74" s="14"/>
      <c r="AL74" s="14"/>
      <c r="AM74" s="3">
        <v>0</v>
      </c>
      <c r="AN74" s="3">
        <v>0</v>
      </c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3">
        <v>0</v>
      </c>
      <c r="CJ74" s="3">
        <v>0</v>
      </c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3">
        <v>0</v>
      </c>
      <c r="EF74" s="3">
        <v>0</v>
      </c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3">
        <v>0</v>
      </c>
      <c r="GB74" s="3">
        <v>0</v>
      </c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3">
        <v>0</v>
      </c>
      <c r="HX74" s="3">
        <v>0</v>
      </c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3">
        <v>0</v>
      </c>
      <c r="JT74" s="3">
        <v>0</v>
      </c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3">
        <v>0</v>
      </c>
      <c r="LP74" s="3">
        <v>0</v>
      </c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4"/>
      <c r="NG74" s="4"/>
      <c r="NH74" s="4"/>
      <c r="NI74" s="4"/>
      <c r="NJ74" s="4"/>
      <c r="NK74" s="3">
        <v>0</v>
      </c>
      <c r="NL74" s="3">
        <v>0</v>
      </c>
      <c r="NM74" s="4"/>
      <c r="NN74" s="4"/>
      <c r="NO74" s="4"/>
      <c r="NP74" s="4"/>
      <c r="NQ74" s="4"/>
      <c r="NR74" s="4"/>
      <c r="NS74" s="4"/>
      <c r="NT74" s="4"/>
      <c r="NU74" s="4"/>
      <c r="NV74" s="4"/>
      <c r="NW74" s="4"/>
      <c r="NX74" s="4"/>
      <c r="NY74" s="4"/>
      <c r="NZ74" s="4"/>
      <c r="OA74" s="4"/>
      <c r="OB74" s="4"/>
      <c r="OC74" s="4"/>
      <c r="OD74" s="4"/>
      <c r="OE74" s="4"/>
      <c r="OF74" s="4"/>
      <c r="OG74" s="4"/>
      <c r="OH74" s="4"/>
      <c r="OI74" s="4"/>
      <c r="OJ74" s="4"/>
      <c r="OK74" s="4"/>
      <c r="OL74" s="4"/>
      <c r="OM74" s="4"/>
      <c r="ON74" s="4"/>
      <c r="OO74" s="4"/>
      <c r="OP74" s="4"/>
      <c r="OQ74" s="4"/>
      <c r="OR74" s="4"/>
      <c r="OS74" s="4"/>
      <c r="OT74" s="4"/>
      <c r="OU74" s="4"/>
      <c r="OV74" s="4"/>
      <c r="OW74" s="4"/>
      <c r="OX74" s="4"/>
      <c r="OY74" s="4"/>
      <c r="OZ74" s="4"/>
      <c r="PA74" s="4"/>
      <c r="PB74" s="4"/>
      <c r="PC74" s="4"/>
      <c r="PD74" s="4"/>
      <c r="PE74" s="4"/>
      <c r="PF74" s="4"/>
      <c r="PG74" s="3">
        <v>0</v>
      </c>
      <c r="PH74" s="3">
        <v>0</v>
      </c>
      <c r="PI74" s="4"/>
      <c r="PJ74" s="2" t="s">
        <v>108</v>
      </c>
      <c r="PK74" s="2"/>
      <c r="PL74" s="2" t="s">
        <v>468</v>
      </c>
      <c r="PM74" s="5" t="s">
        <v>96</v>
      </c>
      <c r="PN74" s="2" t="s">
        <v>126</v>
      </c>
    </row>
    <row r="75" spans="1:430" s="76" customFormat="1" ht="18" x14ac:dyDescent="0.3">
      <c r="A75" s="9">
        <v>937</v>
      </c>
      <c r="B75" s="10" t="s">
        <v>78</v>
      </c>
      <c r="C75" s="10" t="s">
        <v>79</v>
      </c>
      <c r="D75" s="10" t="s">
        <v>79</v>
      </c>
      <c r="E75" s="10"/>
      <c r="F75" s="10" t="s">
        <v>295</v>
      </c>
      <c r="G75" s="10" t="s">
        <v>272</v>
      </c>
      <c r="H75" s="13" t="s">
        <v>260</v>
      </c>
      <c r="I75" s="10" t="s">
        <v>84</v>
      </c>
      <c r="J75" s="10" t="s">
        <v>85</v>
      </c>
      <c r="K75" s="10" t="s">
        <v>86</v>
      </c>
      <c r="L75" s="11"/>
      <c r="M75" s="11"/>
      <c r="N75" s="11"/>
      <c r="O75" s="10" t="s">
        <v>273</v>
      </c>
      <c r="P75" s="10" t="s">
        <v>124</v>
      </c>
      <c r="Q75" s="10" t="s">
        <v>274</v>
      </c>
      <c r="R75" s="10"/>
      <c r="S75" s="10" t="s">
        <v>274</v>
      </c>
      <c r="T75" s="10"/>
      <c r="U75" s="12">
        <v>232</v>
      </c>
      <c r="V75" s="10" t="s">
        <v>88</v>
      </c>
      <c r="W75" s="13"/>
      <c r="X75" s="15"/>
      <c r="Y75" s="13">
        <v>2020</v>
      </c>
      <c r="Z75" s="11"/>
      <c r="AA75" s="11"/>
      <c r="AB75" s="10"/>
      <c r="AC75" s="10" t="s">
        <v>118</v>
      </c>
      <c r="AD75" s="14">
        <v>789</v>
      </c>
      <c r="AE75" s="14"/>
      <c r="AF75" s="14">
        <v>789</v>
      </c>
      <c r="AG75" s="14"/>
      <c r="AH75" s="10" t="s">
        <v>264</v>
      </c>
      <c r="AI75" s="10"/>
      <c r="AJ75" s="14"/>
      <c r="AK75" s="14"/>
      <c r="AL75" s="14"/>
      <c r="AM75" s="3">
        <v>0</v>
      </c>
      <c r="AN75" s="3">
        <v>0</v>
      </c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3">
        <v>0</v>
      </c>
      <c r="CJ75" s="3">
        <v>0</v>
      </c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3">
        <v>0</v>
      </c>
      <c r="EF75" s="3">
        <v>0</v>
      </c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3">
        <v>0</v>
      </c>
      <c r="GB75" s="3">
        <v>0</v>
      </c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3">
        <v>0</v>
      </c>
      <c r="HX75" s="3">
        <v>0</v>
      </c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3">
        <v>0</v>
      </c>
      <c r="JT75" s="3">
        <v>0</v>
      </c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3">
        <v>0</v>
      </c>
      <c r="LP75" s="3">
        <v>0</v>
      </c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4"/>
      <c r="NG75" s="4"/>
      <c r="NH75" s="4"/>
      <c r="NI75" s="4"/>
      <c r="NJ75" s="4"/>
      <c r="NK75" s="3">
        <v>0</v>
      </c>
      <c r="NL75" s="3">
        <v>0</v>
      </c>
      <c r="NM75" s="4"/>
      <c r="NN75" s="4"/>
      <c r="NO75" s="4"/>
      <c r="NP75" s="4"/>
      <c r="NQ75" s="4"/>
      <c r="NR75" s="4"/>
      <c r="NS75" s="4"/>
      <c r="NT75" s="4"/>
      <c r="NU75" s="4"/>
      <c r="NV75" s="4"/>
      <c r="NW75" s="4"/>
      <c r="NX75" s="4"/>
      <c r="NY75" s="4"/>
      <c r="NZ75" s="4"/>
      <c r="OA75" s="4"/>
      <c r="OB75" s="4"/>
      <c r="OC75" s="4"/>
      <c r="OD75" s="4"/>
      <c r="OE75" s="4"/>
      <c r="OF75" s="4"/>
      <c r="OG75" s="4"/>
      <c r="OH75" s="4"/>
      <c r="OI75" s="4"/>
      <c r="OJ75" s="4"/>
      <c r="OK75" s="4"/>
      <c r="OL75" s="4"/>
      <c r="OM75" s="4"/>
      <c r="ON75" s="4"/>
      <c r="OO75" s="4"/>
      <c r="OP75" s="4"/>
      <c r="OQ75" s="4"/>
      <c r="OR75" s="4"/>
      <c r="OS75" s="4"/>
      <c r="OT75" s="4"/>
      <c r="OU75" s="4"/>
      <c r="OV75" s="4"/>
      <c r="OW75" s="4"/>
      <c r="OX75" s="4"/>
      <c r="OY75" s="4"/>
      <c r="OZ75" s="4"/>
      <c r="PA75" s="4"/>
      <c r="PB75" s="4"/>
      <c r="PC75" s="4"/>
      <c r="PD75" s="4"/>
      <c r="PE75" s="4"/>
      <c r="PF75" s="4"/>
      <c r="PG75" s="3">
        <v>0</v>
      </c>
      <c r="PH75" s="3">
        <v>0</v>
      </c>
      <c r="PI75" s="4"/>
      <c r="PJ75" s="2" t="s">
        <v>108</v>
      </c>
      <c r="PK75" s="2"/>
      <c r="PL75" s="2" t="s">
        <v>468</v>
      </c>
      <c r="PM75" s="5" t="s">
        <v>96</v>
      </c>
      <c r="PN75" s="2" t="s">
        <v>126</v>
      </c>
    </row>
    <row r="76" spans="1:430" s="76" customFormat="1" ht="18" x14ac:dyDescent="0.3">
      <c r="A76" s="9">
        <v>938</v>
      </c>
      <c r="B76" s="10" t="s">
        <v>78</v>
      </c>
      <c r="C76" s="10" t="s">
        <v>296</v>
      </c>
      <c r="D76" s="10" t="s">
        <v>296</v>
      </c>
      <c r="E76" s="10"/>
      <c r="F76" s="10" t="s">
        <v>297</v>
      </c>
      <c r="G76" s="10" t="s">
        <v>218</v>
      </c>
      <c r="H76" s="74" t="s">
        <v>241</v>
      </c>
      <c r="I76" s="10" t="s">
        <v>219</v>
      </c>
      <c r="J76" s="10" t="s">
        <v>85</v>
      </c>
      <c r="K76" s="10" t="s">
        <v>86</v>
      </c>
      <c r="L76" s="11"/>
      <c r="M76" s="11"/>
      <c r="N76" s="11"/>
      <c r="O76" s="10"/>
      <c r="P76" s="10"/>
      <c r="Q76" s="10"/>
      <c r="R76" s="10"/>
      <c r="S76" s="10"/>
      <c r="T76" s="10"/>
      <c r="U76" s="12"/>
      <c r="V76" s="10"/>
      <c r="W76" s="13"/>
      <c r="X76" s="15"/>
      <c r="Y76" s="13"/>
      <c r="Z76" s="11"/>
      <c r="AA76" s="11"/>
      <c r="AB76" s="10"/>
      <c r="AC76" s="10"/>
      <c r="AD76" s="14"/>
      <c r="AE76" s="14"/>
      <c r="AF76" s="14"/>
      <c r="AG76" s="14"/>
      <c r="AH76" s="10"/>
      <c r="AI76" s="10"/>
      <c r="AJ76" s="14"/>
      <c r="AK76" s="14"/>
      <c r="AL76" s="14"/>
      <c r="AM76" s="3">
        <v>0</v>
      </c>
      <c r="AN76" s="3">
        <v>0</v>
      </c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3">
        <v>0</v>
      </c>
      <c r="CJ76" s="3">
        <v>0</v>
      </c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3">
        <v>0</v>
      </c>
      <c r="EF76" s="3">
        <v>0</v>
      </c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3">
        <v>0</v>
      </c>
      <c r="GB76" s="3">
        <v>0</v>
      </c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3">
        <v>0</v>
      </c>
      <c r="HX76" s="3">
        <v>0</v>
      </c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/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/>
      <c r="JR76" s="4"/>
      <c r="JS76" s="3">
        <v>0</v>
      </c>
      <c r="JT76" s="3">
        <v>0</v>
      </c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4"/>
      <c r="KI76" s="4"/>
      <c r="KJ76" s="4"/>
      <c r="KK76" s="4"/>
      <c r="KL76" s="4"/>
      <c r="KM76" s="4"/>
      <c r="KN76" s="4"/>
      <c r="KO76" s="4"/>
      <c r="KP76" s="4"/>
      <c r="KQ76" s="4"/>
      <c r="KR76" s="4"/>
      <c r="KS76" s="4"/>
      <c r="KT76" s="4"/>
      <c r="KU76" s="4"/>
      <c r="KV76" s="4"/>
      <c r="KW76" s="4"/>
      <c r="KX76" s="4"/>
      <c r="KY76" s="4"/>
      <c r="KZ76" s="4"/>
      <c r="LA76" s="4"/>
      <c r="LB76" s="4"/>
      <c r="LC76" s="4"/>
      <c r="LD76" s="4"/>
      <c r="LE76" s="4"/>
      <c r="LF76" s="4"/>
      <c r="LG76" s="4"/>
      <c r="LH76" s="4"/>
      <c r="LI76" s="4"/>
      <c r="LJ76" s="4"/>
      <c r="LK76" s="4"/>
      <c r="LL76" s="4"/>
      <c r="LM76" s="4"/>
      <c r="LN76" s="4"/>
      <c r="LO76" s="3">
        <v>0</v>
      </c>
      <c r="LP76" s="3">
        <v>0</v>
      </c>
      <c r="LQ76" s="4"/>
      <c r="LR76" s="4"/>
      <c r="LS76" s="4"/>
      <c r="LT76" s="4"/>
      <c r="LU76" s="4"/>
      <c r="LV76" s="4"/>
      <c r="LW76" s="4"/>
      <c r="LX76" s="4"/>
      <c r="LY76" s="4"/>
      <c r="LZ76" s="4"/>
      <c r="MA76" s="4"/>
      <c r="MB76" s="4"/>
      <c r="MC76" s="4"/>
      <c r="MD76" s="4"/>
      <c r="ME76" s="4"/>
      <c r="MF76" s="4"/>
      <c r="MG76" s="4"/>
      <c r="MH76" s="4"/>
      <c r="MI76" s="4"/>
      <c r="MJ76" s="4"/>
      <c r="MK76" s="4"/>
      <c r="ML76" s="4"/>
      <c r="MM76" s="4"/>
      <c r="MN76" s="4"/>
      <c r="MO76" s="4"/>
      <c r="MP76" s="4"/>
      <c r="MQ76" s="4"/>
      <c r="MR76" s="4"/>
      <c r="MS76" s="4"/>
      <c r="MT76" s="4"/>
      <c r="MU76" s="4"/>
      <c r="MV76" s="4"/>
      <c r="MW76" s="4"/>
      <c r="MX76" s="4"/>
      <c r="MY76" s="4"/>
      <c r="MZ76" s="4"/>
      <c r="NA76" s="4"/>
      <c r="NB76" s="4"/>
      <c r="NC76" s="4"/>
      <c r="ND76" s="4"/>
      <c r="NE76" s="4"/>
      <c r="NF76" s="4"/>
      <c r="NG76" s="4"/>
      <c r="NH76" s="4"/>
      <c r="NI76" s="4"/>
      <c r="NJ76" s="4"/>
      <c r="NK76" s="3">
        <v>0</v>
      </c>
      <c r="NL76" s="3">
        <v>0</v>
      </c>
      <c r="NM76" s="4"/>
      <c r="NN76" s="4"/>
      <c r="NO76" s="4"/>
      <c r="NP76" s="4"/>
      <c r="NQ76" s="4"/>
      <c r="NR76" s="4"/>
      <c r="NS76" s="4"/>
      <c r="NT76" s="4"/>
      <c r="NU76" s="4"/>
      <c r="NV76" s="4"/>
      <c r="NW76" s="4"/>
      <c r="NX76" s="4"/>
      <c r="NY76" s="4"/>
      <c r="NZ76" s="4"/>
      <c r="OA76" s="4"/>
      <c r="OB76" s="4"/>
      <c r="OC76" s="4"/>
      <c r="OD76" s="4"/>
      <c r="OE76" s="4"/>
      <c r="OF76" s="4"/>
      <c r="OG76" s="4"/>
      <c r="OH76" s="4"/>
      <c r="OI76" s="4"/>
      <c r="OJ76" s="4"/>
      <c r="OK76" s="4"/>
      <c r="OL76" s="4"/>
      <c r="OM76" s="4"/>
      <c r="ON76" s="4"/>
      <c r="OO76" s="4"/>
      <c r="OP76" s="4"/>
      <c r="OQ76" s="4"/>
      <c r="OR76" s="4"/>
      <c r="OS76" s="4"/>
      <c r="OT76" s="4"/>
      <c r="OU76" s="4"/>
      <c r="OV76" s="4"/>
      <c r="OW76" s="4"/>
      <c r="OX76" s="4"/>
      <c r="OY76" s="4"/>
      <c r="OZ76" s="4"/>
      <c r="PA76" s="4"/>
      <c r="PB76" s="4"/>
      <c r="PC76" s="4"/>
      <c r="PD76" s="4"/>
      <c r="PE76" s="4"/>
      <c r="PF76" s="4"/>
      <c r="PG76" s="3">
        <v>0</v>
      </c>
      <c r="PH76" s="3">
        <v>0</v>
      </c>
      <c r="PI76" s="4"/>
      <c r="PJ76" s="2" t="s">
        <v>108</v>
      </c>
      <c r="PK76" s="2"/>
      <c r="PL76" s="2" t="s">
        <v>469</v>
      </c>
      <c r="PM76" s="5"/>
      <c r="PN76" s="2"/>
    </row>
    <row r="77" spans="1:430" s="76" customFormat="1" ht="41.4" x14ac:dyDescent="0.3">
      <c r="A77" s="9">
        <v>939</v>
      </c>
      <c r="B77" s="10" t="s">
        <v>78</v>
      </c>
      <c r="C77" s="10" t="s">
        <v>298</v>
      </c>
      <c r="D77" s="10"/>
      <c r="E77" s="10" t="s">
        <v>299</v>
      </c>
      <c r="F77" s="10" t="s">
        <v>229</v>
      </c>
      <c r="G77" s="10" t="s">
        <v>449</v>
      </c>
      <c r="H77" s="74" t="s">
        <v>230</v>
      </c>
      <c r="I77" s="10" t="s">
        <v>100</v>
      </c>
      <c r="J77" s="10" t="s">
        <v>85</v>
      </c>
      <c r="K77" s="10" t="s">
        <v>86</v>
      </c>
      <c r="L77" s="11">
        <v>44145</v>
      </c>
      <c r="M77" s="11">
        <v>44158</v>
      </c>
      <c r="N77" s="11"/>
      <c r="O77" s="10" t="s">
        <v>231</v>
      </c>
      <c r="P77" s="10" t="s">
        <v>103</v>
      </c>
      <c r="Q77" s="10" t="s">
        <v>104</v>
      </c>
      <c r="R77" s="10" t="s">
        <v>104</v>
      </c>
      <c r="S77" s="10" t="s">
        <v>104</v>
      </c>
      <c r="T77" s="10"/>
      <c r="U77" s="12" t="s">
        <v>442</v>
      </c>
      <c r="V77" s="10"/>
      <c r="W77" s="13">
        <v>0</v>
      </c>
      <c r="X77" s="15">
        <v>0</v>
      </c>
      <c r="Y77" s="13">
        <v>2020</v>
      </c>
      <c r="Z77" s="11" t="s">
        <v>443</v>
      </c>
      <c r="AA77" s="11"/>
      <c r="AB77" s="10"/>
      <c r="AC77" s="10" t="s">
        <v>414</v>
      </c>
      <c r="AD77" s="14">
        <v>602227.47600000002</v>
      </c>
      <c r="AE77" s="14"/>
      <c r="AF77" s="14"/>
      <c r="AG77" s="14">
        <v>602227.48</v>
      </c>
      <c r="AH77" s="10"/>
      <c r="AI77" s="10"/>
      <c r="AJ77" s="14"/>
      <c r="AK77" s="14"/>
      <c r="AL77" s="14"/>
      <c r="AM77" s="3">
        <v>298780</v>
      </c>
      <c r="AN77" s="3">
        <v>0</v>
      </c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3">
        <v>0</v>
      </c>
      <c r="CJ77" s="3">
        <v>0</v>
      </c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81"/>
      <c r="CV77" s="4"/>
      <c r="CW77" s="4">
        <v>112872</v>
      </c>
      <c r="CX77" s="4"/>
      <c r="CY77" s="4">
        <v>46477</v>
      </c>
      <c r="CZ77" s="4"/>
      <c r="DA77" s="4">
        <v>39837</v>
      </c>
      <c r="DB77" s="4"/>
      <c r="DC77" s="4">
        <v>33198</v>
      </c>
      <c r="DD77" s="4"/>
      <c r="DE77" s="4">
        <v>26558</v>
      </c>
      <c r="DF77" s="4"/>
      <c r="DG77" s="4">
        <v>19919</v>
      </c>
      <c r="DH77" s="4"/>
      <c r="DI77" s="4">
        <v>13279</v>
      </c>
      <c r="DJ77" s="4"/>
      <c r="DK77" s="4">
        <v>6640</v>
      </c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3">
        <v>298780</v>
      </c>
      <c r="EF77" s="3">
        <v>0</v>
      </c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3">
        <v>0</v>
      </c>
      <c r="GB77" s="3">
        <v>0</v>
      </c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3">
        <v>0</v>
      </c>
      <c r="HX77" s="3">
        <v>0</v>
      </c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/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/>
      <c r="JR77" s="4"/>
      <c r="JS77" s="3">
        <v>0</v>
      </c>
      <c r="JT77" s="3">
        <v>0</v>
      </c>
      <c r="JU77" s="4"/>
      <c r="JV77" s="4"/>
      <c r="JW77" s="4"/>
      <c r="JX77" s="4"/>
      <c r="JY77" s="4"/>
      <c r="JZ77" s="4"/>
      <c r="KA77" s="4"/>
      <c r="KB77" s="4"/>
      <c r="KC77" s="4"/>
      <c r="KD77" s="4"/>
      <c r="KE77" s="4"/>
      <c r="KF77" s="4"/>
      <c r="KG77" s="4"/>
      <c r="KH77" s="4"/>
      <c r="KI77" s="4"/>
      <c r="KJ77" s="4"/>
      <c r="KK77" s="4"/>
      <c r="KL77" s="4"/>
      <c r="KM77" s="4"/>
      <c r="KN77" s="4"/>
      <c r="KO77" s="4"/>
      <c r="KP77" s="4"/>
      <c r="KQ77" s="4"/>
      <c r="KR77" s="4"/>
      <c r="KS77" s="4"/>
      <c r="KT77" s="4"/>
      <c r="KU77" s="4"/>
      <c r="KV77" s="4"/>
      <c r="KW77" s="4"/>
      <c r="KX77" s="4"/>
      <c r="KY77" s="4"/>
      <c r="KZ77" s="4"/>
      <c r="LA77" s="4"/>
      <c r="LB77" s="4"/>
      <c r="LC77" s="4"/>
      <c r="LD77" s="4"/>
      <c r="LE77" s="4"/>
      <c r="LF77" s="4"/>
      <c r="LG77" s="4"/>
      <c r="LH77" s="4"/>
      <c r="LI77" s="4"/>
      <c r="LJ77" s="4"/>
      <c r="LK77" s="4"/>
      <c r="LL77" s="4"/>
      <c r="LM77" s="4"/>
      <c r="LN77" s="4"/>
      <c r="LO77" s="3">
        <v>0</v>
      </c>
      <c r="LP77" s="3">
        <v>0</v>
      </c>
      <c r="LQ77" s="4"/>
      <c r="LR77" s="4"/>
      <c r="LS77" s="4"/>
      <c r="LT77" s="4"/>
      <c r="LU77" s="4"/>
      <c r="LV77" s="4"/>
      <c r="LW77" s="4"/>
      <c r="LX77" s="4"/>
      <c r="LY77" s="4"/>
      <c r="LZ77" s="4"/>
      <c r="MA77" s="4"/>
      <c r="MB77" s="4"/>
      <c r="MC77" s="4"/>
      <c r="MD77" s="4"/>
      <c r="ME77" s="4"/>
      <c r="MF77" s="4"/>
      <c r="MG77" s="4"/>
      <c r="MH77" s="4"/>
      <c r="MI77" s="4"/>
      <c r="MJ77" s="4"/>
      <c r="MK77" s="4"/>
      <c r="ML77" s="4"/>
      <c r="MM77" s="4"/>
      <c r="MN77" s="4"/>
      <c r="MO77" s="4"/>
      <c r="MP77" s="4"/>
      <c r="MQ77" s="4"/>
      <c r="MR77" s="4"/>
      <c r="MS77" s="4"/>
      <c r="MT77" s="4"/>
      <c r="MU77" s="4"/>
      <c r="MV77" s="4"/>
      <c r="MW77" s="4"/>
      <c r="MX77" s="4"/>
      <c r="MY77" s="4"/>
      <c r="MZ77" s="4"/>
      <c r="NA77" s="4"/>
      <c r="NB77" s="4"/>
      <c r="NC77" s="4"/>
      <c r="ND77" s="4"/>
      <c r="NE77" s="4"/>
      <c r="NF77" s="4"/>
      <c r="NG77" s="4"/>
      <c r="NH77" s="4"/>
      <c r="NI77" s="4"/>
      <c r="NJ77" s="4"/>
      <c r="NK77" s="3">
        <v>0</v>
      </c>
      <c r="NL77" s="3">
        <v>0</v>
      </c>
      <c r="NM77" s="4"/>
      <c r="NN77" s="4"/>
      <c r="NO77" s="4"/>
      <c r="NP77" s="4"/>
      <c r="NQ77" s="4"/>
      <c r="NR77" s="4"/>
      <c r="NS77" s="4"/>
      <c r="NT77" s="4"/>
      <c r="NU77" s="4"/>
      <c r="NV77" s="4"/>
      <c r="NW77" s="4"/>
      <c r="NX77" s="4"/>
      <c r="NY77" s="4"/>
      <c r="NZ77" s="4"/>
      <c r="OA77" s="4"/>
      <c r="OB77" s="4"/>
      <c r="OC77" s="4"/>
      <c r="OD77" s="4"/>
      <c r="OE77" s="4"/>
      <c r="OF77" s="4"/>
      <c r="OG77" s="4"/>
      <c r="OH77" s="4"/>
      <c r="OI77" s="4"/>
      <c r="OJ77" s="4"/>
      <c r="OK77" s="4"/>
      <c r="OL77" s="4"/>
      <c r="OM77" s="4"/>
      <c r="ON77" s="4"/>
      <c r="OO77" s="4"/>
      <c r="OP77" s="4"/>
      <c r="OQ77" s="4"/>
      <c r="OR77" s="4"/>
      <c r="OS77" s="4"/>
      <c r="OT77" s="4"/>
      <c r="OU77" s="4"/>
      <c r="OV77" s="4"/>
      <c r="OW77" s="4"/>
      <c r="OX77" s="4"/>
      <c r="OY77" s="4"/>
      <c r="OZ77" s="4"/>
      <c r="PA77" s="4"/>
      <c r="PB77" s="4"/>
      <c r="PC77" s="4"/>
      <c r="PD77" s="4"/>
      <c r="PE77" s="4"/>
      <c r="PF77" s="4"/>
      <c r="PG77" s="3">
        <v>0</v>
      </c>
      <c r="PH77" s="3">
        <v>0</v>
      </c>
      <c r="PI77" s="4"/>
      <c r="PJ77" s="2" t="s">
        <v>203</v>
      </c>
      <c r="PK77" s="2"/>
      <c r="PL77" s="77" t="s">
        <v>466</v>
      </c>
      <c r="PM77" s="5"/>
      <c r="PN77" s="2" t="s">
        <v>126</v>
      </c>
    </row>
    <row r="78" spans="1:430" s="57" customFormat="1" ht="26.25" customHeight="1" x14ac:dyDescent="0.35">
      <c r="A78" s="53">
        <v>940</v>
      </c>
      <c r="B78" s="54" t="s">
        <v>78</v>
      </c>
      <c r="C78" s="55" t="s">
        <v>439</v>
      </c>
      <c r="D78" s="56" t="s">
        <v>439</v>
      </c>
      <c r="F78" s="55" t="s">
        <v>456</v>
      </c>
      <c r="G78" s="56" t="s">
        <v>261</v>
      </c>
      <c r="H78" s="58" t="s">
        <v>408</v>
      </c>
      <c r="I78" s="55" t="s">
        <v>242</v>
      </c>
      <c r="J78" s="55" t="s">
        <v>85</v>
      </c>
      <c r="K78" s="56" t="s">
        <v>86</v>
      </c>
      <c r="O78" s="56" t="s">
        <v>265</v>
      </c>
      <c r="P78" s="56" t="s">
        <v>262</v>
      </c>
      <c r="Q78" s="56" t="s">
        <v>263</v>
      </c>
      <c r="R78" s="56"/>
      <c r="S78" s="56" t="s">
        <v>263</v>
      </c>
      <c r="T78" s="56"/>
      <c r="U78" s="56"/>
      <c r="V78" s="56"/>
      <c r="W78" s="56"/>
      <c r="X78" s="56"/>
      <c r="Y78" s="56"/>
      <c r="Z78" s="56"/>
      <c r="AA78" s="56"/>
      <c r="AB78" s="56"/>
      <c r="AC78" s="56" t="s">
        <v>118</v>
      </c>
      <c r="AD78" s="59">
        <v>252936</v>
      </c>
      <c r="AE78" s="60"/>
      <c r="AF78" s="59">
        <v>252936</v>
      </c>
      <c r="AG78" s="61"/>
      <c r="AH78" s="62" t="s">
        <v>264</v>
      </c>
      <c r="AI78" s="62"/>
      <c r="AJ78" s="62"/>
      <c r="AK78" s="62"/>
      <c r="AL78" s="62"/>
      <c r="AM78" s="63">
        <v>0</v>
      </c>
      <c r="AN78" s="63">
        <v>0</v>
      </c>
      <c r="CI78" s="63">
        <v>0</v>
      </c>
      <c r="CJ78" s="63">
        <v>0</v>
      </c>
      <c r="EE78" s="63">
        <v>0</v>
      </c>
      <c r="EF78" s="63">
        <v>0</v>
      </c>
      <c r="GA78" s="63">
        <v>0</v>
      </c>
      <c r="GB78" s="63">
        <v>0</v>
      </c>
      <c r="HW78" s="63">
        <v>0</v>
      </c>
      <c r="HX78" s="63">
        <v>0</v>
      </c>
      <c r="JS78" s="63">
        <v>0</v>
      </c>
      <c r="JT78" s="63">
        <v>0</v>
      </c>
      <c r="LO78" s="63">
        <v>0</v>
      </c>
      <c r="LP78" s="63">
        <v>0</v>
      </c>
      <c r="NK78" s="63">
        <v>0</v>
      </c>
      <c r="NL78" s="63">
        <v>0</v>
      </c>
      <c r="PG78" s="63">
        <v>0</v>
      </c>
      <c r="PH78" s="63">
        <v>0</v>
      </c>
      <c r="PJ78" s="64"/>
      <c r="PL78" s="62" t="s">
        <v>467</v>
      </c>
      <c r="PM78" s="64" t="s">
        <v>96</v>
      </c>
      <c r="PN78" s="64" t="s">
        <v>126</v>
      </c>
    </row>
    <row r="79" spans="1:430" s="57" customFormat="1" ht="18" x14ac:dyDescent="0.35">
      <c r="A79" s="53">
        <v>941</v>
      </c>
      <c r="B79" s="54" t="s">
        <v>78</v>
      </c>
      <c r="C79" s="55" t="s">
        <v>439</v>
      </c>
      <c r="D79" s="56" t="s">
        <v>439</v>
      </c>
      <c r="F79" s="65" t="s">
        <v>457</v>
      </c>
      <c r="G79" s="66"/>
      <c r="H79" s="58" t="s">
        <v>398</v>
      </c>
      <c r="I79" s="55" t="s">
        <v>242</v>
      </c>
      <c r="J79" s="55" t="s">
        <v>85</v>
      </c>
      <c r="K79" s="56" t="s">
        <v>86</v>
      </c>
      <c r="O79" s="62" t="s">
        <v>458</v>
      </c>
      <c r="P79" s="56" t="s">
        <v>459</v>
      </c>
      <c r="AD79" s="67">
        <v>6900000</v>
      </c>
      <c r="AE79" s="68"/>
      <c r="PJ79" s="64"/>
      <c r="PL79" s="62" t="s">
        <v>467</v>
      </c>
      <c r="PM79" s="64" t="s">
        <v>96</v>
      </c>
      <c r="PN79" s="64" t="s">
        <v>126</v>
      </c>
    </row>
    <row r="80" spans="1:430" s="57" customFormat="1" ht="18" x14ac:dyDescent="0.35">
      <c r="A80" s="53">
        <v>942</v>
      </c>
      <c r="B80" s="54" t="s">
        <v>78</v>
      </c>
      <c r="C80" s="51" t="s">
        <v>79</v>
      </c>
      <c r="D80" s="51" t="s">
        <v>79</v>
      </c>
      <c r="F80" s="69" t="s">
        <v>460</v>
      </c>
      <c r="G80" s="51" t="s">
        <v>261</v>
      </c>
      <c r="H80" s="69" t="s">
        <v>235</v>
      </c>
      <c r="I80" s="55" t="s">
        <v>84</v>
      </c>
      <c r="J80" s="55" t="s">
        <v>85</v>
      </c>
      <c r="K80" s="56" t="s">
        <v>86</v>
      </c>
      <c r="O80" s="70" t="s">
        <v>461</v>
      </c>
      <c r="P80" s="71" t="s">
        <v>462</v>
      </c>
      <c r="Q80" s="70" t="s">
        <v>461</v>
      </c>
      <c r="R80" s="62"/>
      <c r="S80" s="70" t="s">
        <v>461</v>
      </c>
      <c r="T80" s="64"/>
      <c r="U80" s="71">
        <v>1200</v>
      </c>
      <c r="V80" s="51" t="s">
        <v>88</v>
      </c>
      <c r="AC80" s="71" t="s">
        <v>463</v>
      </c>
      <c r="PL80" s="72" t="s">
        <v>468</v>
      </c>
      <c r="PM80" s="52" t="s">
        <v>96</v>
      </c>
      <c r="PN80" s="49" t="s">
        <v>93</v>
      </c>
    </row>
    <row r="81" spans="2:428" s="44" customFormat="1" ht="18" x14ac:dyDescent="0.35">
      <c r="PL81" s="48"/>
    </row>
    <row r="82" spans="2:428" s="44" customFormat="1" ht="18" x14ac:dyDescent="0.35">
      <c r="PL82" s="48" t="s">
        <v>450</v>
      </c>
    </row>
    <row r="83" spans="2:428" s="44" customFormat="1" x14ac:dyDescent="0.3"/>
    <row r="84" spans="2:428" s="44" customFormat="1" ht="18" x14ac:dyDescent="0.35">
      <c r="B84" s="133" t="s">
        <v>446</v>
      </c>
      <c r="C84" s="134"/>
      <c r="Q84" s="46">
        <f t="shared" ref="Q84:X84" si="0">SUM(Q8:Q77)</f>
        <v>0</v>
      </c>
      <c r="R84" s="46">
        <f t="shared" si="0"/>
        <v>0</v>
      </c>
      <c r="S84" s="46">
        <f t="shared" si="0"/>
        <v>0</v>
      </c>
      <c r="T84" s="46">
        <f t="shared" si="0"/>
        <v>0</v>
      </c>
      <c r="U84" s="46">
        <f>SUM(U8:U83)</f>
        <v>103566</v>
      </c>
      <c r="V84" s="46">
        <f t="shared" si="0"/>
        <v>0</v>
      </c>
      <c r="W84" s="46">
        <f t="shared" si="0"/>
        <v>187</v>
      </c>
      <c r="X84" s="46">
        <f t="shared" si="0"/>
        <v>141</v>
      </c>
      <c r="Y84" s="46"/>
      <c r="Z84" s="46"/>
      <c r="AA84" s="46"/>
      <c r="AB84" s="46">
        <f t="shared" ref="AB84:CM84" si="1">SUM(AB8:AB77)</f>
        <v>0</v>
      </c>
      <c r="AC84" s="46">
        <f t="shared" si="1"/>
        <v>0</v>
      </c>
      <c r="AD84" s="45">
        <f>SUM(AD8:AD80)</f>
        <v>19058823.696000002</v>
      </c>
      <c r="AE84" s="47">
        <f>SUM(AE8:AE80)</f>
        <v>2804805.5</v>
      </c>
      <c r="AF84" s="47">
        <f>SUM(AF8:AF82)</f>
        <v>9917592.5199999996</v>
      </c>
      <c r="AG84" s="47">
        <f>SUM(AG8:AG83)</f>
        <v>7796856.0300000012</v>
      </c>
      <c r="AH84" s="47">
        <f t="shared" si="1"/>
        <v>0</v>
      </c>
      <c r="AI84" s="47">
        <f t="shared" si="1"/>
        <v>0</v>
      </c>
      <c r="AJ84" s="47">
        <f t="shared" si="1"/>
        <v>0</v>
      </c>
      <c r="AK84" s="47">
        <f t="shared" si="1"/>
        <v>0</v>
      </c>
      <c r="AL84" s="47">
        <f t="shared" si="1"/>
        <v>0</v>
      </c>
      <c r="AM84" s="47">
        <f>SUM(AM8:AM80)</f>
        <v>8945113.2200000007</v>
      </c>
      <c r="AN84" s="47">
        <f>SUM(AN8:AN80)</f>
        <v>5395269.4950000001</v>
      </c>
      <c r="AO84" s="47">
        <f t="shared" si="1"/>
        <v>0</v>
      </c>
      <c r="AP84" s="47">
        <f t="shared" si="1"/>
        <v>0</v>
      </c>
      <c r="AQ84" s="47">
        <f t="shared" si="1"/>
        <v>0</v>
      </c>
      <c r="AR84" s="47">
        <f t="shared" si="1"/>
        <v>0</v>
      </c>
      <c r="AS84" s="47">
        <f>SUM(AS8:AS80)</f>
        <v>170093</v>
      </c>
      <c r="AT84" s="47">
        <f>SUM(AT8:AT80)</f>
        <v>170093</v>
      </c>
      <c r="AU84" s="47">
        <f>SUM(AU8:AU80)</f>
        <v>608463</v>
      </c>
      <c r="AV84" s="47">
        <f t="shared" si="1"/>
        <v>608463</v>
      </c>
      <c r="AW84" s="47">
        <f t="shared" si="1"/>
        <v>989807.25</v>
      </c>
      <c r="AX84" s="47">
        <f t="shared" si="1"/>
        <v>989807.25</v>
      </c>
      <c r="AY84" s="47">
        <f t="shared" si="1"/>
        <v>1358779</v>
      </c>
      <c r="AZ84" s="47">
        <f t="shared" si="1"/>
        <v>1216303</v>
      </c>
      <c r="BA84" s="47">
        <f t="shared" si="1"/>
        <v>1005774.5</v>
      </c>
      <c r="BB84" s="47">
        <f t="shared" si="1"/>
        <v>1005774.5</v>
      </c>
      <c r="BC84" s="47">
        <f t="shared" si="1"/>
        <v>779404</v>
      </c>
      <c r="BD84" s="47">
        <f t="shared" si="1"/>
        <v>650000</v>
      </c>
      <c r="BE84" s="47">
        <f t="shared" si="1"/>
        <v>650000</v>
      </c>
      <c r="BF84" s="47">
        <f t="shared" si="1"/>
        <v>0</v>
      </c>
      <c r="BG84" s="47">
        <f t="shared" si="1"/>
        <v>0</v>
      </c>
      <c r="BH84" s="47">
        <f t="shared" si="1"/>
        <v>0</v>
      </c>
      <c r="BI84" s="47">
        <f t="shared" si="1"/>
        <v>0</v>
      </c>
      <c r="BJ84" s="47">
        <f t="shared" si="1"/>
        <v>0</v>
      </c>
      <c r="BK84" s="47">
        <f t="shared" si="1"/>
        <v>0</v>
      </c>
      <c r="BL84" s="47">
        <f t="shared" si="1"/>
        <v>0</v>
      </c>
      <c r="BM84" s="47">
        <f t="shared" si="1"/>
        <v>0</v>
      </c>
      <c r="BN84" s="47">
        <f t="shared" si="1"/>
        <v>0</v>
      </c>
      <c r="BO84" s="47">
        <f t="shared" si="1"/>
        <v>0</v>
      </c>
      <c r="BP84" s="47">
        <f t="shared" si="1"/>
        <v>0</v>
      </c>
      <c r="BQ84" s="47">
        <f t="shared" si="1"/>
        <v>0</v>
      </c>
      <c r="BR84" s="47">
        <f t="shared" si="1"/>
        <v>0</v>
      </c>
      <c r="BS84" s="47">
        <f t="shared" si="1"/>
        <v>0</v>
      </c>
      <c r="BT84" s="47">
        <f t="shared" si="1"/>
        <v>0</v>
      </c>
      <c r="BU84" s="47">
        <f t="shared" si="1"/>
        <v>0</v>
      </c>
      <c r="BV84" s="47">
        <f t="shared" si="1"/>
        <v>0</v>
      </c>
      <c r="BW84" s="47">
        <f t="shared" si="1"/>
        <v>0</v>
      </c>
      <c r="BX84" s="47">
        <f t="shared" si="1"/>
        <v>0</v>
      </c>
      <c r="BY84" s="47">
        <f t="shared" si="1"/>
        <v>0</v>
      </c>
      <c r="BZ84" s="47">
        <f t="shared" si="1"/>
        <v>0</v>
      </c>
      <c r="CA84" s="47">
        <f t="shared" si="1"/>
        <v>0</v>
      </c>
      <c r="CB84" s="47">
        <f t="shared" si="1"/>
        <v>0</v>
      </c>
      <c r="CC84" s="47">
        <f t="shared" si="1"/>
        <v>0</v>
      </c>
      <c r="CD84" s="47">
        <f t="shared" si="1"/>
        <v>0</v>
      </c>
      <c r="CE84" s="47">
        <f t="shared" si="1"/>
        <v>0</v>
      </c>
      <c r="CF84" s="47">
        <f t="shared" si="1"/>
        <v>0</v>
      </c>
      <c r="CG84" s="47">
        <f t="shared" si="1"/>
        <v>0</v>
      </c>
      <c r="CH84" s="47">
        <f t="shared" si="1"/>
        <v>0</v>
      </c>
      <c r="CI84" s="47">
        <f t="shared" si="1"/>
        <v>5562320.25</v>
      </c>
      <c r="CJ84" s="47">
        <f t="shared" si="1"/>
        <v>3340440.75</v>
      </c>
      <c r="CK84" s="47">
        <f t="shared" si="1"/>
        <v>0</v>
      </c>
      <c r="CL84" s="47">
        <f t="shared" si="1"/>
        <v>0</v>
      </c>
      <c r="CM84" s="47">
        <f t="shared" si="1"/>
        <v>0</v>
      </c>
      <c r="CN84" s="47">
        <f t="shared" ref="CN84:EY84" si="2">SUM(CN8:CN77)</f>
        <v>0</v>
      </c>
      <c r="CO84" s="47">
        <f t="shared" si="2"/>
        <v>0</v>
      </c>
      <c r="CP84" s="47">
        <f t="shared" si="2"/>
        <v>0</v>
      </c>
      <c r="CQ84" s="47">
        <f t="shared" si="2"/>
        <v>55164</v>
      </c>
      <c r="CR84" s="47">
        <f t="shared" si="2"/>
        <v>37764</v>
      </c>
      <c r="CS84" s="47">
        <f t="shared" si="2"/>
        <v>152788</v>
      </c>
      <c r="CT84" s="47">
        <f t="shared" si="2"/>
        <v>152788</v>
      </c>
      <c r="CU84" s="47">
        <f t="shared" si="2"/>
        <v>80184</v>
      </c>
      <c r="CV84" s="47">
        <f t="shared" si="2"/>
        <v>80184</v>
      </c>
      <c r="CW84" s="47">
        <f t="shared" si="2"/>
        <v>393588</v>
      </c>
      <c r="CX84" s="47">
        <f t="shared" si="2"/>
        <v>38254</v>
      </c>
      <c r="CY84" s="47">
        <f t="shared" si="2"/>
        <v>364860</v>
      </c>
      <c r="CZ84" s="47">
        <f t="shared" si="2"/>
        <v>0</v>
      </c>
      <c r="DA84" s="47">
        <f t="shared" si="2"/>
        <v>358570</v>
      </c>
      <c r="DB84" s="47">
        <f t="shared" si="2"/>
        <v>0</v>
      </c>
      <c r="DC84" s="47">
        <f t="shared" si="2"/>
        <v>368838</v>
      </c>
      <c r="DD84" s="47">
        <f t="shared" si="2"/>
        <v>0</v>
      </c>
      <c r="DE84" s="47">
        <f t="shared" si="2"/>
        <v>346834</v>
      </c>
      <c r="DF84" s="47">
        <f t="shared" si="2"/>
        <v>0</v>
      </c>
      <c r="DG84" s="47">
        <f t="shared" si="2"/>
        <v>341372</v>
      </c>
      <c r="DH84" s="47">
        <f t="shared" si="2"/>
        <v>0</v>
      </c>
      <c r="DI84" s="47">
        <f t="shared" si="2"/>
        <v>336168</v>
      </c>
      <c r="DJ84" s="47">
        <f t="shared" si="2"/>
        <v>0</v>
      </c>
      <c r="DK84" s="47">
        <f t="shared" si="2"/>
        <v>324858</v>
      </c>
      <c r="DL84" s="47">
        <f t="shared" si="2"/>
        <v>0</v>
      </c>
      <c r="DM84" s="47">
        <f t="shared" si="2"/>
        <v>303805</v>
      </c>
      <c r="DN84" s="47">
        <f t="shared" si="2"/>
        <v>0</v>
      </c>
      <c r="DO84" s="47">
        <f t="shared" si="2"/>
        <v>305794</v>
      </c>
      <c r="DP84" s="47">
        <f t="shared" si="2"/>
        <v>0</v>
      </c>
      <c r="DQ84" s="47">
        <f t="shared" si="2"/>
        <v>51314</v>
      </c>
      <c r="DR84" s="47">
        <f t="shared" si="2"/>
        <v>0</v>
      </c>
      <c r="DS84" s="47">
        <f t="shared" si="2"/>
        <v>0</v>
      </c>
      <c r="DT84" s="47">
        <f t="shared" si="2"/>
        <v>0</v>
      </c>
      <c r="DU84" s="47">
        <f t="shared" si="2"/>
        <v>0</v>
      </c>
      <c r="DV84" s="47">
        <f t="shared" si="2"/>
        <v>0</v>
      </c>
      <c r="DW84" s="47">
        <f t="shared" si="2"/>
        <v>0</v>
      </c>
      <c r="DX84" s="47">
        <f t="shared" si="2"/>
        <v>0</v>
      </c>
      <c r="DY84" s="47">
        <f t="shared" si="2"/>
        <v>0</v>
      </c>
      <c r="DZ84" s="47">
        <f t="shared" si="2"/>
        <v>0</v>
      </c>
      <c r="EA84" s="47">
        <f t="shared" si="2"/>
        <v>0</v>
      </c>
      <c r="EB84" s="47">
        <f t="shared" si="2"/>
        <v>0</v>
      </c>
      <c r="EC84" s="47">
        <f t="shared" si="2"/>
        <v>0</v>
      </c>
      <c r="ED84" s="47">
        <f t="shared" si="2"/>
        <v>0</v>
      </c>
      <c r="EE84" s="47">
        <f t="shared" si="2"/>
        <v>3784137</v>
      </c>
      <c r="EF84" s="47">
        <f t="shared" si="2"/>
        <v>308990</v>
      </c>
      <c r="EG84" s="47">
        <f t="shared" si="2"/>
        <v>0</v>
      </c>
      <c r="EH84" s="47">
        <f t="shared" si="2"/>
        <v>0</v>
      </c>
      <c r="EI84" s="47">
        <f t="shared" si="2"/>
        <v>0</v>
      </c>
      <c r="EJ84" s="47">
        <f t="shared" si="2"/>
        <v>0</v>
      </c>
      <c r="EK84" s="47">
        <f t="shared" si="2"/>
        <v>0</v>
      </c>
      <c r="EL84" s="47">
        <f t="shared" si="2"/>
        <v>0</v>
      </c>
      <c r="EM84" s="47">
        <f t="shared" si="2"/>
        <v>111627</v>
      </c>
      <c r="EN84" s="47">
        <f t="shared" si="2"/>
        <v>111627</v>
      </c>
      <c r="EO84" s="47">
        <f t="shared" si="2"/>
        <v>139534</v>
      </c>
      <c r="EP84" s="47">
        <f t="shared" si="2"/>
        <v>139534</v>
      </c>
      <c r="EQ84" s="47">
        <f t="shared" si="2"/>
        <v>177950.995</v>
      </c>
      <c r="ER84" s="47">
        <f t="shared" si="2"/>
        <v>177950.995</v>
      </c>
      <c r="ES84" s="47">
        <f t="shared" si="2"/>
        <v>416900.06799999997</v>
      </c>
      <c r="ET84" s="47">
        <f t="shared" si="2"/>
        <v>16727</v>
      </c>
      <c r="EU84" s="47">
        <f t="shared" si="2"/>
        <v>491180.761</v>
      </c>
      <c r="EV84" s="47">
        <f t="shared" si="2"/>
        <v>0</v>
      </c>
      <c r="EW84" s="47">
        <f t="shared" si="2"/>
        <v>517084.995</v>
      </c>
      <c r="EX84" s="47">
        <f t="shared" si="2"/>
        <v>0</v>
      </c>
      <c r="EY84" s="47">
        <f t="shared" si="2"/>
        <v>528386.94400000002</v>
      </c>
      <c r="EZ84" s="47">
        <f t="shared" ref="EZ84:HK84" si="3">SUM(EZ8:EZ77)</f>
        <v>0</v>
      </c>
      <c r="FA84" s="47">
        <f t="shared" si="3"/>
        <v>540304.54</v>
      </c>
      <c r="FB84" s="47">
        <f t="shared" si="3"/>
        <v>0</v>
      </c>
      <c r="FC84" s="47">
        <f t="shared" si="3"/>
        <v>552866.76500000001</v>
      </c>
      <c r="FD84" s="47">
        <f t="shared" si="3"/>
        <v>0</v>
      </c>
      <c r="FE84" s="47">
        <f t="shared" si="3"/>
        <v>566102.90399999998</v>
      </c>
      <c r="FF84" s="47">
        <f t="shared" si="3"/>
        <v>0</v>
      </c>
      <c r="FG84" s="47">
        <f t="shared" si="3"/>
        <v>580758.603</v>
      </c>
      <c r="FH84" s="47">
        <f t="shared" si="3"/>
        <v>0</v>
      </c>
      <c r="FI84" s="47">
        <f t="shared" si="3"/>
        <v>582355.92500000005</v>
      </c>
      <c r="FJ84" s="47">
        <f t="shared" si="3"/>
        <v>0</v>
      </c>
      <c r="FK84" s="47">
        <f t="shared" si="3"/>
        <v>305794</v>
      </c>
      <c r="FL84" s="47">
        <f t="shared" si="3"/>
        <v>0</v>
      </c>
      <c r="FM84" s="47">
        <f t="shared" si="3"/>
        <v>51314</v>
      </c>
      <c r="FN84" s="47">
        <f t="shared" si="3"/>
        <v>0</v>
      </c>
      <c r="FO84" s="47">
        <f t="shared" si="3"/>
        <v>0</v>
      </c>
      <c r="FP84" s="47">
        <f t="shared" si="3"/>
        <v>0</v>
      </c>
      <c r="FQ84" s="47">
        <f t="shared" si="3"/>
        <v>0</v>
      </c>
      <c r="FR84" s="47">
        <f t="shared" si="3"/>
        <v>0</v>
      </c>
      <c r="FS84" s="47">
        <f t="shared" si="3"/>
        <v>0</v>
      </c>
      <c r="FT84" s="47">
        <f t="shared" si="3"/>
        <v>0</v>
      </c>
      <c r="FU84" s="47">
        <f t="shared" si="3"/>
        <v>0</v>
      </c>
      <c r="FV84" s="47">
        <f t="shared" si="3"/>
        <v>0</v>
      </c>
      <c r="FW84" s="47">
        <f t="shared" si="3"/>
        <v>0</v>
      </c>
      <c r="FX84" s="47">
        <f t="shared" si="3"/>
        <v>0</v>
      </c>
      <c r="FY84" s="47">
        <f t="shared" si="3"/>
        <v>0</v>
      </c>
      <c r="FZ84" s="47">
        <f t="shared" si="3"/>
        <v>0</v>
      </c>
      <c r="GA84" s="47">
        <f t="shared" si="3"/>
        <v>5562161.5</v>
      </c>
      <c r="GB84" s="47">
        <f t="shared" si="3"/>
        <v>445838.995</v>
      </c>
      <c r="GC84" s="47">
        <f t="shared" si="3"/>
        <v>0</v>
      </c>
      <c r="GD84" s="47">
        <f t="shared" si="3"/>
        <v>0</v>
      </c>
      <c r="GE84" s="47">
        <f t="shared" si="3"/>
        <v>0</v>
      </c>
      <c r="GF84" s="47">
        <f t="shared" si="3"/>
        <v>0</v>
      </c>
      <c r="GG84" s="47">
        <f t="shared" si="3"/>
        <v>0</v>
      </c>
      <c r="GH84" s="47">
        <f t="shared" si="3"/>
        <v>0</v>
      </c>
      <c r="GI84" s="47">
        <f t="shared" si="3"/>
        <v>0</v>
      </c>
      <c r="GJ84" s="47">
        <f t="shared" si="3"/>
        <v>0</v>
      </c>
      <c r="GK84" s="47">
        <f t="shared" si="3"/>
        <v>0</v>
      </c>
      <c r="GL84" s="47">
        <f t="shared" si="3"/>
        <v>0</v>
      </c>
      <c r="GM84" s="47">
        <f t="shared" si="3"/>
        <v>0</v>
      </c>
      <c r="GN84" s="47">
        <f t="shared" si="3"/>
        <v>0</v>
      </c>
      <c r="GO84" s="47">
        <f t="shared" si="3"/>
        <v>0</v>
      </c>
      <c r="GP84" s="47">
        <f t="shared" si="3"/>
        <v>0</v>
      </c>
      <c r="GQ84" s="47">
        <f t="shared" si="3"/>
        <v>0</v>
      </c>
      <c r="GR84" s="47">
        <f t="shared" si="3"/>
        <v>0</v>
      </c>
      <c r="GS84" s="47">
        <f t="shared" si="3"/>
        <v>0</v>
      </c>
      <c r="GT84" s="47">
        <f t="shared" si="3"/>
        <v>0</v>
      </c>
      <c r="GU84" s="47">
        <f t="shared" si="3"/>
        <v>0</v>
      </c>
      <c r="GV84" s="47">
        <f t="shared" si="3"/>
        <v>0</v>
      </c>
      <c r="GW84" s="47">
        <f t="shared" si="3"/>
        <v>0</v>
      </c>
      <c r="GX84" s="47">
        <f t="shared" si="3"/>
        <v>0</v>
      </c>
      <c r="GY84" s="47">
        <f t="shared" si="3"/>
        <v>0</v>
      </c>
      <c r="GZ84" s="47">
        <f t="shared" si="3"/>
        <v>0</v>
      </c>
      <c r="HA84" s="47">
        <f t="shared" si="3"/>
        <v>0</v>
      </c>
      <c r="HB84" s="47">
        <f t="shared" si="3"/>
        <v>0</v>
      </c>
      <c r="HC84" s="47">
        <f t="shared" si="3"/>
        <v>0</v>
      </c>
      <c r="HD84" s="47">
        <f t="shared" si="3"/>
        <v>0</v>
      </c>
      <c r="HE84" s="47">
        <f t="shared" si="3"/>
        <v>0</v>
      </c>
      <c r="HF84" s="47">
        <f t="shared" si="3"/>
        <v>0</v>
      </c>
      <c r="HG84" s="47">
        <f t="shared" si="3"/>
        <v>0</v>
      </c>
      <c r="HH84" s="47">
        <f t="shared" si="3"/>
        <v>0</v>
      </c>
      <c r="HI84" s="47">
        <f t="shared" si="3"/>
        <v>0</v>
      </c>
      <c r="HJ84" s="47">
        <f t="shared" si="3"/>
        <v>0</v>
      </c>
      <c r="HK84" s="47">
        <f t="shared" si="3"/>
        <v>0</v>
      </c>
      <c r="HL84" s="47">
        <f t="shared" ref="HL84:JW84" si="4">SUM(HL8:HL77)</f>
        <v>0</v>
      </c>
      <c r="HM84" s="47">
        <f t="shared" si="4"/>
        <v>0</v>
      </c>
      <c r="HN84" s="47">
        <f t="shared" si="4"/>
        <v>0</v>
      </c>
      <c r="HO84" s="47">
        <f t="shared" si="4"/>
        <v>0</v>
      </c>
      <c r="HP84" s="47">
        <f t="shared" si="4"/>
        <v>0</v>
      </c>
      <c r="HQ84" s="47">
        <f t="shared" si="4"/>
        <v>0</v>
      </c>
      <c r="HR84" s="47">
        <f t="shared" si="4"/>
        <v>0</v>
      </c>
      <c r="HS84" s="47">
        <f t="shared" si="4"/>
        <v>0</v>
      </c>
      <c r="HT84" s="47">
        <f t="shared" si="4"/>
        <v>0</v>
      </c>
      <c r="HU84" s="47">
        <f t="shared" si="4"/>
        <v>0</v>
      </c>
      <c r="HV84" s="47">
        <f t="shared" si="4"/>
        <v>0</v>
      </c>
      <c r="HW84" s="47">
        <f t="shared" si="4"/>
        <v>0</v>
      </c>
      <c r="HX84" s="47">
        <f t="shared" si="4"/>
        <v>0</v>
      </c>
      <c r="HY84" s="47">
        <f t="shared" si="4"/>
        <v>0</v>
      </c>
      <c r="HZ84" s="47">
        <f t="shared" si="4"/>
        <v>0</v>
      </c>
      <c r="IA84" s="47">
        <f t="shared" si="4"/>
        <v>0</v>
      </c>
      <c r="IB84" s="47">
        <f t="shared" si="4"/>
        <v>0</v>
      </c>
      <c r="IC84" s="47">
        <f t="shared" si="4"/>
        <v>0</v>
      </c>
      <c r="ID84" s="47">
        <f t="shared" si="4"/>
        <v>0</v>
      </c>
      <c r="IE84" s="47">
        <f t="shared" si="4"/>
        <v>0</v>
      </c>
      <c r="IF84" s="47">
        <f t="shared" si="4"/>
        <v>0</v>
      </c>
      <c r="IG84" s="47">
        <f t="shared" si="4"/>
        <v>0</v>
      </c>
      <c r="IH84" s="47">
        <f t="shared" si="4"/>
        <v>0</v>
      </c>
      <c r="II84" s="47">
        <f t="shared" si="4"/>
        <v>0</v>
      </c>
      <c r="IJ84" s="47">
        <f t="shared" si="4"/>
        <v>0</v>
      </c>
      <c r="IK84" s="47">
        <f t="shared" si="4"/>
        <v>0</v>
      </c>
      <c r="IL84" s="47">
        <f t="shared" si="4"/>
        <v>0</v>
      </c>
      <c r="IM84" s="47">
        <f t="shared" si="4"/>
        <v>0</v>
      </c>
      <c r="IN84" s="47">
        <f t="shared" si="4"/>
        <v>0</v>
      </c>
      <c r="IO84" s="47">
        <f t="shared" si="4"/>
        <v>0</v>
      </c>
      <c r="IP84" s="47">
        <f t="shared" si="4"/>
        <v>0</v>
      </c>
      <c r="IQ84" s="47">
        <f t="shared" si="4"/>
        <v>0</v>
      </c>
      <c r="IR84" s="47">
        <f t="shared" si="4"/>
        <v>0</v>
      </c>
      <c r="IS84" s="47">
        <f t="shared" si="4"/>
        <v>0</v>
      </c>
      <c r="IT84" s="47">
        <f t="shared" si="4"/>
        <v>0</v>
      </c>
      <c r="IU84" s="47">
        <f t="shared" si="4"/>
        <v>0</v>
      </c>
      <c r="IV84" s="47">
        <f t="shared" si="4"/>
        <v>0</v>
      </c>
      <c r="IW84" s="47">
        <f t="shared" si="4"/>
        <v>0</v>
      </c>
      <c r="IX84" s="47">
        <f t="shared" si="4"/>
        <v>0</v>
      </c>
      <c r="IY84" s="47">
        <f t="shared" si="4"/>
        <v>0</v>
      </c>
      <c r="IZ84" s="47">
        <f t="shared" si="4"/>
        <v>0</v>
      </c>
      <c r="JA84" s="47">
        <f t="shared" si="4"/>
        <v>0</v>
      </c>
      <c r="JB84" s="47">
        <f t="shared" si="4"/>
        <v>0</v>
      </c>
      <c r="JC84" s="47">
        <f t="shared" si="4"/>
        <v>0</v>
      </c>
      <c r="JD84" s="47">
        <f t="shared" si="4"/>
        <v>0</v>
      </c>
      <c r="JE84" s="47">
        <f t="shared" si="4"/>
        <v>0</v>
      </c>
      <c r="JF84" s="47">
        <f t="shared" si="4"/>
        <v>0</v>
      </c>
      <c r="JG84" s="47">
        <f t="shared" si="4"/>
        <v>0</v>
      </c>
      <c r="JH84" s="47">
        <f t="shared" si="4"/>
        <v>0</v>
      </c>
      <c r="JI84" s="47">
        <f t="shared" si="4"/>
        <v>0</v>
      </c>
      <c r="JJ84" s="47">
        <f t="shared" si="4"/>
        <v>0</v>
      </c>
      <c r="JK84" s="47">
        <f t="shared" si="4"/>
        <v>0</v>
      </c>
      <c r="JL84" s="47">
        <f t="shared" si="4"/>
        <v>0</v>
      </c>
      <c r="JM84" s="47">
        <f t="shared" si="4"/>
        <v>0</v>
      </c>
      <c r="JN84" s="47">
        <f t="shared" si="4"/>
        <v>0</v>
      </c>
      <c r="JO84" s="47">
        <f t="shared" si="4"/>
        <v>0</v>
      </c>
      <c r="JP84" s="47">
        <f t="shared" si="4"/>
        <v>0</v>
      </c>
      <c r="JQ84" s="47">
        <f t="shared" si="4"/>
        <v>0</v>
      </c>
      <c r="JR84" s="47">
        <f t="shared" si="4"/>
        <v>0</v>
      </c>
      <c r="JS84" s="47">
        <f t="shared" si="4"/>
        <v>0</v>
      </c>
      <c r="JT84" s="47">
        <f t="shared" si="4"/>
        <v>0</v>
      </c>
      <c r="JU84" s="47">
        <f t="shared" si="4"/>
        <v>0</v>
      </c>
      <c r="JV84" s="47">
        <f t="shared" si="4"/>
        <v>0</v>
      </c>
      <c r="JW84" s="47">
        <f t="shared" si="4"/>
        <v>0</v>
      </c>
      <c r="JX84" s="47">
        <f t="shared" ref="JX84:MI84" si="5">SUM(JX8:JX77)</f>
        <v>0</v>
      </c>
      <c r="JY84" s="47">
        <f t="shared" si="5"/>
        <v>0</v>
      </c>
      <c r="JZ84" s="47">
        <f t="shared" si="5"/>
        <v>0</v>
      </c>
      <c r="KA84" s="47">
        <f t="shared" si="5"/>
        <v>0</v>
      </c>
      <c r="KB84" s="47">
        <f t="shared" si="5"/>
        <v>0</v>
      </c>
      <c r="KC84" s="47">
        <f t="shared" si="5"/>
        <v>0</v>
      </c>
      <c r="KD84" s="47">
        <f t="shared" si="5"/>
        <v>0</v>
      </c>
      <c r="KE84" s="47">
        <f t="shared" si="5"/>
        <v>132674.995</v>
      </c>
      <c r="KF84" s="47">
        <f t="shared" si="5"/>
        <v>0</v>
      </c>
      <c r="KG84" s="47">
        <f t="shared" si="5"/>
        <v>157711.068</v>
      </c>
      <c r="KH84" s="47">
        <f t="shared" si="5"/>
        <v>0</v>
      </c>
      <c r="KI84" s="47">
        <f t="shared" si="5"/>
        <v>182771.761</v>
      </c>
      <c r="KJ84" s="47">
        <f t="shared" si="5"/>
        <v>0</v>
      </c>
      <c r="KK84" s="47">
        <f t="shared" si="5"/>
        <v>207858.995</v>
      </c>
      <c r="KL84" s="47">
        <f t="shared" si="5"/>
        <v>0</v>
      </c>
      <c r="KM84" s="47">
        <f t="shared" si="5"/>
        <v>218251.94399999999</v>
      </c>
      <c r="KN84" s="47">
        <f t="shared" si="5"/>
        <v>0</v>
      </c>
      <c r="KO84" s="47">
        <f t="shared" si="5"/>
        <v>229164.54</v>
      </c>
      <c r="KP84" s="47">
        <f t="shared" si="5"/>
        <v>0</v>
      </c>
      <c r="KQ84" s="47">
        <f t="shared" si="5"/>
        <v>240622.76500000001</v>
      </c>
      <c r="KR84" s="47">
        <f t="shared" si="5"/>
        <v>0</v>
      </c>
      <c r="KS84" s="47">
        <f t="shared" si="5"/>
        <v>252653.90400000001</v>
      </c>
      <c r="KT84" s="47">
        <f t="shared" si="5"/>
        <v>0</v>
      </c>
      <c r="KU84" s="47">
        <f t="shared" si="5"/>
        <v>265286.603</v>
      </c>
      <c r="KV84" s="47">
        <f t="shared" si="5"/>
        <v>0</v>
      </c>
      <c r="KW84" s="47">
        <f t="shared" si="5"/>
        <v>278550.92499999999</v>
      </c>
      <c r="KX84" s="47">
        <f t="shared" si="5"/>
        <v>0</v>
      </c>
      <c r="KY84" s="47">
        <f t="shared" si="5"/>
        <v>0</v>
      </c>
      <c r="KZ84" s="47">
        <f t="shared" si="5"/>
        <v>0</v>
      </c>
      <c r="LA84" s="47">
        <f t="shared" si="5"/>
        <v>0</v>
      </c>
      <c r="LB84" s="47">
        <f t="shared" si="5"/>
        <v>0</v>
      </c>
      <c r="LC84" s="47">
        <f t="shared" si="5"/>
        <v>0</v>
      </c>
      <c r="LD84" s="47">
        <f t="shared" si="5"/>
        <v>0</v>
      </c>
      <c r="LE84" s="47">
        <f t="shared" si="5"/>
        <v>0</v>
      </c>
      <c r="LF84" s="47">
        <f t="shared" si="5"/>
        <v>0</v>
      </c>
      <c r="LG84" s="47">
        <f t="shared" si="5"/>
        <v>0</v>
      </c>
      <c r="LH84" s="47">
        <f t="shared" si="5"/>
        <v>0</v>
      </c>
      <c r="LI84" s="47">
        <f t="shared" si="5"/>
        <v>0</v>
      </c>
      <c r="LJ84" s="47">
        <f t="shared" si="5"/>
        <v>0</v>
      </c>
      <c r="LK84" s="47">
        <f t="shared" si="5"/>
        <v>0</v>
      </c>
      <c r="LL84" s="47">
        <f t="shared" si="5"/>
        <v>0</v>
      </c>
      <c r="LM84" s="47">
        <f t="shared" si="5"/>
        <v>0</v>
      </c>
      <c r="LN84" s="47">
        <f t="shared" si="5"/>
        <v>0</v>
      </c>
      <c r="LO84" s="47">
        <f t="shared" si="5"/>
        <v>2165547.5</v>
      </c>
      <c r="LP84" s="47">
        <f t="shared" si="5"/>
        <v>0</v>
      </c>
      <c r="LQ84" s="47">
        <f t="shared" si="5"/>
        <v>0</v>
      </c>
      <c r="LR84" s="47">
        <f t="shared" si="5"/>
        <v>0</v>
      </c>
      <c r="LS84" s="47">
        <f t="shared" si="5"/>
        <v>0</v>
      </c>
      <c r="LT84" s="47">
        <f t="shared" si="5"/>
        <v>0</v>
      </c>
      <c r="LU84" s="47">
        <f t="shared" si="5"/>
        <v>0</v>
      </c>
      <c r="LV84" s="47">
        <f t="shared" si="5"/>
        <v>0</v>
      </c>
      <c r="LW84" s="47">
        <f t="shared" si="5"/>
        <v>0</v>
      </c>
      <c r="LX84" s="47">
        <f t="shared" si="5"/>
        <v>0</v>
      </c>
      <c r="LY84" s="47">
        <f t="shared" si="5"/>
        <v>0</v>
      </c>
      <c r="LZ84" s="47">
        <f t="shared" si="5"/>
        <v>0</v>
      </c>
      <c r="MA84" s="47">
        <f t="shared" si="5"/>
        <v>0</v>
      </c>
      <c r="MB84" s="47">
        <f t="shared" si="5"/>
        <v>0</v>
      </c>
      <c r="MC84" s="47">
        <f t="shared" si="5"/>
        <v>0</v>
      </c>
      <c r="MD84" s="47">
        <f t="shared" si="5"/>
        <v>0</v>
      </c>
      <c r="ME84" s="47">
        <f t="shared" si="5"/>
        <v>0</v>
      </c>
      <c r="MF84" s="47">
        <f t="shared" si="5"/>
        <v>0</v>
      </c>
      <c r="MG84" s="47">
        <f t="shared" si="5"/>
        <v>0</v>
      </c>
      <c r="MH84" s="47">
        <f t="shared" si="5"/>
        <v>0</v>
      </c>
      <c r="MI84" s="47">
        <f t="shared" si="5"/>
        <v>0</v>
      </c>
      <c r="MJ84" s="47">
        <f t="shared" ref="MJ84:OU84" si="6">SUM(MJ8:MJ77)</f>
        <v>0</v>
      </c>
      <c r="MK84" s="47">
        <f t="shared" si="6"/>
        <v>0</v>
      </c>
      <c r="ML84" s="47">
        <f t="shared" si="6"/>
        <v>0</v>
      </c>
      <c r="MM84" s="47">
        <f t="shared" si="6"/>
        <v>0</v>
      </c>
      <c r="MN84" s="47">
        <f t="shared" si="6"/>
        <v>0</v>
      </c>
      <c r="MO84" s="47">
        <f t="shared" si="6"/>
        <v>0</v>
      </c>
      <c r="MP84" s="47">
        <f t="shared" si="6"/>
        <v>0</v>
      </c>
      <c r="MQ84" s="47">
        <f t="shared" si="6"/>
        <v>0</v>
      </c>
      <c r="MR84" s="47">
        <f t="shared" si="6"/>
        <v>0</v>
      </c>
      <c r="MS84" s="47">
        <f t="shared" si="6"/>
        <v>0</v>
      </c>
      <c r="MT84" s="47">
        <f t="shared" si="6"/>
        <v>0</v>
      </c>
      <c r="MU84" s="47">
        <f t="shared" si="6"/>
        <v>0</v>
      </c>
      <c r="MV84" s="47">
        <f t="shared" si="6"/>
        <v>0</v>
      </c>
      <c r="MW84" s="47">
        <f t="shared" si="6"/>
        <v>0</v>
      </c>
      <c r="MX84" s="47">
        <f t="shared" si="6"/>
        <v>0</v>
      </c>
      <c r="MY84" s="47">
        <f t="shared" si="6"/>
        <v>0</v>
      </c>
      <c r="MZ84" s="47">
        <f t="shared" si="6"/>
        <v>0</v>
      </c>
      <c r="NA84" s="47">
        <f t="shared" si="6"/>
        <v>0</v>
      </c>
      <c r="NB84" s="47">
        <f t="shared" si="6"/>
        <v>0</v>
      </c>
      <c r="NC84" s="47">
        <f t="shared" si="6"/>
        <v>0</v>
      </c>
      <c r="ND84" s="47">
        <f t="shared" si="6"/>
        <v>0</v>
      </c>
      <c r="NE84" s="47">
        <f t="shared" si="6"/>
        <v>0</v>
      </c>
      <c r="NF84" s="47">
        <f t="shared" si="6"/>
        <v>0</v>
      </c>
      <c r="NG84" s="47">
        <f t="shared" si="6"/>
        <v>0</v>
      </c>
      <c r="NH84" s="47">
        <f t="shared" si="6"/>
        <v>0</v>
      </c>
      <c r="NI84" s="47">
        <f t="shared" si="6"/>
        <v>0</v>
      </c>
      <c r="NJ84" s="47">
        <f t="shared" si="6"/>
        <v>0</v>
      </c>
      <c r="NK84" s="47">
        <f t="shared" si="6"/>
        <v>0</v>
      </c>
      <c r="NL84" s="47">
        <f t="shared" si="6"/>
        <v>0</v>
      </c>
      <c r="NM84" s="47">
        <f t="shared" si="6"/>
        <v>0</v>
      </c>
      <c r="NN84" s="47">
        <f t="shared" si="6"/>
        <v>0</v>
      </c>
      <c r="NO84" s="47">
        <f t="shared" si="6"/>
        <v>0</v>
      </c>
      <c r="NP84" s="47">
        <f t="shared" si="6"/>
        <v>0</v>
      </c>
      <c r="NQ84" s="47">
        <f t="shared" si="6"/>
        <v>0</v>
      </c>
      <c r="NR84" s="47">
        <f t="shared" si="6"/>
        <v>0</v>
      </c>
      <c r="NS84" s="47">
        <f t="shared" si="6"/>
        <v>0</v>
      </c>
      <c r="NT84" s="47">
        <f t="shared" si="6"/>
        <v>0</v>
      </c>
      <c r="NU84" s="47">
        <f t="shared" si="6"/>
        <v>0</v>
      </c>
      <c r="NV84" s="47">
        <f t="shared" si="6"/>
        <v>0</v>
      </c>
      <c r="NW84" s="47">
        <f t="shared" si="6"/>
        <v>0</v>
      </c>
      <c r="NX84" s="47">
        <f t="shared" si="6"/>
        <v>0</v>
      </c>
      <c r="NY84" s="47">
        <f t="shared" si="6"/>
        <v>0</v>
      </c>
      <c r="NZ84" s="47">
        <f t="shared" si="6"/>
        <v>0</v>
      </c>
      <c r="OA84" s="47">
        <f t="shared" si="6"/>
        <v>0</v>
      </c>
      <c r="OB84" s="47">
        <f t="shared" si="6"/>
        <v>0</v>
      </c>
      <c r="OC84" s="47">
        <f t="shared" si="6"/>
        <v>0</v>
      </c>
      <c r="OD84" s="47">
        <f t="shared" si="6"/>
        <v>0</v>
      </c>
      <c r="OE84" s="47">
        <f t="shared" si="6"/>
        <v>0</v>
      </c>
      <c r="OF84" s="47">
        <f t="shared" si="6"/>
        <v>0</v>
      </c>
      <c r="OG84" s="47">
        <f t="shared" si="6"/>
        <v>0</v>
      </c>
      <c r="OH84" s="47">
        <f t="shared" si="6"/>
        <v>0</v>
      </c>
      <c r="OI84" s="47">
        <f t="shared" si="6"/>
        <v>0</v>
      </c>
      <c r="OJ84" s="47">
        <f t="shared" si="6"/>
        <v>0</v>
      </c>
      <c r="OK84" s="47">
        <f t="shared" si="6"/>
        <v>0</v>
      </c>
      <c r="OL84" s="47">
        <f t="shared" si="6"/>
        <v>0</v>
      </c>
      <c r="OM84" s="47">
        <f t="shared" si="6"/>
        <v>0</v>
      </c>
      <c r="ON84" s="47">
        <f t="shared" si="6"/>
        <v>0</v>
      </c>
      <c r="OO84" s="47">
        <f t="shared" si="6"/>
        <v>0</v>
      </c>
      <c r="OP84" s="47">
        <f t="shared" si="6"/>
        <v>0</v>
      </c>
      <c r="OQ84" s="47">
        <f t="shared" si="6"/>
        <v>0</v>
      </c>
      <c r="OR84" s="47">
        <f t="shared" si="6"/>
        <v>0</v>
      </c>
      <c r="OS84" s="47">
        <f t="shared" si="6"/>
        <v>0</v>
      </c>
      <c r="OT84" s="47">
        <f t="shared" si="6"/>
        <v>0</v>
      </c>
      <c r="OU84" s="47">
        <f t="shared" si="6"/>
        <v>0</v>
      </c>
      <c r="OV84" s="47">
        <f t="shared" ref="OV84:PH84" si="7">SUM(OV8:OV77)</f>
        <v>0</v>
      </c>
      <c r="OW84" s="47">
        <f t="shared" si="7"/>
        <v>0</v>
      </c>
      <c r="OX84" s="47">
        <f t="shared" si="7"/>
        <v>0</v>
      </c>
      <c r="OY84" s="47">
        <f t="shared" si="7"/>
        <v>0</v>
      </c>
      <c r="OZ84" s="47">
        <f t="shared" si="7"/>
        <v>0</v>
      </c>
      <c r="PA84" s="47">
        <f t="shared" si="7"/>
        <v>0</v>
      </c>
      <c r="PB84" s="47">
        <f t="shared" si="7"/>
        <v>0</v>
      </c>
      <c r="PC84" s="47">
        <f t="shared" si="7"/>
        <v>0</v>
      </c>
      <c r="PD84" s="47">
        <f t="shared" si="7"/>
        <v>0</v>
      </c>
      <c r="PE84" s="47">
        <f t="shared" si="7"/>
        <v>0</v>
      </c>
      <c r="PF84" s="47">
        <f t="shared" si="7"/>
        <v>0</v>
      </c>
      <c r="PG84" s="47">
        <f t="shared" si="7"/>
        <v>0</v>
      </c>
      <c r="PH84" s="47">
        <f t="shared" si="7"/>
        <v>0</v>
      </c>
    </row>
    <row r="88" spans="2:428" x14ac:dyDescent="0.3">
      <c r="AD88" s="73"/>
      <c r="AG88" s="73"/>
    </row>
  </sheetData>
  <mergeCells count="248">
    <mergeCell ref="B84:C84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A3:A6"/>
    <mergeCell ref="B3:B6"/>
    <mergeCell ref="C3:C6"/>
    <mergeCell ref="D3:D6"/>
    <mergeCell ref="E3:E6"/>
    <mergeCell ref="F3:G3"/>
    <mergeCell ref="O3:O6"/>
    <mergeCell ref="P3:P6"/>
    <mergeCell ref="Q3:R5"/>
  </mergeCells>
  <dataValidations count="7">
    <dataValidation type="decimal" allowBlank="1" showInputMessage="1" showErrorMessage="1" sqref="AO45:CT45 CW45:EP45 ES45:PF45 AD8:AG77 AO46:PF77 AO8:BA44 BC8:PF44 BB8:BB10 BB12:BB44">
      <formula1>0</formula1>
      <formula2>9.99999999999999E+46</formula2>
    </dataValidation>
    <dataValidation type="date" allowBlank="1" showInputMessage="1" showErrorMessage="1" sqref="L8:M77">
      <formula1>32874</formula1>
      <formula2>50405</formula2>
    </dataValidation>
    <dataValidation type="decimal" allowBlank="1" showInputMessage="1" showErrorMessage="1" sqref="AJ8:AL77">
      <formula1>0</formula1>
      <formula2>9.99999999999999E+48</formula2>
    </dataValidation>
    <dataValidation type="date" allowBlank="1" showInputMessage="1" showErrorMessage="1" sqref="AA8:AA77">
      <formula1>32874</formula1>
      <formula2>69763</formula2>
    </dataValidation>
    <dataValidation type="decimal" allowBlank="1" showInputMessage="1" showErrorMessage="1" sqref="PI8:PI77">
      <formula1>0</formula1>
      <formula2>9.99999999999999E+47</formula2>
    </dataValidation>
    <dataValidation type="whole" allowBlank="1" showInputMessage="1" showErrorMessage="1" sqref="X8:X77">
      <formula1>0</formula1>
      <formula2>9.99999999999999E+38</formula2>
    </dataValidation>
    <dataValidation type="list" allowBlank="1" showInputMessage="1" showErrorMessage="1" sqref="J8:J77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10" fitToWidth="2" fitToHeight="1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H76:H77 PJ1:PJ77 H69 H1:H53 K1:K77 I1:I77 B1:B77 H63:H64</xm:sqref>
        </x14:dataValidation>
        <x14:dataValidation type="list" allowBlank="1" showInputMessage="1" showErrorMessage="1">
          <x14:formula1>
            <xm:f>[3]Выборка!#REF!</xm:f>
          </x14:formula1>
          <xm:sqref>AC8:AC10 AH8:AI77 AC12:AC77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workbookViewId="0">
      <selection activeCell="H40" sqref="H40"/>
    </sheetView>
  </sheetViews>
  <sheetFormatPr defaultColWidth="9.109375" defaultRowHeight="14.4" x14ac:dyDescent="0.3"/>
  <cols>
    <col min="1" max="1" width="4.5546875" style="16" customWidth="1"/>
    <col min="2" max="2" width="6.109375" style="16" customWidth="1"/>
    <col min="3" max="3" width="16.88671875" style="16" customWidth="1"/>
    <col min="4" max="4" width="9.109375" style="16" customWidth="1"/>
    <col min="5" max="5" width="15.44140625" style="16" customWidth="1"/>
    <col min="6" max="6" width="15.109375" style="16" customWidth="1"/>
    <col min="7" max="7" width="15" style="16" customWidth="1"/>
    <col min="8" max="8" width="9.44140625" style="16" customWidth="1"/>
    <col min="9" max="9" width="14.5546875" style="16" customWidth="1"/>
    <col min="10" max="10" width="15.109375" style="16" customWidth="1"/>
    <col min="11" max="11" width="7" style="16" customWidth="1"/>
    <col min="12" max="12" width="13.109375" style="16" customWidth="1"/>
    <col min="13" max="13" width="7.109375" style="16" customWidth="1"/>
    <col min="14" max="14" width="12.33203125" style="16" customWidth="1"/>
    <col min="15" max="15" width="7.33203125" style="16" customWidth="1"/>
    <col min="16" max="16" width="12.6640625" style="16" customWidth="1"/>
    <col min="17" max="17" width="13.6640625" style="16" customWidth="1"/>
    <col min="18" max="19" width="13.88671875" style="16" customWidth="1"/>
    <col min="20" max="21" width="13.33203125" style="16" customWidth="1"/>
    <col min="22" max="22" width="14.5546875" style="16" customWidth="1"/>
    <col min="23" max="23" width="13.5546875" style="16" customWidth="1"/>
    <col min="24" max="24" width="12.6640625" style="16" customWidth="1"/>
    <col min="25" max="25" width="13.33203125" style="16" customWidth="1"/>
    <col min="26" max="27" width="13.44140625" style="16" customWidth="1"/>
    <col min="28" max="29" width="16" style="16" customWidth="1"/>
    <col min="30" max="30" width="12.5546875" style="16" customWidth="1"/>
    <col min="31" max="31" width="11.44140625" style="16" customWidth="1"/>
    <col min="32" max="32" width="13.109375" style="16" bestFit="1" customWidth="1"/>
    <col min="33" max="33" width="13.109375" style="16" customWidth="1"/>
    <col min="34" max="35" width="16.33203125" style="16" customWidth="1"/>
    <col min="36" max="41" width="14.5546875" style="16" customWidth="1"/>
    <col min="42" max="16384" width="9.109375" style="16"/>
  </cols>
  <sheetData>
    <row r="2" spans="2:41" ht="15.6" x14ac:dyDescent="0.3">
      <c r="B2" s="135" t="s">
        <v>301</v>
      </c>
      <c r="C2" s="135"/>
    </row>
    <row r="3" spans="2:41" ht="15.75" customHeight="1" x14ac:dyDescent="0.3">
      <c r="B3" s="136" t="s">
        <v>302</v>
      </c>
      <c r="C3" s="138" t="s">
        <v>303</v>
      </c>
      <c r="D3" s="140" t="s">
        <v>304</v>
      </c>
      <c r="E3" s="141"/>
      <c r="F3" s="142"/>
      <c r="G3" s="143"/>
      <c r="H3" s="147" t="s">
        <v>305</v>
      </c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  <c r="AL3" s="148"/>
      <c r="AM3" s="149"/>
    </row>
    <row r="4" spans="2:41" ht="15.6" x14ac:dyDescent="0.3">
      <c r="B4" s="136"/>
      <c r="C4" s="138"/>
      <c r="D4" s="144"/>
      <c r="E4" s="145"/>
      <c r="F4" s="145"/>
      <c r="G4" s="146"/>
      <c r="H4" s="150" t="s">
        <v>306</v>
      </c>
      <c r="I4" s="150" t="s">
        <v>307</v>
      </c>
      <c r="J4" s="150" t="s">
        <v>308</v>
      </c>
      <c r="K4" s="138" t="s">
        <v>309</v>
      </c>
      <c r="L4" s="138"/>
      <c r="M4" s="138" t="s">
        <v>310</v>
      </c>
      <c r="N4" s="138"/>
      <c r="O4" s="138" t="s">
        <v>311</v>
      </c>
      <c r="P4" s="138"/>
      <c r="Q4" s="136" t="s">
        <v>312</v>
      </c>
      <c r="R4" s="136" t="s">
        <v>313</v>
      </c>
      <c r="S4" s="136" t="s">
        <v>314</v>
      </c>
      <c r="T4" s="136" t="s">
        <v>315</v>
      </c>
      <c r="U4" s="136" t="s">
        <v>316</v>
      </c>
      <c r="V4" s="136" t="s">
        <v>317</v>
      </c>
      <c r="W4" s="136" t="s">
        <v>318</v>
      </c>
      <c r="X4" s="136" t="s">
        <v>319</v>
      </c>
      <c r="Y4" s="136" t="s">
        <v>320</v>
      </c>
      <c r="Z4" s="136" t="s">
        <v>321</v>
      </c>
      <c r="AA4" s="136" t="s">
        <v>322</v>
      </c>
      <c r="AB4" s="136" t="s">
        <v>323</v>
      </c>
      <c r="AC4" s="136" t="s">
        <v>324</v>
      </c>
      <c r="AD4" s="136" t="s">
        <v>325</v>
      </c>
      <c r="AE4" s="136" t="s">
        <v>326</v>
      </c>
      <c r="AF4" s="136" t="s">
        <v>327</v>
      </c>
      <c r="AG4" s="136" t="s">
        <v>328</v>
      </c>
      <c r="AH4" s="136" t="s">
        <v>329</v>
      </c>
      <c r="AI4" s="136" t="s">
        <v>330</v>
      </c>
      <c r="AJ4" s="136" t="s">
        <v>331</v>
      </c>
      <c r="AK4" s="136" t="s">
        <v>332</v>
      </c>
      <c r="AL4" s="136" t="s">
        <v>333</v>
      </c>
      <c r="AM4" s="136" t="s">
        <v>334</v>
      </c>
    </row>
    <row r="5" spans="2:41" ht="54.75" customHeight="1" x14ac:dyDescent="0.3">
      <c r="B5" s="137"/>
      <c r="C5" s="139"/>
      <c r="D5" s="17" t="s">
        <v>306</v>
      </c>
      <c r="E5" s="17" t="s">
        <v>307</v>
      </c>
      <c r="F5" s="17" t="s">
        <v>335</v>
      </c>
      <c r="G5" s="18" t="s">
        <v>308</v>
      </c>
      <c r="H5" s="151"/>
      <c r="I5" s="151"/>
      <c r="J5" s="151"/>
      <c r="K5" s="17" t="s">
        <v>76</v>
      </c>
      <c r="L5" s="17" t="s">
        <v>307</v>
      </c>
      <c r="M5" s="17" t="s">
        <v>76</v>
      </c>
      <c r="N5" s="17" t="s">
        <v>307</v>
      </c>
      <c r="O5" s="17" t="s">
        <v>76</v>
      </c>
      <c r="P5" s="17" t="s">
        <v>307</v>
      </c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9"/>
      <c r="AO5" s="17"/>
    </row>
    <row r="6" spans="2:41" ht="15" customHeight="1" x14ac:dyDescent="0.3">
      <c r="B6" s="20">
        <v>1</v>
      </c>
      <c r="C6" s="21" t="s">
        <v>336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0</v>
      </c>
      <c r="L6" s="22">
        <v>0</v>
      </c>
      <c r="M6" s="22">
        <v>0</v>
      </c>
      <c r="N6" s="22">
        <v>0</v>
      </c>
      <c r="O6" s="22">
        <v>0</v>
      </c>
      <c r="P6" s="22">
        <v>0</v>
      </c>
      <c r="Q6" s="22">
        <v>0</v>
      </c>
      <c r="R6" s="22">
        <v>0</v>
      </c>
      <c r="S6" s="22">
        <v>0</v>
      </c>
      <c r="T6" s="22">
        <v>0</v>
      </c>
      <c r="U6" s="22">
        <v>0</v>
      </c>
      <c r="V6" s="22">
        <v>0</v>
      </c>
      <c r="W6" s="22">
        <v>0</v>
      </c>
      <c r="X6" s="22">
        <v>0</v>
      </c>
      <c r="Y6" s="22">
        <v>0</v>
      </c>
      <c r="Z6" s="22">
        <v>0</v>
      </c>
      <c r="AA6" s="22">
        <v>0</v>
      </c>
      <c r="AB6" s="22">
        <v>0</v>
      </c>
      <c r="AC6" s="22">
        <v>0</v>
      </c>
      <c r="AD6" s="22">
        <v>0</v>
      </c>
      <c r="AE6" s="22">
        <v>0</v>
      </c>
      <c r="AF6" s="22">
        <v>0</v>
      </c>
      <c r="AG6" s="22">
        <v>0</v>
      </c>
      <c r="AH6" s="22">
        <v>0</v>
      </c>
      <c r="AI6" s="22">
        <v>0</v>
      </c>
      <c r="AJ6" s="154">
        <v>1361944580</v>
      </c>
      <c r="AK6" s="22" t="e">
        <v>#DIV/0!</v>
      </c>
      <c r="AL6" s="22">
        <v>0</v>
      </c>
      <c r="AM6" s="22">
        <v>0</v>
      </c>
      <c r="AN6" s="23"/>
      <c r="AO6" s="22"/>
    </row>
    <row r="7" spans="2:41" x14ac:dyDescent="0.3">
      <c r="B7" s="20">
        <v>2</v>
      </c>
      <c r="C7" s="24" t="s">
        <v>337</v>
      </c>
      <c r="D7" s="22">
        <v>0</v>
      </c>
      <c r="E7" s="22">
        <v>0</v>
      </c>
      <c r="F7" s="22">
        <v>0</v>
      </c>
      <c r="G7" s="22">
        <v>0</v>
      </c>
      <c r="H7" s="22">
        <v>0</v>
      </c>
      <c r="I7" s="22">
        <v>0</v>
      </c>
      <c r="J7" s="22">
        <v>0</v>
      </c>
      <c r="K7" s="22">
        <v>0</v>
      </c>
      <c r="L7" s="22">
        <v>0</v>
      </c>
      <c r="M7" s="22">
        <v>0</v>
      </c>
      <c r="N7" s="22">
        <v>0</v>
      </c>
      <c r="O7" s="22">
        <v>0</v>
      </c>
      <c r="P7" s="22">
        <v>0</v>
      </c>
      <c r="Q7" s="22">
        <v>0</v>
      </c>
      <c r="R7" s="22">
        <v>0</v>
      </c>
      <c r="S7" s="22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v>0</v>
      </c>
      <c r="AB7" s="22">
        <v>0</v>
      </c>
      <c r="AC7" s="22">
        <v>0</v>
      </c>
      <c r="AD7" s="22">
        <v>0</v>
      </c>
      <c r="AE7" s="22">
        <v>0</v>
      </c>
      <c r="AF7" s="22">
        <v>0</v>
      </c>
      <c r="AG7" s="22">
        <v>0</v>
      </c>
      <c r="AH7" s="22">
        <v>0</v>
      </c>
      <c r="AI7" s="22">
        <v>0</v>
      </c>
      <c r="AJ7" s="155"/>
      <c r="AK7" s="22" t="e">
        <v>#DIV/0!</v>
      </c>
      <c r="AL7" s="22">
        <v>0</v>
      </c>
      <c r="AM7" s="22">
        <v>0</v>
      </c>
      <c r="AN7" s="25"/>
      <c r="AO7" s="26"/>
    </row>
    <row r="8" spans="2:41" x14ac:dyDescent="0.3">
      <c r="B8" s="20">
        <v>3</v>
      </c>
      <c r="C8" s="24" t="s">
        <v>338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2">
        <v>0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0</v>
      </c>
      <c r="AF8" s="22">
        <v>0</v>
      </c>
      <c r="AG8" s="22">
        <v>0</v>
      </c>
      <c r="AH8" s="22">
        <v>0</v>
      </c>
      <c r="AI8" s="22">
        <v>0</v>
      </c>
      <c r="AJ8" s="155"/>
      <c r="AK8" s="22" t="e">
        <v>#DIV/0!</v>
      </c>
      <c r="AL8" s="22">
        <v>0</v>
      </c>
      <c r="AM8" s="22">
        <v>0</v>
      </c>
      <c r="AN8" s="25"/>
      <c r="AO8" s="26"/>
    </row>
    <row r="9" spans="2:41" hidden="1" x14ac:dyDescent="0.3">
      <c r="B9" s="20">
        <v>4</v>
      </c>
      <c r="C9" s="24" t="s">
        <v>339</v>
      </c>
      <c r="D9" s="22">
        <v>0</v>
      </c>
      <c r="E9" s="22">
        <v>0</v>
      </c>
      <c r="F9" s="22">
        <v>0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2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0</v>
      </c>
      <c r="AF9" s="22">
        <v>0</v>
      </c>
      <c r="AG9" s="22">
        <v>0</v>
      </c>
      <c r="AH9" s="22">
        <v>0</v>
      </c>
      <c r="AI9" s="22">
        <v>0</v>
      </c>
      <c r="AJ9" s="155"/>
      <c r="AK9" s="22" t="e">
        <v>#DIV/0!</v>
      </c>
      <c r="AL9" s="22">
        <v>0</v>
      </c>
      <c r="AM9" s="22">
        <v>0</v>
      </c>
      <c r="AN9" s="25"/>
      <c r="AO9" s="26"/>
    </row>
    <row r="10" spans="2:41" ht="15" hidden="1" customHeight="1" x14ac:dyDescent="0.3">
      <c r="B10" s="20">
        <v>5</v>
      </c>
      <c r="C10" s="21" t="s">
        <v>340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2">
        <v>0</v>
      </c>
      <c r="T10" s="22">
        <v>0</v>
      </c>
      <c r="U10" s="22">
        <v>0</v>
      </c>
      <c r="V10" s="22">
        <v>0</v>
      </c>
      <c r="W10" s="22">
        <v>0</v>
      </c>
      <c r="X10" s="22">
        <v>0</v>
      </c>
      <c r="Y10" s="22">
        <v>0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0</v>
      </c>
      <c r="AF10" s="22">
        <v>0</v>
      </c>
      <c r="AG10" s="22">
        <v>0</v>
      </c>
      <c r="AH10" s="22">
        <v>0</v>
      </c>
      <c r="AI10" s="22">
        <v>0</v>
      </c>
      <c r="AJ10" s="155"/>
      <c r="AK10" s="22" t="e">
        <v>#DIV/0!</v>
      </c>
      <c r="AL10" s="22">
        <v>0</v>
      </c>
      <c r="AM10" s="22">
        <v>0</v>
      </c>
      <c r="AN10" s="25"/>
      <c r="AO10" s="26"/>
    </row>
    <row r="11" spans="2:41" hidden="1" x14ac:dyDescent="0.3">
      <c r="B11" s="20">
        <v>6</v>
      </c>
      <c r="C11" s="24" t="s">
        <v>341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2">
        <v>0</v>
      </c>
      <c r="T11" s="22">
        <v>0</v>
      </c>
      <c r="U11" s="22">
        <v>0</v>
      </c>
      <c r="V11" s="22">
        <v>0</v>
      </c>
      <c r="W11" s="22">
        <v>0</v>
      </c>
      <c r="X11" s="22">
        <v>0</v>
      </c>
      <c r="Y11" s="22">
        <v>0</v>
      </c>
      <c r="Z11" s="22">
        <v>0</v>
      </c>
      <c r="AA11" s="22">
        <v>0</v>
      </c>
      <c r="AB11" s="22">
        <v>0</v>
      </c>
      <c r="AC11" s="22">
        <v>0</v>
      </c>
      <c r="AD11" s="22">
        <v>0</v>
      </c>
      <c r="AE11" s="22">
        <v>0</v>
      </c>
      <c r="AF11" s="22">
        <v>0</v>
      </c>
      <c r="AG11" s="22">
        <v>0</v>
      </c>
      <c r="AH11" s="22">
        <v>0</v>
      </c>
      <c r="AI11" s="22">
        <v>0</v>
      </c>
      <c r="AJ11" s="155"/>
      <c r="AK11" s="22" t="e">
        <v>#DIV/0!</v>
      </c>
      <c r="AL11" s="22">
        <v>0</v>
      </c>
      <c r="AM11" s="22">
        <v>0</v>
      </c>
      <c r="AN11" s="25"/>
      <c r="AO11" s="26"/>
    </row>
    <row r="12" spans="2:41" x14ac:dyDescent="0.3">
      <c r="B12" s="20">
        <v>7</v>
      </c>
      <c r="C12" s="27" t="s">
        <v>342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2">
        <v>0</v>
      </c>
      <c r="T12" s="22">
        <v>0</v>
      </c>
      <c r="U12" s="22">
        <v>0</v>
      </c>
      <c r="V12" s="22">
        <v>0</v>
      </c>
      <c r="W12" s="22">
        <v>0</v>
      </c>
      <c r="X12" s="22">
        <v>0</v>
      </c>
      <c r="Y12" s="22">
        <v>0</v>
      </c>
      <c r="Z12" s="22">
        <v>0</v>
      </c>
      <c r="AA12" s="22">
        <v>0</v>
      </c>
      <c r="AB12" s="22">
        <v>0</v>
      </c>
      <c r="AC12" s="22">
        <v>0</v>
      </c>
      <c r="AD12" s="22">
        <v>0</v>
      </c>
      <c r="AE12" s="22">
        <v>0</v>
      </c>
      <c r="AF12" s="22">
        <v>0</v>
      </c>
      <c r="AG12" s="22">
        <v>0</v>
      </c>
      <c r="AH12" s="22">
        <v>0</v>
      </c>
      <c r="AI12" s="22">
        <v>0</v>
      </c>
      <c r="AJ12" s="155"/>
      <c r="AK12" s="22" t="e">
        <v>#DIV/0!</v>
      </c>
      <c r="AL12" s="22">
        <v>0</v>
      </c>
      <c r="AM12" s="22">
        <v>0</v>
      </c>
      <c r="AN12" s="25"/>
      <c r="AO12" s="26"/>
    </row>
    <row r="13" spans="2:41" x14ac:dyDescent="0.3">
      <c r="B13" s="20">
        <v>8</v>
      </c>
      <c r="C13" s="24" t="s">
        <v>343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v>0</v>
      </c>
      <c r="Q13" s="22">
        <v>0</v>
      </c>
      <c r="R13" s="22">
        <v>0</v>
      </c>
      <c r="S13" s="22">
        <v>0</v>
      </c>
      <c r="T13" s="22">
        <v>0</v>
      </c>
      <c r="U13" s="22">
        <v>0</v>
      </c>
      <c r="V13" s="22">
        <v>0</v>
      </c>
      <c r="W13" s="22">
        <v>0</v>
      </c>
      <c r="X13" s="22">
        <v>0</v>
      </c>
      <c r="Y13" s="22">
        <v>0</v>
      </c>
      <c r="Z13" s="22">
        <v>0</v>
      </c>
      <c r="AA13" s="22">
        <v>0</v>
      </c>
      <c r="AB13" s="22">
        <v>0</v>
      </c>
      <c r="AC13" s="22">
        <v>0</v>
      </c>
      <c r="AD13" s="22">
        <v>0</v>
      </c>
      <c r="AE13" s="22">
        <v>0</v>
      </c>
      <c r="AF13" s="22">
        <v>0</v>
      </c>
      <c r="AG13" s="22">
        <v>0</v>
      </c>
      <c r="AH13" s="22">
        <v>0</v>
      </c>
      <c r="AI13" s="22">
        <v>0</v>
      </c>
      <c r="AJ13" s="155"/>
      <c r="AK13" s="22" t="e">
        <v>#DIV/0!</v>
      </c>
      <c r="AL13" s="22">
        <v>0</v>
      </c>
      <c r="AM13" s="22">
        <v>0</v>
      </c>
      <c r="AN13" s="25"/>
      <c r="AO13" s="26"/>
    </row>
    <row r="14" spans="2:41" x14ac:dyDescent="0.3">
      <c r="B14" s="20">
        <v>9</v>
      </c>
      <c r="C14" s="27" t="s">
        <v>344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0</v>
      </c>
      <c r="R14" s="22">
        <v>0</v>
      </c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22">
        <v>0</v>
      </c>
      <c r="AG14" s="22">
        <v>0</v>
      </c>
      <c r="AH14" s="22">
        <v>0</v>
      </c>
      <c r="AI14" s="22">
        <v>0</v>
      </c>
      <c r="AJ14" s="155"/>
      <c r="AK14" s="22" t="e">
        <v>#DIV/0!</v>
      </c>
      <c r="AL14" s="22">
        <v>0</v>
      </c>
      <c r="AM14" s="22">
        <v>0</v>
      </c>
      <c r="AN14" s="25"/>
      <c r="AO14" s="26"/>
    </row>
    <row r="15" spans="2:41" x14ac:dyDescent="0.3">
      <c r="B15" s="20">
        <v>10</v>
      </c>
      <c r="C15" s="24" t="s">
        <v>345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0</v>
      </c>
      <c r="Q15" s="22">
        <v>0</v>
      </c>
      <c r="R15" s="22">
        <v>0</v>
      </c>
      <c r="S15" s="22">
        <v>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v>0</v>
      </c>
      <c r="AB15" s="22">
        <v>0</v>
      </c>
      <c r="AC15" s="22">
        <v>0</v>
      </c>
      <c r="AD15" s="22">
        <v>0</v>
      </c>
      <c r="AE15" s="22">
        <v>0</v>
      </c>
      <c r="AF15" s="22">
        <v>0</v>
      </c>
      <c r="AG15" s="22">
        <v>0</v>
      </c>
      <c r="AH15" s="22">
        <v>0</v>
      </c>
      <c r="AI15" s="22">
        <v>0</v>
      </c>
      <c r="AJ15" s="155"/>
      <c r="AK15" s="22" t="e">
        <v>#DIV/0!</v>
      </c>
      <c r="AL15" s="22">
        <v>0</v>
      </c>
      <c r="AM15" s="22">
        <v>0</v>
      </c>
      <c r="AN15" s="25"/>
      <c r="AO15" s="26"/>
    </row>
    <row r="16" spans="2:41" ht="15" customHeight="1" x14ac:dyDescent="0.3">
      <c r="B16" s="20">
        <v>11</v>
      </c>
      <c r="C16" s="27" t="s">
        <v>346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22">
        <v>0</v>
      </c>
      <c r="AG16" s="22">
        <v>0</v>
      </c>
      <c r="AH16" s="22">
        <v>0</v>
      </c>
      <c r="AI16" s="22">
        <v>0</v>
      </c>
      <c r="AJ16" s="155"/>
      <c r="AK16" s="22" t="e">
        <v>#DIV/0!</v>
      </c>
      <c r="AL16" s="22">
        <v>0</v>
      </c>
      <c r="AM16" s="22">
        <v>0</v>
      </c>
      <c r="AN16" s="25"/>
      <c r="AO16" s="26"/>
    </row>
    <row r="17" spans="1:41" x14ac:dyDescent="0.3">
      <c r="B17" s="20">
        <v>12</v>
      </c>
      <c r="C17" s="24" t="s">
        <v>347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22">
        <v>0</v>
      </c>
      <c r="AG17" s="22">
        <v>0</v>
      </c>
      <c r="AH17" s="22">
        <v>0</v>
      </c>
      <c r="AI17" s="22">
        <v>0</v>
      </c>
      <c r="AJ17" s="155"/>
      <c r="AK17" s="22" t="e">
        <v>#DIV/0!</v>
      </c>
      <c r="AL17" s="22">
        <v>0</v>
      </c>
      <c r="AM17" s="22">
        <v>0</v>
      </c>
      <c r="AN17" s="25"/>
      <c r="AO17" s="26"/>
    </row>
    <row r="18" spans="1:41" x14ac:dyDescent="0.3">
      <c r="B18" s="20">
        <v>13</v>
      </c>
      <c r="C18" s="27" t="s">
        <v>348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v>0</v>
      </c>
      <c r="Q18" s="22">
        <v>0</v>
      </c>
      <c r="R18" s="22">
        <v>0</v>
      </c>
      <c r="S18" s="22">
        <v>0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v>0</v>
      </c>
      <c r="AB18" s="22">
        <v>0</v>
      </c>
      <c r="AC18" s="22">
        <v>0</v>
      </c>
      <c r="AD18" s="22">
        <v>0</v>
      </c>
      <c r="AE18" s="22">
        <v>0</v>
      </c>
      <c r="AF18" s="22">
        <v>0</v>
      </c>
      <c r="AG18" s="22">
        <v>0</v>
      </c>
      <c r="AH18" s="22">
        <v>0</v>
      </c>
      <c r="AI18" s="22">
        <v>0</v>
      </c>
      <c r="AJ18" s="155"/>
      <c r="AK18" s="22" t="e">
        <v>#DIV/0!</v>
      </c>
      <c r="AL18" s="22">
        <v>0</v>
      </c>
      <c r="AM18" s="22">
        <v>0</v>
      </c>
      <c r="AN18" s="25"/>
      <c r="AO18" s="26"/>
    </row>
    <row r="19" spans="1:41" x14ac:dyDescent="0.3">
      <c r="B19" s="20">
        <v>14</v>
      </c>
      <c r="C19" s="27" t="s">
        <v>349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  <c r="S19" s="22">
        <v>0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0</v>
      </c>
      <c r="AF19" s="22">
        <v>0</v>
      </c>
      <c r="AG19" s="22">
        <v>0</v>
      </c>
      <c r="AH19" s="22">
        <v>0</v>
      </c>
      <c r="AI19" s="22">
        <v>0</v>
      </c>
      <c r="AJ19" s="155"/>
      <c r="AK19" s="22" t="e">
        <v>#DIV/0!</v>
      </c>
      <c r="AL19" s="22">
        <v>0</v>
      </c>
      <c r="AM19" s="22">
        <v>0</v>
      </c>
      <c r="AN19" s="25"/>
      <c r="AO19" s="26"/>
    </row>
    <row r="20" spans="1:41" x14ac:dyDescent="0.3">
      <c r="B20" s="20">
        <v>15</v>
      </c>
      <c r="C20" s="24" t="s">
        <v>350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0</v>
      </c>
      <c r="R20" s="22">
        <v>0</v>
      </c>
      <c r="S20" s="22">
        <v>0</v>
      </c>
      <c r="T20" s="22">
        <v>0</v>
      </c>
      <c r="U20" s="22">
        <v>0</v>
      </c>
      <c r="V20" s="22">
        <v>0</v>
      </c>
      <c r="W20" s="22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22">
        <v>0</v>
      </c>
      <c r="AE20" s="22">
        <v>0</v>
      </c>
      <c r="AF20" s="22">
        <v>0</v>
      </c>
      <c r="AG20" s="22">
        <v>0</v>
      </c>
      <c r="AH20" s="22">
        <v>0</v>
      </c>
      <c r="AI20" s="22">
        <v>0</v>
      </c>
      <c r="AJ20" s="155"/>
      <c r="AK20" s="22" t="e">
        <v>#DIV/0!</v>
      </c>
      <c r="AL20" s="22">
        <v>0</v>
      </c>
      <c r="AM20" s="22">
        <v>0</v>
      </c>
      <c r="AN20" s="25"/>
      <c r="AO20" s="26"/>
    </row>
    <row r="21" spans="1:41" x14ac:dyDescent="0.3">
      <c r="B21" s="20">
        <v>16</v>
      </c>
      <c r="C21" s="21" t="s">
        <v>351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155"/>
      <c r="AK21" s="22" t="e">
        <v>#DIV/0!</v>
      </c>
      <c r="AL21" s="22">
        <v>0</v>
      </c>
      <c r="AM21" s="22">
        <v>0</v>
      </c>
      <c r="AN21" s="25"/>
      <c r="AO21" s="26"/>
    </row>
    <row r="22" spans="1:41" ht="15" customHeight="1" x14ac:dyDescent="0.3">
      <c r="B22" s="20">
        <v>17</v>
      </c>
      <c r="C22" s="24" t="s">
        <v>352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0</v>
      </c>
      <c r="AD22" s="22">
        <v>0</v>
      </c>
      <c r="AE22" s="22">
        <v>0</v>
      </c>
      <c r="AF22" s="22">
        <v>0</v>
      </c>
      <c r="AG22" s="22">
        <v>0</v>
      </c>
      <c r="AH22" s="22">
        <v>0</v>
      </c>
      <c r="AI22" s="22">
        <v>0</v>
      </c>
      <c r="AJ22" s="155"/>
      <c r="AK22" s="22" t="e">
        <v>#DIV/0!</v>
      </c>
      <c r="AL22" s="22">
        <v>0</v>
      </c>
      <c r="AM22" s="22">
        <v>0</v>
      </c>
      <c r="AN22" s="25"/>
      <c r="AO22" s="26"/>
    </row>
    <row r="23" spans="1:41" x14ac:dyDescent="0.3">
      <c r="B23" s="20">
        <v>18</v>
      </c>
      <c r="C23" s="28" t="s">
        <v>353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v>0</v>
      </c>
      <c r="AB23" s="22">
        <v>0</v>
      </c>
      <c r="AC23" s="22">
        <v>0</v>
      </c>
      <c r="AD23" s="22">
        <v>0</v>
      </c>
      <c r="AE23" s="22">
        <v>0</v>
      </c>
      <c r="AF23" s="22">
        <v>0</v>
      </c>
      <c r="AG23" s="22">
        <v>0</v>
      </c>
      <c r="AH23" s="22">
        <v>0</v>
      </c>
      <c r="AI23" s="22">
        <v>0</v>
      </c>
      <c r="AJ23" s="156"/>
      <c r="AK23" s="22" t="e">
        <v>#DIV/0!</v>
      </c>
      <c r="AL23" s="22">
        <v>0</v>
      </c>
      <c r="AM23" s="22">
        <v>0</v>
      </c>
      <c r="AN23" s="25"/>
      <c r="AO23" s="26"/>
    </row>
    <row r="24" spans="1:41" x14ac:dyDescent="0.3">
      <c r="B24" s="20"/>
      <c r="C24" s="28" t="s">
        <v>354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9"/>
      <c r="AK24" s="22"/>
      <c r="AL24" s="22"/>
      <c r="AM24" s="22"/>
      <c r="AN24" s="25"/>
      <c r="AO24" s="26"/>
    </row>
    <row r="25" spans="1:41" s="32" customFormat="1" ht="15" customHeight="1" x14ac:dyDescent="0.3">
      <c r="A25" s="30"/>
      <c r="B25" s="157" t="s">
        <v>355</v>
      </c>
      <c r="C25" s="158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v>0</v>
      </c>
      <c r="P25" s="31">
        <v>0</v>
      </c>
      <c r="Q25" s="31">
        <v>0</v>
      </c>
      <c r="R25" s="31">
        <v>0</v>
      </c>
      <c r="S25" s="31">
        <v>0</v>
      </c>
      <c r="T25" s="31">
        <v>0</v>
      </c>
      <c r="U25" s="31">
        <v>0</v>
      </c>
      <c r="V25" s="31">
        <v>0</v>
      </c>
      <c r="W25" s="31">
        <v>0</v>
      </c>
      <c r="X25" s="31">
        <v>0</v>
      </c>
      <c r="Y25" s="31">
        <v>0</v>
      </c>
      <c r="Z25" s="31">
        <v>0</v>
      </c>
      <c r="AA25" s="31">
        <v>0</v>
      </c>
      <c r="AB25" s="31">
        <v>0</v>
      </c>
      <c r="AC25" s="31">
        <v>0</v>
      </c>
      <c r="AD25" s="31">
        <v>0</v>
      </c>
      <c r="AE25" s="31">
        <v>0</v>
      </c>
      <c r="AF25" s="31">
        <v>0</v>
      </c>
      <c r="AG25" s="31">
        <v>0</v>
      </c>
      <c r="AH25" s="31">
        <v>0</v>
      </c>
      <c r="AI25" s="31">
        <v>0</v>
      </c>
      <c r="AJ25" s="31">
        <v>1361944580</v>
      </c>
      <c r="AK25" s="31" t="e">
        <v>#DIV/0!</v>
      </c>
      <c r="AL25" s="31">
        <v>0</v>
      </c>
      <c r="AM25" s="31">
        <v>0</v>
      </c>
      <c r="AN25" s="31">
        <v>0</v>
      </c>
      <c r="AO25" s="31">
        <v>0</v>
      </c>
    </row>
    <row r="26" spans="1:41" x14ac:dyDescent="0.3">
      <c r="B26" s="20">
        <v>1</v>
      </c>
      <c r="C26" s="33" t="s">
        <v>356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22">
        <v>0</v>
      </c>
      <c r="AG26" s="22">
        <v>0</v>
      </c>
      <c r="AH26" s="22">
        <v>0</v>
      </c>
      <c r="AI26" s="22">
        <v>0</v>
      </c>
      <c r="AJ26" s="26">
        <v>34406105</v>
      </c>
      <c r="AK26" s="26" t="e">
        <v>#DIV/0!</v>
      </c>
      <c r="AL26" s="22">
        <v>0</v>
      </c>
      <c r="AM26" s="22">
        <v>0</v>
      </c>
      <c r="AN26" s="25"/>
      <c r="AO26" s="26"/>
    </row>
    <row r="27" spans="1:41" x14ac:dyDescent="0.3">
      <c r="B27" s="20">
        <v>2</v>
      </c>
      <c r="C27" s="33" t="s">
        <v>357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0</v>
      </c>
      <c r="Q27" s="22">
        <v>0</v>
      </c>
      <c r="R27" s="22">
        <v>0</v>
      </c>
      <c r="S27" s="22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0</v>
      </c>
      <c r="AF27" s="22">
        <v>0</v>
      </c>
      <c r="AG27" s="22">
        <v>0</v>
      </c>
      <c r="AH27" s="22">
        <v>0</v>
      </c>
      <c r="AI27" s="22">
        <v>0</v>
      </c>
      <c r="AJ27" s="26">
        <v>33266189</v>
      </c>
      <c r="AK27" s="26" t="e">
        <v>#DIV/0!</v>
      </c>
      <c r="AL27" s="22">
        <v>0</v>
      </c>
      <c r="AM27" s="22">
        <v>0</v>
      </c>
      <c r="AN27" s="25"/>
      <c r="AO27" s="26"/>
    </row>
    <row r="28" spans="1:41" x14ac:dyDescent="0.3">
      <c r="B28" s="20">
        <v>3</v>
      </c>
      <c r="C28" s="33" t="s">
        <v>358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0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22">
        <v>0</v>
      </c>
      <c r="AG28" s="22">
        <v>0</v>
      </c>
      <c r="AH28" s="22">
        <v>0</v>
      </c>
      <c r="AI28" s="22">
        <v>0</v>
      </c>
      <c r="AJ28" s="26">
        <v>73296654</v>
      </c>
      <c r="AK28" s="26" t="e">
        <v>#DIV/0!</v>
      </c>
      <c r="AL28" s="22">
        <v>0</v>
      </c>
      <c r="AM28" s="22">
        <v>0</v>
      </c>
      <c r="AN28" s="25"/>
      <c r="AO28" s="26"/>
    </row>
    <row r="29" spans="1:41" x14ac:dyDescent="0.3">
      <c r="B29" s="20">
        <v>4</v>
      </c>
      <c r="C29" s="33" t="s">
        <v>359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22">
        <v>0</v>
      </c>
      <c r="AG29" s="22">
        <v>0</v>
      </c>
      <c r="AH29" s="22">
        <v>0</v>
      </c>
      <c r="AI29" s="22">
        <v>0</v>
      </c>
      <c r="AJ29" s="34">
        <v>214977343</v>
      </c>
      <c r="AK29" s="26" t="e">
        <v>#DIV/0!</v>
      </c>
      <c r="AL29" s="22">
        <v>0</v>
      </c>
      <c r="AM29" s="22">
        <v>0</v>
      </c>
      <c r="AN29" s="25"/>
      <c r="AO29" s="26"/>
    </row>
    <row r="30" spans="1:41" x14ac:dyDescent="0.3">
      <c r="B30" s="20">
        <v>5</v>
      </c>
      <c r="C30" s="33" t="s">
        <v>360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22">
        <v>0</v>
      </c>
      <c r="AG30" s="22">
        <v>0</v>
      </c>
      <c r="AH30" s="22">
        <v>0</v>
      </c>
      <c r="AI30" s="22">
        <v>0</v>
      </c>
      <c r="AJ30" s="26">
        <v>45557693</v>
      </c>
      <c r="AK30" s="26" t="e">
        <v>#DIV/0!</v>
      </c>
      <c r="AL30" s="22">
        <v>0</v>
      </c>
      <c r="AM30" s="22">
        <v>0</v>
      </c>
      <c r="AN30" s="25"/>
      <c r="AO30" s="26"/>
    </row>
    <row r="31" spans="1:41" x14ac:dyDescent="0.3">
      <c r="B31" s="20">
        <v>6</v>
      </c>
      <c r="C31" s="33" t="s">
        <v>361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22">
        <v>0</v>
      </c>
      <c r="AG31" s="22">
        <v>0</v>
      </c>
      <c r="AH31" s="22">
        <v>0</v>
      </c>
      <c r="AI31" s="22">
        <v>0</v>
      </c>
      <c r="AJ31" s="26">
        <v>55877757</v>
      </c>
      <c r="AK31" s="26" t="e">
        <v>#DIV/0!</v>
      </c>
      <c r="AL31" s="22">
        <v>0</v>
      </c>
      <c r="AM31" s="22">
        <v>0</v>
      </c>
      <c r="AN31" s="25"/>
      <c r="AO31" s="26"/>
    </row>
    <row r="32" spans="1:41" x14ac:dyDescent="0.3">
      <c r="B32" s="20">
        <v>7</v>
      </c>
      <c r="C32" s="33" t="s">
        <v>362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0</v>
      </c>
      <c r="AD32" s="22">
        <v>0</v>
      </c>
      <c r="AE32" s="22">
        <v>0</v>
      </c>
      <c r="AF32" s="22">
        <v>0</v>
      </c>
      <c r="AG32" s="22">
        <v>0</v>
      </c>
      <c r="AH32" s="22">
        <v>0</v>
      </c>
      <c r="AI32" s="22">
        <v>0</v>
      </c>
      <c r="AJ32" s="26">
        <v>24855290</v>
      </c>
      <c r="AK32" s="26" t="e">
        <v>#DIV/0!</v>
      </c>
      <c r="AL32" s="22">
        <v>0</v>
      </c>
      <c r="AM32" s="22">
        <v>0</v>
      </c>
      <c r="AN32" s="25"/>
      <c r="AO32" s="26"/>
    </row>
    <row r="33" spans="2:41" x14ac:dyDescent="0.3">
      <c r="B33" s="20">
        <v>8</v>
      </c>
      <c r="C33" s="33" t="s">
        <v>363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22">
        <v>0</v>
      </c>
      <c r="W33" s="22">
        <v>0</v>
      </c>
      <c r="X33" s="22">
        <v>0</v>
      </c>
      <c r="Y33" s="22">
        <v>0</v>
      </c>
      <c r="Z33" s="22">
        <v>0</v>
      </c>
      <c r="AA33" s="22">
        <v>0</v>
      </c>
      <c r="AB33" s="22">
        <v>0</v>
      </c>
      <c r="AC33" s="22">
        <v>0</v>
      </c>
      <c r="AD33" s="22">
        <v>0</v>
      </c>
      <c r="AE33" s="22">
        <v>0</v>
      </c>
      <c r="AF33" s="22">
        <v>0</v>
      </c>
      <c r="AG33" s="22">
        <v>0</v>
      </c>
      <c r="AH33" s="22">
        <v>0</v>
      </c>
      <c r="AI33" s="22">
        <v>0</v>
      </c>
      <c r="AJ33" s="26">
        <v>43529202</v>
      </c>
      <c r="AK33" s="26" t="e">
        <v>#DIV/0!</v>
      </c>
      <c r="AL33" s="22">
        <v>0</v>
      </c>
      <c r="AM33" s="22">
        <v>0</v>
      </c>
      <c r="AN33" s="25"/>
      <c r="AO33" s="26"/>
    </row>
    <row r="34" spans="2:41" x14ac:dyDescent="0.3">
      <c r="B34" s="20">
        <v>9</v>
      </c>
      <c r="C34" s="33" t="s">
        <v>364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22">
        <v>0</v>
      </c>
      <c r="T34" s="22">
        <v>0</v>
      </c>
      <c r="U34" s="22">
        <v>0</v>
      </c>
      <c r="V34" s="22">
        <v>0</v>
      </c>
      <c r="W34" s="22">
        <v>0</v>
      </c>
      <c r="X34" s="22">
        <v>0</v>
      </c>
      <c r="Y34" s="22">
        <v>0</v>
      </c>
      <c r="Z34" s="22">
        <v>0</v>
      </c>
      <c r="AA34" s="22">
        <v>0</v>
      </c>
      <c r="AB34" s="22">
        <v>0</v>
      </c>
      <c r="AC34" s="22">
        <v>0</v>
      </c>
      <c r="AD34" s="22">
        <v>0</v>
      </c>
      <c r="AE34" s="22">
        <v>0</v>
      </c>
      <c r="AF34" s="22">
        <v>0</v>
      </c>
      <c r="AG34" s="22">
        <v>0</v>
      </c>
      <c r="AH34" s="22">
        <v>0</v>
      </c>
      <c r="AI34" s="22">
        <v>0</v>
      </c>
      <c r="AJ34" s="26">
        <v>49426556</v>
      </c>
      <c r="AK34" s="26" t="e">
        <v>#DIV/0!</v>
      </c>
      <c r="AL34" s="22">
        <v>0</v>
      </c>
      <c r="AM34" s="22">
        <v>0</v>
      </c>
      <c r="AN34" s="25"/>
      <c r="AO34" s="26"/>
    </row>
    <row r="35" spans="2:41" x14ac:dyDescent="0.3">
      <c r="B35" s="20">
        <v>10</v>
      </c>
      <c r="C35" s="33" t="s">
        <v>365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22">
        <v>0</v>
      </c>
      <c r="U35" s="22">
        <v>0</v>
      </c>
      <c r="V35" s="22">
        <v>0</v>
      </c>
      <c r="W35" s="22">
        <v>0</v>
      </c>
      <c r="X35" s="22">
        <v>0</v>
      </c>
      <c r="Y35" s="22">
        <v>0</v>
      </c>
      <c r="Z35" s="22">
        <v>0</v>
      </c>
      <c r="AA35" s="22">
        <v>0</v>
      </c>
      <c r="AB35" s="22">
        <v>0</v>
      </c>
      <c r="AC35" s="22">
        <v>0</v>
      </c>
      <c r="AD35" s="22">
        <v>0</v>
      </c>
      <c r="AE35" s="22">
        <v>0</v>
      </c>
      <c r="AF35" s="22">
        <v>0</v>
      </c>
      <c r="AG35" s="22">
        <v>0</v>
      </c>
      <c r="AH35" s="22">
        <v>0</v>
      </c>
      <c r="AI35" s="22">
        <v>0</v>
      </c>
      <c r="AJ35" s="26">
        <v>35421128</v>
      </c>
      <c r="AK35" s="26" t="e">
        <v>#DIV/0!</v>
      </c>
      <c r="AL35" s="22">
        <v>0</v>
      </c>
      <c r="AM35" s="22">
        <v>0</v>
      </c>
      <c r="AN35" s="25"/>
      <c r="AO35" s="26"/>
    </row>
    <row r="36" spans="2:41" x14ac:dyDescent="0.3">
      <c r="B36" s="20">
        <v>11</v>
      </c>
      <c r="C36" s="33" t="s">
        <v>366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  <c r="T36" s="22">
        <v>0</v>
      </c>
      <c r="U36" s="22">
        <v>0</v>
      </c>
      <c r="V36" s="22">
        <v>0</v>
      </c>
      <c r="W36" s="22">
        <v>0</v>
      </c>
      <c r="X36" s="22">
        <v>0</v>
      </c>
      <c r="Y36" s="22">
        <v>0</v>
      </c>
      <c r="Z36" s="22">
        <v>0</v>
      </c>
      <c r="AA36" s="22">
        <v>0</v>
      </c>
      <c r="AB36" s="22">
        <v>0</v>
      </c>
      <c r="AC36" s="22">
        <v>0</v>
      </c>
      <c r="AD36" s="22">
        <v>0</v>
      </c>
      <c r="AE36" s="22">
        <v>0</v>
      </c>
      <c r="AF36" s="22">
        <v>0</v>
      </c>
      <c r="AG36" s="22">
        <v>0</v>
      </c>
      <c r="AH36" s="22">
        <v>0</v>
      </c>
      <c r="AI36" s="22">
        <v>0</v>
      </c>
      <c r="AJ36" s="34">
        <v>35783845</v>
      </c>
      <c r="AK36" s="26" t="e">
        <v>#DIV/0!</v>
      </c>
      <c r="AL36" s="22">
        <v>0</v>
      </c>
      <c r="AM36" s="22">
        <v>0</v>
      </c>
      <c r="AN36" s="25"/>
      <c r="AO36" s="26"/>
    </row>
    <row r="37" spans="2:41" x14ac:dyDescent="0.3">
      <c r="B37" s="20">
        <v>12</v>
      </c>
      <c r="C37" s="33" t="s">
        <v>367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22">
        <v>0</v>
      </c>
      <c r="AG37" s="22">
        <v>0</v>
      </c>
      <c r="AH37" s="22">
        <v>0</v>
      </c>
      <c r="AI37" s="22">
        <v>0</v>
      </c>
      <c r="AJ37" s="26">
        <v>30985394</v>
      </c>
      <c r="AK37" s="26" t="e">
        <v>#DIV/0!</v>
      </c>
      <c r="AL37" s="22">
        <v>0</v>
      </c>
      <c r="AM37" s="22">
        <v>0</v>
      </c>
      <c r="AN37" s="25"/>
      <c r="AO37" s="26"/>
    </row>
    <row r="38" spans="2:41" x14ac:dyDescent="0.3">
      <c r="B38" s="20">
        <v>13</v>
      </c>
      <c r="C38" s="33" t="s">
        <v>368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v>0</v>
      </c>
      <c r="AB38" s="22">
        <v>0</v>
      </c>
      <c r="AC38" s="22">
        <v>0</v>
      </c>
      <c r="AD38" s="22">
        <v>0</v>
      </c>
      <c r="AE38" s="22">
        <v>0</v>
      </c>
      <c r="AF38" s="22">
        <v>0</v>
      </c>
      <c r="AG38" s="22">
        <v>0</v>
      </c>
      <c r="AH38" s="22">
        <v>0</v>
      </c>
      <c r="AI38" s="22">
        <v>0</v>
      </c>
      <c r="AJ38" s="26">
        <v>136357482</v>
      </c>
      <c r="AK38" s="26" t="e">
        <v>#DIV/0!</v>
      </c>
      <c r="AL38" s="22">
        <v>0</v>
      </c>
      <c r="AM38" s="22">
        <v>0</v>
      </c>
      <c r="AN38" s="25"/>
      <c r="AO38" s="26"/>
    </row>
    <row r="39" spans="2:41" x14ac:dyDescent="0.3">
      <c r="B39" s="20">
        <v>14</v>
      </c>
      <c r="C39" s="33" t="s">
        <v>369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0</v>
      </c>
      <c r="AD39" s="22">
        <v>0</v>
      </c>
      <c r="AE39" s="22">
        <v>0</v>
      </c>
      <c r="AF39" s="22">
        <v>0</v>
      </c>
      <c r="AG39" s="22">
        <v>0</v>
      </c>
      <c r="AH39" s="22">
        <v>0</v>
      </c>
      <c r="AI39" s="22">
        <v>0</v>
      </c>
      <c r="AJ39" s="26">
        <v>32659408</v>
      </c>
      <c r="AK39" s="26" t="e">
        <v>#DIV/0!</v>
      </c>
      <c r="AL39" s="22">
        <v>0</v>
      </c>
      <c r="AM39" s="22">
        <v>0</v>
      </c>
      <c r="AN39" s="25"/>
      <c r="AO39" s="26"/>
    </row>
    <row r="40" spans="2:41" x14ac:dyDescent="0.3">
      <c r="B40" s="20">
        <v>15</v>
      </c>
      <c r="C40" s="33" t="s">
        <v>370</v>
      </c>
      <c r="D40" s="22">
        <v>78</v>
      </c>
      <c r="E40" s="22">
        <v>12815.798976</v>
      </c>
      <c r="F40" s="22">
        <v>2811.3420000000001</v>
      </c>
      <c r="G40" s="22">
        <v>7953</v>
      </c>
      <c r="H40" s="22">
        <v>39</v>
      </c>
      <c r="I40" s="22">
        <v>10074.591526</v>
      </c>
      <c r="J40" s="22">
        <v>6118.5909499999989</v>
      </c>
      <c r="K40" s="22">
        <v>5</v>
      </c>
      <c r="L40" s="22">
        <v>8558.5686500000011</v>
      </c>
      <c r="M40" s="22">
        <v>2</v>
      </c>
      <c r="N40" s="22">
        <v>851.77347600000007</v>
      </c>
      <c r="O40" s="22">
        <v>32</v>
      </c>
      <c r="P40" s="22">
        <v>664.24940000000004</v>
      </c>
      <c r="Q40" s="22">
        <v>0</v>
      </c>
      <c r="R40" s="22">
        <v>5568.85725</v>
      </c>
      <c r="S40" s="22">
        <v>2418.3629999999998</v>
      </c>
      <c r="T40" s="22">
        <v>802.38400000000001</v>
      </c>
      <c r="U40" s="22">
        <v>115.28280000000001</v>
      </c>
      <c r="V40" s="22">
        <v>1775.021</v>
      </c>
      <c r="W40" s="22">
        <v>251.161</v>
      </c>
      <c r="X40" s="22">
        <v>0</v>
      </c>
      <c r="Y40" s="22">
        <v>0</v>
      </c>
      <c r="Z40" s="22">
        <v>0</v>
      </c>
      <c r="AA40" s="22">
        <v>0</v>
      </c>
      <c r="AB40" s="22">
        <v>1360.16</v>
      </c>
      <c r="AC40" s="22">
        <v>0</v>
      </c>
      <c r="AD40" s="22">
        <v>0</v>
      </c>
      <c r="AE40" s="22">
        <v>0</v>
      </c>
      <c r="AF40" s="22">
        <v>0</v>
      </c>
      <c r="AG40" s="22">
        <v>0</v>
      </c>
      <c r="AH40" s="22">
        <v>8146.2622499999998</v>
      </c>
      <c r="AI40" s="22">
        <v>2784.8067999999998</v>
      </c>
      <c r="AJ40" s="26">
        <v>27354264</v>
      </c>
      <c r="AK40" s="26">
        <v>3357.8914059635144</v>
      </c>
      <c r="AL40" s="22">
        <v>167</v>
      </c>
      <c r="AM40" s="22">
        <v>36</v>
      </c>
      <c r="AN40" s="25"/>
      <c r="AO40" s="26"/>
    </row>
    <row r="41" spans="2:41" x14ac:dyDescent="0.3">
      <c r="B41" s="20">
        <v>16</v>
      </c>
      <c r="C41" s="33" t="s">
        <v>371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22">
        <v>0</v>
      </c>
      <c r="AG41" s="22">
        <v>0</v>
      </c>
      <c r="AH41" s="22">
        <v>0</v>
      </c>
      <c r="AI41" s="22">
        <v>0</v>
      </c>
      <c r="AJ41" s="26">
        <v>91140394</v>
      </c>
      <c r="AK41" s="26" t="e">
        <v>#DIV/0!</v>
      </c>
      <c r="AL41" s="22">
        <v>0</v>
      </c>
      <c r="AM41" s="22">
        <v>0</v>
      </c>
      <c r="AN41" s="25"/>
      <c r="AO41" s="26"/>
    </row>
    <row r="42" spans="2:41" x14ac:dyDescent="0.3">
      <c r="B42" s="20">
        <v>17</v>
      </c>
      <c r="C42" s="33" t="s">
        <v>372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22">
        <v>0</v>
      </c>
      <c r="AG42" s="22">
        <v>0</v>
      </c>
      <c r="AH42" s="22">
        <v>0</v>
      </c>
      <c r="AI42" s="22">
        <v>0</v>
      </c>
      <c r="AJ42" s="26">
        <v>63140851</v>
      </c>
      <c r="AK42" s="26" t="e">
        <v>#DIV/0!</v>
      </c>
      <c r="AL42" s="22">
        <v>0</v>
      </c>
      <c r="AM42" s="22">
        <v>0</v>
      </c>
      <c r="AN42" s="25"/>
      <c r="AO42" s="26"/>
    </row>
    <row r="43" spans="2:41" x14ac:dyDescent="0.3">
      <c r="B43" s="152" t="s">
        <v>373</v>
      </c>
      <c r="C43" s="153"/>
      <c r="D43" s="35">
        <v>72</v>
      </c>
      <c r="E43" s="35">
        <v>12815.798976</v>
      </c>
      <c r="F43" s="35">
        <v>2811.3420000000001</v>
      </c>
      <c r="G43" s="35">
        <v>7318.0263999999997</v>
      </c>
      <c r="H43" s="35">
        <v>39</v>
      </c>
      <c r="I43" s="35">
        <v>10074.591526</v>
      </c>
      <c r="J43" s="35">
        <v>6118.5909499999989</v>
      </c>
      <c r="K43" s="35">
        <v>5</v>
      </c>
      <c r="L43" s="35">
        <v>8558.5686500000011</v>
      </c>
      <c r="M43" s="35">
        <v>2</v>
      </c>
      <c r="N43" s="35">
        <v>851.77347600000007</v>
      </c>
      <c r="O43" s="35">
        <v>32</v>
      </c>
      <c r="P43" s="35">
        <v>664.24940000000004</v>
      </c>
      <c r="Q43" s="35">
        <v>0</v>
      </c>
      <c r="R43" s="35">
        <v>5568.85725</v>
      </c>
      <c r="S43" s="35">
        <v>2418.3629999999998</v>
      </c>
      <c r="T43" s="35">
        <v>802.38400000000001</v>
      </c>
      <c r="U43" s="35">
        <v>115.28280000000001</v>
      </c>
      <c r="V43" s="35">
        <v>1775.021</v>
      </c>
      <c r="W43" s="35">
        <v>251.161</v>
      </c>
      <c r="X43" s="35">
        <v>0</v>
      </c>
      <c r="Y43" s="35">
        <v>0</v>
      </c>
      <c r="Z43" s="35">
        <v>0</v>
      </c>
      <c r="AA43" s="35">
        <v>0</v>
      </c>
      <c r="AB43" s="35">
        <v>1360.16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8146.2622499999998</v>
      </c>
      <c r="AI43" s="35">
        <v>2784.8067999999998</v>
      </c>
      <c r="AJ43" s="35">
        <v>1028035555</v>
      </c>
      <c r="AK43" s="35" t="e">
        <v>#DIV/0!</v>
      </c>
      <c r="AL43" s="35">
        <v>167</v>
      </c>
      <c r="AM43" s="35">
        <v>36</v>
      </c>
      <c r="AN43" s="35">
        <v>0</v>
      </c>
      <c r="AO43" s="35">
        <v>0</v>
      </c>
    </row>
    <row r="44" spans="2:41" ht="15" customHeight="1" x14ac:dyDescent="0.3">
      <c r="B44" s="152" t="s">
        <v>374</v>
      </c>
      <c r="C44" s="153"/>
      <c r="D44" s="35">
        <v>72</v>
      </c>
      <c r="E44" s="35">
        <v>12815.798976</v>
      </c>
      <c r="F44" s="35">
        <v>2811.3420000000001</v>
      </c>
      <c r="G44" s="35">
        <v>7318.0263999999997</v>
      </c>
      <c r="H44" s="35">
        <v>39</v>
      </c>
      <c r="I44" s="35">
        <v>10074.591526</v>
      </c>
      <c r="J44" s="35">
        <v>6118.5909499999989</v>
      </c>
      <c r="K44" s="35">
        <v>5</v>
      </c>
      <c r="L44" s="35">
        <v>8558.5686500000011</v>
      </c>
      <c r="M44" s="35">
        <v>2</v>
      </c>
      <c r="N44" s="35">
        <v>851.77347600000007</v>
      </c>
      <c r="O44" s="35">
        <v>32</v>
      </c>
      <c r="P44" s="35">
        <v>664.24940000000004</v>
      </c>
      <c r="Q44" s="35">
        <v>0</v>
      </c>
      <c r="R44" s="35">
        <v>5568.85725</v>
      </c>
      <c r="S44" s="35">
        <v>2418.3629999999998</v>
      </c>
      <c r="T44" s="35">
        <v>802.38400000000001</v>
      </c>
      <c r="U44" s="35">
        <v>115.28280000000001</v>
      </c>
      <c r="V44" s="35">
        <v>1775.021</v>
      </c>
      <c r="W44" s="35">
        <v>251.161</v>
      </c>
      <c r="X44" s="35">
        <v>0</v>
      </c>
      <c r="Y44" s="35">
        <v>0</v>
      </c>
      <c r="Z44" s="35">
        <v>0</v>
      </c>
      <c r="AA44" s="35">
        <v>0</v>
      </c>
      <c r="AB44" s="35">
        <v>1360.16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8146.2622499999998</v>
      </c>
      <c r="AI44" s="35">
        <v>2784.8067999999998</v>
      </c>
      <c r="AJ44" s="35">
        <v>2389980135</v>
      </c>
      <c r="AK44" s="35" t="e">
        <v>#DIV/0!</v>
      </c>
      <c r="AL44" s="35">
        <v>167</v>
      </c>
      <c r="AM44" s="35">
        <v>36</v>
      </c>
      <c r="AN44" s="35">
        <v>0</v>
      </c>
      <c r="AO44" s="35">
        <v>0</v>
      </c>
    </row>
    <row r="46" spans="2:41" x14ac:dyDescent="0.3">
      <c r="R46" s="36"/>
      <c r="AG46" s="36"/>
      <c r="AH46" s="36"/>
    </row>
    <row r="47" spans="2:41" x14ac:dyDescent="0.3">
      <c r="K47" s="36"/>
      <c r="AG47" s="36"/>
      <c r="AH47" s="36"/>
      <c r="AI47" s="36"/>
    </row>
    <row r="48" spans="2:41" x14ac:dyDescent="0.3">
      <c r="AG48" s="36"/>
    </row>
    <row r="49" spans="33:33" x14ac:dyDescent="0.3">
      <c r="AG49" s="36"/>
    </row>
    <row r="50" spans="33:33" x14ac:dyDescent="0.3">
      <c r="AG50" s="36"/>
    </row>
    <row r="51" spans="33:33" x14ac:dyDescent="0.3">
      <c r="AG51" s="36"/>
    </row>
    <row r="52" spans="33:33" x14ac:dyDescent="0.3">
      <c r="AG52" s="36"/>
    </row>
    <row r="53" spans="33:33" x14ac:dyDescent="0.3">
      <c r="AG53" s="36"/>
    </row>
    <row r="54" spans="33:33" x14ac:dyDescent="0.3">
      <c r="AG54" s="36"/>
    </row>
    <row r="55" spans="33:33" x14ac:dyDescent="0.3">
      <c r="AG55" s="36"/>
    </row>
    <row r="56" spans="33:33" x14ac:dyDescent="0.3">
      <c r="AG56" s="36"/>
    </row>
    <row r="57" spans="33:33" x14ac:dyDescent="0.3">
      <c r="AG57" s="36"/>
    </row>
    <row r="58" spans="33:33" x14ac:dyDescent="0.3">
      <c r="AG58" s="36"/>
    </row>
    <row r="59" spans="33:33" x14ac:dyDescent="0.3">
      <c r="AG59" s="36"/>
    </row>
    <row r="60" spans="33:33" x14ac:dyDescent="0.3">
      <c r="AG60" s="36"/>
    </row>
    <row r="61" spans="33:33" x14ac:dyDescent="0.3">
      <c r="AG61" s="36"/>
    </row>
    <row r="62" spans="33:33" x14ac:dyDescent="0.3">
      <c r="AG62" s="36"/>
    </row>
    <row r="63" spans="33:33" x14ac:dyDescent="0.3">
      <c r="AG63" s="36"/>
    </row>
    <row r="64" spans="33:33" x14ac:dyDescent="0.3">
      <c r="AG64" s="36"/>
    </row>
    <row r="65" spans="33:33" x14ac:dyDescent="0.3">
      <c r="AG65" s="36"/>
    </row>
    <row r="66" spans="33:33" x14ac:dyDescent="0.3">
      <c r="AG66" s="36"/>
    </row>
    <row r="67" spans="33:33" x14ac:dyDescent="0.3">
      <c r="AG67" s="36"/>
    </row>
    <row r="68" spans="33:33" x14ac:dyDescent="0.3">
      <c r="AG68" s="36"/>
    </row>
    <row r="69" spans="33:33" x14ac:dyDescent="0.3">
      <c r="AG69" s="36"/>
    </row>
  </sheetData>
  <mergeCells count="38">
    <mergeCell ref="AJ6:AJ23"/>
    <mergeCell ref="B25:C25"/>
    <mergeCell ref="B43:C43"/>
    <mergeCell ref="AF4:AF5"/>
    <mergeCell ref="S4:S5"/>
    <mergeCell ref="T4:T5"/>
    <mergeCell ref="U4:U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workbookViewId="0">
      <selection activeCell="F8" sqref="F8"/>
    </sheetView>
  </sheetViews>
  <sheetFormatPr defaultRowHeight="14.4" x14ac:dyDescent="0.3"/>
  <cols>
    <col min="3" max="3" width="33.44140625" customWidth="1"/>
    <col min="4" max="4" width="9.109375" customWidth="1"/>
    <col min="5" max="5" width="6.88671875" customWidth="1"/>
    <col min="6" max="6" width="67.5546875" customWidth="1"/>
    <col min="8" max="8" width="9.109375" customWidth="1"/>
    <col min="9" max="9" width="64.5546875" customWidth="1"/>
    <col min="11" max="11" width="22.6640625" customWidth="1"/>
    <col min="13" max="13" width="36.88671875" customWidth="1"/>
    <col min="14" max="14" width="7" customWidth="1"/>
    <col min="15" max="15" width="55.109375" customWidth="1"/>
    <col min="17" max="17" width="79.33203125" customWidth="1"/>
    <col min="18" max="18" width="9.33203125" customWidth="1"/>
    <col min="19" max="19" width="109.33203125" customWidth="1"/>
    <col min="21" max="21" width="117.5546875" customWidth="1"/>
  </cols>
  <sheetData>
    <row r="1" spans="2:21" x14ac:dyDescent="0.3">
      <c r="Q1" t="s">
        <v>375</v>
      </c>
      <c r="S1" t="s">
        <v>375</v>
      </c>
    </row>
    <row r="2" spans="2:21" x14ac:dyDescent="0.3">
      <c r="C2" s="37" t="s">
        <v>376</v>
      </c>
      <c r="D2" s="38"/>
      <c r="E2" s="38"/>
      <c r="F2" s="37" t="s">
        <v>377</v>
      </c>
      <c r="G2" s="38"/>
      <c r="H2" s="38"/>
      <c r="I2" s="37" t="s">
        <v>378</v>
      </c>
      <c r="J2" s="38"/>
      <c r="K2" s="37" t="s">
        <v>379</v>
      </c>
      <c r="M2" s="37" t="s">
        <v>380</v>
      </c>
      <c r="O2" s="39" t="s">
        <v>381</v>
      </c>
      <c r="Q2" s="39" t="s">
        <v>382</v>
      </c>
      <c r="S2" s="39" t="s">
        <v>25</v>
      </c>
      <c r="U2" s="39" t="s">
        <v>383</v>
      </c>
    </row>
    <row r="3" spans="2:21" x14ac:dyDescent="0.3">
      <c r="B3" s="38">
        <v>1</v>
      </c>
      <c r="C3" t="s">
        <v>384</v>
      </c>
      <c r="E3" s="38">
        <v>1</v>
      </c>
      <c r="F3" t="s">
        <v>235</v>
      </c>
      <c r="H3" s="38">
        <v>1</v>
      </c>
      <c r="I3" t="s">
        <v>385</v>
      </c>
      <c r="K3" t="s">
        <v>85</v>
      </c>
      <c r="M3" t="s">
        <v>86</v>
      </c>
      <c r="O3" t="s">
        <v>386</v>
      </c>
      <c r="Q3" t="s">
        <v>91</v>
      </c>
      <c r="S3" t="s">
        <v>387</v>
      </c>
      <c r="U3" t="s">
        <v>92</v>
      </c>
    </row>
    <row r="4" spans="2:21" x14ac:dyDescent="0.3">
      <c r="B4" s="38">
        <v>2</v>
      </c>
      <c r="C4" t="s">
        <v>388</v>
      </c>
      <c r="E4" s="38">
        <v>2</v>
      </c>
      <c r="F4" t="s">
        <v>389</v>
      </c>
      <c r="H4" s="38">
        <v>2</v>
      </c>
      <c r="I4" t="s">
        <v>390</v>
      </c>
      <c r="K4" t="s">
        <v>391</v>
      </c>
      <c r="M4" t="s">
        <v>101</v>
      </c>
      <c r="O4" t="s">
        <v>118</v>
      </c>
      <c r="Q4" t="s">
        <v>264</v>
      </c>
      <c r="S4" t="s">
        <v>392</v>
      </c>
      <c r="U4" t="s">
        <v>203</v>
      </c>
    </row>
    <row r="5" spans="2:21" x14ac:dyDescent="0.3">
      <c r="B5" s="38">
        <v>3</v>
      </c>
      <c r="C5" t="s">
        <v>393</v>
      </c>
      <c r="E5" s="38">
        <v>3</v>
      </c>
      <c r="F5" t="s">
        <v>394</v>
      </c>
      <c r="H5" s="38">
        <v>3</v>
      </c>
      <c r="I5" t="s">
        <v>395</v>
      </c>
      <c r="M5" t="s">
        <v>396</v>
      </c>
      <c r="O5" t="s">
        <v>213</v>
      </c>
      <c r="Q5" t="s">
        <v>397</v>
      </c>
      <c r="S5" t="s">
        <v>214</v>
      </c>
      <c r="U5" t="s">
        <v>108</v>
      </c>
    </row>
    <row r="6" spans="2:21" x14ac:dyDescent="0.3">
      <c r="B6" s="38">
        <v>4</v>
      </c>
      <c r="C6" t="s">
        <v>359</v>
      </c>
      <c r="E6" s="38">
        <v>4</v>
      </c>
      <c r="F6" t="s">
        <v>398</v>
      </c>
      <c r="H6" s="38">
        <v>4</v>
      </c>
      <c r="I6" t="s">
        <v>242</v>
      </c>
      <c r="M6" t="s">
        <v>220</v>
      </c>
      <c r="O6" t="s">
        <v>233</v>
      </c>
      <c r="Q6" t="s">
        <v>399</v>
      </c>
      <c r="S6" t="s">
        <v>400</v>
      </c>
    </row>
    <row r="7" spans="2:21" x14ac:dyDescent="0.3">
      <c r="B7" s="38">
        <v>5</v>
      </c>
      <c r="C7" t="s">
        <v>401</v>
      </c>
      <c r="E7" s="38">
        <v>5</v>
      </c>
      <c r="F7" t="s">
        <v>402</v>
      </c>
      <c r="H7" s="38">
        <v>5</v>
      </c>
      <c r="I7" t="s">
        <v>219</v>
      </c>
      <c r="J7" s="40"/>
      <c r="M7" t="s">
        <v>403</v>
      </c>
      <c r="O7" t="s">
        <v>404</v>
      </c>
      <c r="Q7" t="s">
        <v>405</v>
      </c>
      <c r="S7" t="s">
        <v>406</v>
      </c>
    </row>
    <row r="8" spans="2:21" x14ac:dyDescent="0.3">
      <c r="B8" s="38">
        <v>6</v>
      </c>
      <c r="C8" t="s">
        <v>407</v>
      </c>
      <c r="E8" s="38">
        <v>6</v>
      </c>
      <c r="F8" t="s">
        <v>408</v>
      </c>
      <c r="H8" s="38">
        <v>6</v>
      </c>
      <c r="I8" t="s">
        <v>409</v>
      </c>
      <c r="J8" s="41"/>
      <c r="O8" t="s">
        <v>410</v>
      </c>
      <c r="S8" t="s">
        <v>411</v>
      </c>
    </row>
    <row r="9" spans="2:21" x14ac:dyDescent="0.3">
      <c r="B9" s="38">
        <v>7</v>
      </c>
      <c r="C9" t="s">
        <v>412</v>
      </c>
      <c r="E9" s="38">
        <v>7</v>
      </c>
      <c r="F9" t="s">
        <v>413</v>
      </c>
      <c r="H9" s="38">
        <v>7</v>
      </c>
      <c r="I9" t="s">
        <v>114</v>
      </c>
      <c r="O9" t="s">
        <v>414</v>
      </c>
    </row>
    <row r="10" spans="2:21" x14ac:dyDescent="0.3">
      <c r="B10" s="38">
        <v>8</v>
      </c>
      <c r="C10" t="s">
        <v>415</v>
      </c>
      <c r="E10" s="38">
        <v>8</v>
      </c>
      <c r="F10" t="s">
        <v>267</v>
      </c>
      <c r="H10" s="38">
        <v>8</v>
      </c>
      <c r="I10" t="s">
        <v>100</v>
      </c>
      <c r="O10" t="s">
        <v>226</v>
      </c>
    </row>
    <row r="11" spans="2:21" x14ac:dyDescent="0.3">
      <c r="B11" s="38">
        <v>9</v>
      </c>
      <c r="C11" t="s">
        <v>416</v>
      </c>
      <c r="E11" s="38">
        <v>9</v>
      </c>
      <c r="F11" t="s">
        <v>241</v>
      </c>
      <c r="H11" s="38">
        <v>9</v>
      </c>
      <c r="I11" t="s">
        <v>417</v>
      </c>
    </row>
    <row r="12" spans="2:21" x14ac:dyDescent="0.3">
      <c r="B12" s="38">
        <v>10</v>
      </c>
      <c r="C12" t="s">
        <v>418</v>
      </c>
      <c r="E12" s="38">
        <v>10</v>
      </c>
      <c r="F12" t="s">
        <v>207</v>
      </c>
      <c r="H12" s="38">
        <v>10</v>
      </c>
      <c r="I12" t="s">
        <v>419</v>
      </c>
    </row>
    <row r="13" spans="2:21" x14ac:dyDescent="0.3">
      <c r="B13" s="38">
        <v>11</v>
      </c>
      <c r="C13" t="s">
        <v>420</v>
      </c>
      <c r="E13" s="38">
        <v>11</v>
      </c>
      <c r="F13" t="s">
        <v>260</v>
      </c>
      <c r="H13" s="38">
        <v>11</v>
      </c>
      <c r="I13" t="s">
        <v>421</v>
      </c>
    </row>
    <row r="14" spans="2:21" x14ac:dyDescent="0.3">
      <c r="B14" s="38">
        <v>12</v>
      </c>
      <c r="C14" t="s">
        <v>422</v>
      </c>
      <c r="E14" s="38">
        <v>12</v>
      </c>
      <c r="F14" t="s">
        <v>423</v>
      </c>
      <c r="H14" s="38">
        <v>12</v>
      </c>
      <c r="I14" t="s">
        <v>84</v>
      </c>
    </row>
    <row r="15" spans="2:21" x14ac:dyDescent="0.3">
      <c r="B15" s="38">
        <v>13</v>
      </c>
      <c r="C15" t="s">
        <v>368</v>
      </c>
      <c r="E15" s="38">
        <v>13</v>
      </c>
      <c r="F15" t="s">
        <v>424</v>
      </c>
      <c r="H15" s="38">
        <v>13</v>
      </c>
      <c r="I15" t="s">
        <v>425</v>
      </c>
    </row>
    <row r="16" spans="2:21" x14ac:dyDescent="0.3">
      <c r="B16" s="38">
        <v>14</v>
      </c>
      <c r="C16" t="s">
        <v>426</v>
      </c>
      <c r="E16" s="38">
        <v>14</v>
      </c>
      <c r="F16" t="s">
        <v>83</v>
      </c>
      <c r="H16" s="38">
        <v>14</v>
      </c>
      <c r="I16" t="s">
        <v>427</v>
      </c>
    </row>
    <row r="17" spans="2:8" x14ac:dyDescent="0.3">
      <c r="B17" s="38">
        <v>15</v>
      </c>
      <c r="C17" t="s">
        <v>78</v>
      </c>
      <c r="E17" s="38">
        <v>15</v>
      </c>
      <c r="F17" t="s">
        <v>428</v>
      </c>
      <c r="H17" s="38"/>
    </row>
    <row r="18" spans="2:8" x14ac:dyDescent="0.3">
      <c r="B18" s="38">
        <v>16</v>
      </c>
      <c r="C18" t="s">
        <v>429</v>
      </c>
      <c r="E18" s="38">
        <v>16</v>
      </c>
      <c r="F18" t="s">
        <v>230</v>
      </c>
      <c r="H18" s="38"/>
    </row>
    <row r="19" spans="2:8" x14ac:dyDescent="0.3">
      <c r="B19" s="38">
        <v>17</v>
      </c>
      <c r="C19" t="s">
        <v>372</v>
      </c>
      <c r="E19" s="38">
        <v>17</v>
      </c>
      <c r="F19" t="s">
        <v>430</v>
      </c>
      <c r="H19" s="38"/>
    </row>
    <row r="20" spans="2:8" x14ac:dyDescent="0.3">
      <c r="B20" s="38">
        <v>18</v>
      </c>
      <c r="C20" t="s">
        <v>336</v>
      </c>
      <c r="E20" s="38">
        <v>18</v>
      </c>
      <c r="F20" t="s">
        <v>431</v>
      </c>
      <c r="H20" s="38"/>
    </row>
    <row r="21" spans="2:8" x14ac:dyDescent="0.3">
      <c r="B21" s="38">
        <v>19</v>
      </c>
      <c r="C21" t="s">
        <v>337</v>
      </c>
      <c r="E21" s="38">
        <v>19</v>
      </c>
      <c r="F21" t="s">
        <v>432</v>
      </c>
      <c r="H21" s="38"/>
    </row>
    <row r="22" spans="2:8" x14ac:dyDescent="0.3">
      <c r="B22" s="38">
        <v>20</v>
      </c>
      <c r="C22" t="s">
        <v>338</v>
      </c>
      <c r="E22" s="38">
        <v>20</v>
      </c>
      <c r="F22" t="s">
        <v>433</v>
      </c>
      <c r="H22" s="38"/>
    </row>
    <row r="23" spans="2:8" x14ac:dyDescent="0.3">
      <c r="B23" s="38">
        <v>21</v>
      </c>
      <c r="C23" t="s">
        <v>339</v>
      </c>
      <c r="E23" s="38">
        <v>21</v>
      </c>
      <c r="F23" t="s">
        <v>434</v>
      </c>
      <c r="H23" s="38"/>
    </row>
    <row r="24" spans="2:8" x14ac:dyDescent="0.3">
      <c r="B24" s="38">
        <v>22</v>
      </c>
      <c r="C24" t="s">
        <v>340</v>
      </c>
      <c r="E24" s="38">
        <v>22</v>
      </c>
      <c r="F24" t="s">
        <v>435</v>
      </c>
    </row>
    <row r="25" spans="2:8" x14ac:dyDescent="0.3">
      <c r="B25" s="38">
        <v>23</v>
      </c>
      <c r="C25" t="s">
        <v>341</v>
      </c>
      <c r="E25" s="38">
        <v>23</v>
      </c>
      <c r="F25" t="s">
        <v>178</v>
      </c>
    </row>
    <row r="26" spans="2:8" x14ac:dyDescent="0.3">
      <c r="B26" s="38">
        <v>24</v>
      </c>
      <c r="C26" t="s">
        <v>342</v>
      </c>
      <c r="E26" s="38">
        <v>24</v>
      </c>
      <c r="F26" t="s">
        <v>436</v>
      </c>
    </row>
    <row r="27" spans="2:8" x14ac:dyDescent="0.3">
      <c r="B27" s="38">
        <v>25</v>
      </c>
      <c r="C27" t="s">
        <v>343</v>
      </c>
      <c r="E27" s="38">
        <v>25</v>
      </c>
      <c r="F27" t="s">
        <v>437</v>
      </c>
    </row>
    <row r="28" spans="2:8" x14ac:dyDescent="0.3">
      <c r="B28" s="38">
        <v>26</v>
      </c>
      <c r="C28" t="s">
        <v>344</v>
      </c>
      <c r="E28" s="38"/>
    </row>
    <row r="29" spans="2:8" x14ac:dyDescent="0.3">
      <c r="B29" s="38">
        <v>27</v>
      </c>
      <c r="C29" t="s">
        <v>345</v>
      </c>
      <c r="E29" s="38"/>
    </row>
    <row r="30" spans="2:8" x14ac:dyDescent="0.3">
      <c r="B30" s="38">
        <v>28</v>
      </c>
      <c r="C30" t="s">
        <v>346</v>
      </c>
      <c r="F30" s="42"/>
    </row>
    <row r="31" spans="2:8" x14ac:dyDescent="0.3">
      <c r="B31" s="38">
        <v>29</v>
      </c>
      <c r="C31" t="s">
        <v>347</v>
      </c>
      <c r="F31" s="42"/>
    </row>
    <row r="32" spans="2:8" x14ac:dyDescent="0.3">
      <c r="B32" s="38">
        <v>30</v>
      </c>
      <c r="C32" t="s">
        <v>348</v>
      </c>
      <c r="F32" s="42"/>
    </row>
    <row r="33" spans="2:6" x14ac:dyDescent="0.3">
      <c r="B33" s="38">
        <v>31</v>
      </c>
      <c r="C33" t="s">
        <v>349</v>
      </c>
      <c r="F33" s="42"/>
    </row>
    <row r="34" spans="2:6" x14ac:dyDescent="0.3">
      <c r="B34" s="38">
        <v>32</v>
      </c>
      <c r="C34" t="s">
        <v>350</v>
      </c>
      <c r="F34" s="42"/>
    </row>
    <row r="35" spans="2:6" x14ac:dyDescent="0.3">
      <c r="B35" s="38">
        <v>33</v>
      </c>
      <c r="C35" t="s">
        <v>351</v>
      </c>
      <c r="F35" s="42"/>
    </row>
    <row r="36" spans="2:6" x14ac:dyDescent="0.3">
      <c r="B36" s="38">
        <v>34</v>
      </c>
      <c r="C36" t="s">
        <v>352</v>
      </c>
      <c r="F36" s="42"/>
    </row>
    <row r="37" spans="2:6" x14ac:dyDescent="0.3">
      <c r="B37" s="38">
        <v>35</v>
      </c>
      <c r="C37" t="s">
        <v>353</v>
      </c>
      <c r="F37" s="42"/>
    </row>
    <row r="38" spans="2:6" x14ac:dyDescent="0.3">
      <c r="B38" s="38">
        <v>36</v>
      </c>
      <c r="C38" t="s">
        <v>438</v>
      </c>
      <c r="F38" s="42"/>
    </row>
    <row r="39" spans="2:6" x14ac:dyDescent="0.3">
      <c r="F39" s="42"/>
    </row>
    <row r="40" spans="2:6" x14ac:dyDescent="0.3">
      <c r="F40" s="42"/>
    </row>
    <row r="41" spans="2:6" x14ac:dyDescent="0.3">
      <c r="F41" s="42"/>
    </row>
    <row r="42" spans="2:6" x14ac:dyDescent="0.3">
      <c r="F42" s="42"/>
    </row>
    <row r="43" spans="2:6" x14ac:dyDescent="0.3">
      <c r="F43" s="42"/>
    </row>
    <row r="44" spans="2:6" x14ac:dyDescent="0.3">
      <c r="F44" s="42"/>
    </row>
    <row r="45" spans="2:6" x14ac:dyDescent="0.3">
      <c r="F45" s="42"/>
    </row>
    <row r="46" spans="2:6" x14ac:dyDescent="0.3">
      <c r="F46" s="42"/>
    </row>
    <row r="47" spans="2:6" x14ac:dyDescent="0.3">
      <c r="F47" s="42"/>
    </row>
    <row r="48" spans="2:6" x14ac:dyDescent="0.3">
      <c r="F48" s="42"/>
    </row>
    <row r="49" spans="6:6" x14ac:dyDescent="0.3">
      <c r="F49" s="42"/>
    </row>
    <row r="50" spans="6:6" x14ac:dyDescent="0.3">
      <c r="F50" s="42"/>
    </row>
    <row r="51" spans="6:6" x14ac:dyDescent="0.3">
      <c r="F51" s="43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2022-02-03T17:40:31Z</dcterms:modified>
</cp:coreProperties>
</file>