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7545" yWindow="15" windowWidth="10530" windowHeight="9915"/>
  </bookViews>
  <sheets>
    <sheet name="прил 2" sheetId="1" r:id="rId1"/>
  </sheets>
  <definedNames>
    <definedName name="_xlnm._FilterDatabase" localSheetId="0" hidden="1">'прил 2'!$I$7:$I$23</definedName>
    <definedName name="_xlnm.Print_Area" localSheetId="0">'прил 2'!$A$1:$R$23</definedName>
  </definedNames>
  <calcPr calcId="144525"/>
  <fileRecoveryPr autoRecover="0"/>
</workbook>
</file>

<file path=xl/calcChain.xml><?xml version="1.0" encoding="utf-8"?>
<calcChain xmlns="http://schemas.openxmlformats.org/spreadsheetml/2006/main">
  <c r="H23" i="1" l="1"/>
  <c r="L16" i="1"/>
  <c r="H16" i="1"/>
</calcChain>
</file>

<file path=xl/sharedStrings.xml><?xml version="1.0" encoding="utf-8"?>
<sst xmlns="http://schemas.openxmlformats.org/spreadsheetml/2006/main" count="42" uniqueCount="34">
  <si>
    <t>№</t>
  </si>
  <si>
    <t>Размеры сборов и плат на услуги, оказываемые пассажирам на станциях и в поездах, тенге</t>
  </si>
  <si>
    <t>возврат проездного документа (билета) в связи с отказом от поездки</t>
  </si>
  <si>
    <t>купе</t>
  </si>
  <si>
    <t>плацкарт</t>
  </si>
  <si>
    <t>6975/6976</t>
  </si>
  <si>
    <t>6974/6973</t>
  </si>
  <si>
    <t>Әлеуметтік маңызы бар қатынастың атауы</t>
  </si>
  <si>
    <t>Қатынаудың шартты кезеңділігі</t>
  </si>
  <si>
    <t>Вагон типі</t>
  </si>
  <si>
    <t>жалпы</t>
  </si>
  <si>
    <t>Вагондағы орындардың ең төменгі саны</t>
  </si>
  <si>
    <t>Құрамдағы шартты орташа жылдық минималды вагондар саны (ядро) бірлік</t>
  </si>
  <si>
    <t>Тіркелмелі және тікелей қатынайтын вагондардың шартты саны, бірлік</t>
  </si>
  <si>
    <t xml:space="preserve">күн сайын                 </t>
  </si>
  <si>
    <t xml:space="preserve">Конкурстық құжаттамаға                                                                                                                                2-қосымша                                                                     </t>
  </si>
  <si>
    <t>Шартты қашықтығы, километр</t>
  </si>
  <si>
    <t>Құрамдардың шартты саны, бірлік</t>
  </si>
  <si>
    <t>Вагондардың шартты жалпы саны, бірлік</t>
  </si>
  <si>
    <t>Вагон айналымының жыл сайынғы көлемі, мың вагон-километр</t>
  </si>
  <si>
    <t>Вагон айналымының төмендемейтін ай сайынғы көлемі, мың вагон-километр</t>
  </si>
  <si>
    <t>Тіркелмелі және тікелей қатынайтын вагондардың қатынасы</t>
  </si>
  <si>
    <t>Тіркелмелі және тікелей қатынайтын вагондар қатынауының шартты кезеңділігі</t>
  </si>
  <si>
    <t>Тіркелмелі және тікелей қатынайтын вагондар бойынша вагон айналымының жыл сайынғы көлемі, мың вагон-километр</t>
  </si>
  <si>
    <t xml:space="preserve">Тіркелмелі және тікелей қатынайтын вагондар бойынша вагон айналымының төмендемейтін ай сайынғы көлемі, мың вагон-километр </t>
  </si>
  <si>
    <t>№1 лот</t>
  </si>
  <si>
    <t>Поездың шартты №</t>
  </si>
  <si>
    <t>электр поезд</t>
  </si>
  <si>
    <t>дизель поезд</t>
  </si>
  <si>
    <t>жиыны</t>
  </si>
  <si>
    <t>Лот №2</t>
  </si>
  <si>
    <t>Петропавл -  Есілкөл (Омбы облысының шекарасына дейін)</t>
  </si>
  <si>
    <t>Петропавл -  Макушино (Қорған облысының шекарасына дейін)</t>
  </si>
  <si>
    <t xml:space="preserve">2022 жылдан 2026 жылға дейін әлеуметтік маңызы бар қала маңындағы қатынастар бойынша жолаушылар тасымалын жүзеге асырудың негізгі талаптары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</si>
</sst>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00"/>
  </numFmts>
  <fonts count="12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2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0" fillId="2" borderId="0" xfId="0" applyFill="1"/>
    <xf numFmtId="0" fontId="0" fillId="0" borderId="0" xfId="0" applyFill="1"/>
    <xf numFmtId="164" fontId="0" fillId="0" borderId="0" xfId="0" applyNumberFormat="1" applyFill="1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/>
    </xf>
    <xf numFmtId="4" fontId="0" fillId="0" borderId="0" xfId="0" applyNumberFormat="1" applyFill="1" applyAlignment="1">
      <alignment horizontal="center"/>
    </xf>
    <xf numFmtId="0" fontId="2" fillId="3" borderId="6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4" fontId="3" fillId="0" borderId="0" xfId="0" applyNumberFormat="1" applyFont="1" applyFill="1"/>
    <xf numFmtId="0" fontId="4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/>
    </xf>
    <xf numFmtId="0" fontId="3" fillId="0" borderId="0" xfId="0" applyFont="1" applyFill="1"/>
    <xf numFmtId="0" fontId="3" fillId="2" borderId="0" xfId="0" applyFont="1" applyFill="1"/>
    <xf numFmtId="0" fontId="6" fillId="3" borderId="0" xfId="0" applyFont="1" applyFill="1"/>
    <xf numFmtId="0" fontId="6" fillId="3" borderId="1" xfId="0" applyFont="1" applyFill="1" applyBorder="1" applyAlignment="1">
      <alignment horizontal="center" vertical="top" wrapText="1"/>
    </xf>
    <xf numFmtId="0" fontId="3" fillId="3" borderId="6" xfId="0" applyFont="1" applyFill="1" applyBorder="1"/>
    <xf numFmtId="0" fontId="6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/>
    </xf>
    <xf numFmtId="164" fontId="6" fillId="3" borderId="8" xfId="0" applyNumberFormat="1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/>
    </xf>
    <xf numFmtId="3" fontId="6" fillId="3" borderId="1" xfId="0" applyNumberFormat="1" applyFont="1" applyFill="1" applyBorder="1" applyAlignment="1">
      <alignment horizontal="center"/>
    </xf>
    <xf numFmtId="164" fontId="6" fillId="3" borderId="1" xfId="0" applyNumberFormat="1" applyFont="1" applyFill="1" applyBorder="1" applyAlignment="1">
      <alignment horizontal="center"/>
    </xf>
    <xf numFmtId="3" fontId="6" fillId="3" borderId="1" xfId="0" applyNumberFormat="1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4" fontId="6" fillId="3" borderId="1" xfId="0" applyNumberFormat="1" applyFont="1" applyFill="1" applyBorder="1" applyAlignment="1">
      <alignment horizontal="center"/>
    </xf>
    <xf numFmtId="0" fontId="6" fillId="3" borderId="1" xfId="0" applyFont="1" applyFill="1" applyBorder="1"/>
    <xf numFmtId="0" fontId="6" fillId="3" borderId="3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left" vertical="top" wrapText="1"/>
    </xf>
    <xf numFmtId="0" fontId="2" fillId="3" borderId="5" xfId="0" applyFont="1" applyFill="1" applyBorder="1" applyAlignment="1">
      <alignment horizontal="left"/>
    </xf>
    <xf numFmtId="4" fontId="6" fillId="3" borderId="5" xfId="0" applyNumberFormat="1" applyFont="1" applyFill="1" applyBorder="1" applyAlignment="1">
      <alignment horizontal="center"/>
    </xf>
    <xf numFmtId="0" fontId="6" fillId="3" borderId="6" xfId="0" applyFont="1" applyFill="1" applyBorder="1" applyAlignment="1">
      <alignment vertical="center"/>
    </xf>
    <xf numFmtId="0" fontId="6" fillId="3" borderId="2" xfId="0" applyFont="1" applyFill="1" applyBorder="1" applyAlignment="1">
      <alignment vertical="center"/>
    </xf>
    <xf numFmtId="0" fontId="6" fillId="3" borderId="8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left"/>
    </xf>
    <xf numFmtId="0" fontId="6" fillId="3" borderId="4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3" fontId="10" fillId="3" borderId="1" xfId="0" applyNumberFormat="1" applyFont="1" applyFill="1" applyBorder="1" applyAlignment="1">
      <alignment horizontal="center"/>
    </xf>
    <xf numFmtId="164" fontId="10" fillId="3" borderId="1" xfId="0" applyNumberFormat="1" applyFont="1" applyFill="1" applyBorder="1" applyAlignment="1">
      <alignment horizontal="center"/>
    </xf>
    <xf numFmtId="3" fontId="10" fillId="3" borderId="1" xfId="0" applyNumberFormat="1" applyFont="1" applyFill="1" applyBorder="1" applyAlignment="1">
      <alignment horizontal="center" vertical="center"/>
    </xf>
    <xf numFmtId="1" fontId="10" fillId="3" borderId="1" xfId="0" applyNumberFormat="1" applyFont="1" applyFill="1" applyBorder="1" applyAlignment="1">
      <alignment horizontal="center" vertical="center"/>
    </xf>
    <xf numFmtId="165" fontId="10" fillId="3" borderId="1" xfId="0" applyNumberFormat="1" applyFont="1" applyFill="1" applyBorder="1" applyAlignment="1">
      <alignment horizontal="center"/>
    </xf>
    <xf numFmtId="166" fontId="10" fillId="3" borderId="1" xfId="0" applyNumberFormat="1" applyFont="1" applyFill="1" applyBorder="1" applyAlignment="1">
      <alignment horizontal="center"/>
    </xf>
    <xf numFmtId="3" fontId="11" fillId="3" borderId="5" xfId="0" applyNumberFormat="1" applyFont="1" applyFill="1" applyBorder="1" applyAlignment="1">
      <alignment horizontal="center"/>
    </xf>
    <xf numFmtId="164" fontId="11" fillId="3" borderId="5" xfId="0" applyNumberFormat="1" applyFont="1" applyFill="1" applyBorder="1" applyAlignment="1">
      <alignment horizontal="center"/>
    </xf>
    <xf numFmtId="1" fontId="11" fillId="3" borderId="5" xfId="0" applyNumberFormat="1" applyFont="1" applyFill="1" applyBorder="1" applyAlignment="1">
      <alignment horizontal="center"/>
    </xf>
    <xf numFmtId="165" fontId="11" fillId="3" borderId="5" xfId="0" applyNumberFormat="1" applyFont="1" applyFill="1" applyBorder="1" applyAlignment="1">
      <alignment horizontal="center"/>
    </xf>
    <xf numFmtId="166" fontId="11" fillId="3" borderId="5" xfId="0" applyNumberFormat="1" applyFont="1" applyFill="1" applyBorder="1" applyAlignment="1">
      <alignment horizontal="center"/>
    </xf>
    <xf numFmtId="0" fontId="10" fillId="3" borderId="2" xfId="0" applyFont="1" applyFill="1" applyBorder="1" applyAlignment="1">
      <alignment vertical="center"/>
    </xf>
    <xf numFmtId="166" fontId="11" fillId="3" borderId="1" xfId="0" applyNumberFormat="1" applyFont="1" applyFill="1" applyBorder="1" applyAlignment="1">
      <alignment horizontal="center"/>
    </xf>
    <xf numFmtId="3" fontId="11" fillId="3" borderId="1" xfId="0" applyNumberFormat="1" applyFont="1" applyFill="1" applyBorder="1" applyAlignment="1">
      <alignment horizontal="center"/>
    </xf>
    <xf numFmtId="164" fontId="11" fillId="3" borderId="1" xfId="0" applyNumberFormat="1" applyFont="1" applyFill="1" applyBorder="1" applyAlignment="1">
      <alignment horizontal="center"/>
    </xf>
    <xf numFmtId="1" fontId="11" fillId="3" borderId="1" xfId="0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164" fontId="6" fillId="3" borderId="5" xfId="0" applyNumberFormat="1" applyFont="1" applyFill="1" applyBorder="1" applyAlignment="1">
      <alignment horizontal="center" vertical="center" wrapText="1"/>
    </xf>
    <xf numFmtId="164" fontId="6" fillId="3" borderId="4" xfId="0" applyNumberFormat="1" applyFont="1" applyFill="1" applyBorder="1" applyAlignment="1">
      <alignment horizontal="center" vertical="center" wrapText="1"/>
    </xf>
    <xf numFmtId="4" fontId="6" fillId="3" borderId="5" xfId="0" applyNumberFormat="1" applyFont="1" applyFill="1" applyBorder="1" applyAlignment="1">
      <alignment horizontal="center" vertical="center" wrapText="1"/>
    </xf>
    <xf numFmtId="4" fontId="6" fillId="3" borderId="4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3" fontId="6" fillId="3" borderId="5" xfId="0" applyNumberFormat="1" applyFont="1" applyFill="1" applyBorder="1" applyAlignment="1">
      <alignment horizontal="center" vertical="center"/>
    </xf>
    <xf numFmtId="3" fontId="6" fillId="3" borderId="3" xfId="0" applyNumberFormat="1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/>
    </xf>
    <xf numFmtId="3" fontId="6" fillId="3" borderId="4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2"/>
  <sheetViews>
    <sheetView tabSelected="1" view="pageBreakPreview" zoomScale="55" zoomScaleNormal="100" zoomScaleSheetLayoutView="55" workbookViewId="0">
      <pane xSplit="1" ySplit="10" topLeftCell="B11" activePane="bottomRight" state="frozen"/>
      <selection pane="topRight" activeCell="B1" sqref="B1"/>
      <selection pane="bottomLeft" activeCell="A6" sqref="A6"/>
      <selection pane="bottomRight" activeCell="N14" sqref="N14"/>
    </sheetView>
  </sheetViews>
  <sheetFormatPr defaultRowHeight="15" x14ac:dyDescent="0.25"/>
  <cols>
    <col min="1" max="1" width="4.5703125" customWidth="1"/>
    <col min="2" max="2" width="16.7109375" customWidth="1"/>
    <col min="3" max="3" width="20.140625" customWidth="1"/>
    <col min="4" max="4" width="14.7109375" style="4" customWidth="1"/>
    <col min="5" max="5" width="17.7109375" style="1" customWidth="1"/>
    <col min="6" max="6" width="18" style="14" customWidth="1"/>
    <col min="7" max="7" width="16.28515625" style="2" customWidth="1"/>
    <col min="8" max="8" width="15.140625" style="7" customWidth="1"/>
    <col min="9" max="9" width="18.140625" customWidth="1"/>
    <col min="10" max="10" width="17.42578125" customWidth="1"/>
    <col min="11" max="11" width="19" style="2" customWidth="1"/>
    <col min="12" max="12" width="16.7109375" style="3" customWidth="1"/>
    <col min="13" max="13" width="22.5703125" style="6" customWidth="1"/>
    <col min="14" max="14" width="16.42578125" customWidth="1"/>
    <col min="15" max="15" width="19.7109375" style="2" customWidth="1"/>
    <col min="16" max="16" width="20" style="5" customWidth="1"/>
    <col min="17" max="17" width="17.7109375" style="2" customWidth="1"/>
    <col min="18" max="18" width="24.42578125" style="3" customWidth="1"/>
    <col min="19" max="19" width="0.28515625" customWidth="1"/>
  </cols>
  <sheetData>
    <row r="1" spans="1:19" ht="30.75" x14ac:dyDescent="0.45">
      <c r="A1" s="16"/>
      <c r="B1" s="16"/>
      <c r="C1" s="16"/>
      <c r="D1" s="17"/>
      <c r="E1" s="18"/>
      <c r="F1" s="19"/>
      <c r="G1" s="20"/>
      <c r="H1" s="21"/>
      <c r="I1" s="22"/>
      <c r="J1" s="51">
        <v>9</v>
      </c>
      <c r="K1" s="20"/>
      <c r="L1" s="23"/>
      <c r="M1" s="24"/>
      <c r="N1" s="16"/>
      <c r="O1" s="20"/>
      <c r="P1" s="25"/>
      <c r="Q1" s="20"/>
      <c r="R1" s="23"/>
      <c r="S1" s="16"/>
    </row>
    <row r="2" spans="1:19" ht="18.75" x14ac:dyDescent="0.3">
      <c r="A2" s="16"/>
      <c r="B2" s="16"/>
      <c r="C2" s="16"/>
      <c r="D2" s="17"/>
      <c r="E2" s="18"/>
      <c r="F2" s="19"/>
      <c r="G2" s="20"/>
      <c r="H2" s="21"/>
      <c r="I2" s="16"/>
      <c r="J2" s="16"/>
      <c r="K2" s="20"/>
      <c r="L2" s="23"/>
      <c r="M2" s="24"/>
      <c r="N2" s="16"/>
      <c r="O2" s="88" t="s">
        <v>15</v>
      </c>
      <c r="P2" s="89"/>
      <c r="Q2" s="89"/>
      <c r="R2" s="89"/>
      <c r="S2" s="16"/>
    </row>
    <row r="3" spans="1:19" ht="18.75" x14ac:dyDescent="0.3">
      <c r="A3" s="16"/>
      <c r="B3" s="16"/>
      <c r="C3" s="16"/>
      <c r="D3" s="17"/>
      <c r="E3" s="18"/>
      <c r="F3" s="19"/>
      <c r="G3" s="20"/>
      <c r="H3" s="21"/>
      <c r="I3" s="16"/>
      <c r="J3" s="16"/>
      <c r="K3" s="20"/>
      <c r="L3" s="23"/>
      <c r="M3" s="24"/>
      <c r="N3" s="16"/>
      <c r="O3" s="89"/>
      <c r="P3" s="89"/>
      <c r="Q3" s="89"/>
      <c r="R3" s="89"/>
      <c r="S3" s="16"/>
    </row>
    <row r="4" spans="1:19" ht="36.75" customHeight="1" x14ac:dyDescent="0.3">
      <c r="A4" s="16"/>
      <c r="B4" s="16"/>
      <c r="C4" s="16"/>
      <c r="D4" s="17"/>
      <c r="E4" s="18"/>
      <c r="F4" s="19"/>
      <c r="G4" s="20"/>
      <c r="H4" s="21"/>
      <c r="I4" s="16"/>
      <c r="J4" s="16"/>
      <c r="K4" s="20"/>
      <c r="L4" s="23"/>
      <c r="M4" s="24"/>
      <c r="N4" s="16"/>
      <c r="O4" s="89"/>
      <c r="P4" s="89"/>
      <c r="Q4" s="89"/>
      <c r="R4" s="89"/>
      <c r="S4" s="16"/>
    </row>
    <row r="5" spans="1:19" ht="18.75" x14ac:dyDescent="0.3">
      <c r="A5" s="16"/>
      <c r="B5" s="16"/>
      <c r="C5" s="16"/>
      <c r="D5" s="17"/>
      <c r="E5" s="18"/>
      <c r="F5" s="19"/>
      <c r="G5" s="20"/>
      <c r="H5" s="21"/>
      <c r="I5" s="16"/>
      <c r="J5" s="16"/>
      <c r="K5" s="20"/>
      <c r="L5" s="23"/>
      <c r="M5" s="24"/>
      <c r="N5" s="16"/>
      <c r="O5" s="20"/>
      <c r="P5" s="25"/>
      <c r="Q5" s="20"/>
      <c r="R5" s="23"/>
      <c r="S5" s="16"/>
    </row>
    <row r="6" spans="1:19" ht="18.75" x14ac:dyDescent="0.3">
      <c r="A6" s="16"/>
      <c r="B6" s="16"/>
      <c r="C6" s="16"/>
      <c r="D6" s="17"/>
      <c r="E6" s="18"/>
      <c r="F6" s="19"/>
      <c r="G6" s="20"/>
      <c r="H6" s="21"/>
      <c r="I6" s="16"/>
      <c r="J6" s="16"/>
      <c r="K6" s="20"/>
      <c r="L6" s="23"/>
      <c r="M6" s="24"/>
      <c r="N6" s="16"/>
      <c r="O6" s="20"/>
      <c r="P6" s="25"/>
      <c r="Q6" s="20"/>
      <c r="R6" s="23"/>
      <c r="S6" s="16"/>
    </row>
    <row r="7" spans="1:19" ht="27.75" customHeight="1" x14ac:dyDescent="0.3">
      <c r="A7" s="26"/>
      <c r="B7" s="26"/>
      <c r="C7" s="90" t="s">
        <v>33</v>
      </c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</row>
    <row r="8" spans="1:19" ht="135.75" customHeight="1" x14ac:dyDescent="0.25">
      <c r="A8" s="68" t="s">
        <v>0</v>
      </c>
      <c r="B8" s="69" t="s">
        <v>26</v>
      </c>
      <c r="C8" s="70" t="s">
        <v>7</v>
      </c>
      <c r="D8" s="70" t="s">
        <v>16</v>
      </c>
      <c r="E8" s="70" t="s">
        <v>8</v>
      </c>
      <c r="F8" s="70" t="s">
        <v>9</v>
      </c>
      <c r="G8" s="70" t="s">
        <v>11</v>
      </c>
      <c r="H8" s="74" t="s">
        <v>12</v>
      </c>
      <c r="I8" s="70" t="s">
        <v>17</v>
      </c>
      <c r="J8" s="70" t="s">
        <v>18</v>
      </c>
      <c r="K8" s="70" t="s">
        <v>19</v>
      </c>
      <c r="L8" s="76" t="s">
        <v>20</v>
      </c>
      <c r="M8" s="70" t="s">
        <v>21</v>
      </c>
      <c r="N8" s="70" t="s">
        <v>11</v>
      </c>
      <c r="O8" s="70" t="s">
        <v>13</v>
      </c>
      <c r="P8" s="70" t="s">
        <v>22</v>
      </c>
      <c r="Q8" s="70" t="s">
        <v>23</v>
      </c>
      <c r="R8" s="76" t="s">
        <v>24</v>
      </c>
      <c r="S8" s="27" t="s">
        <v>1</v>
      </c>
    </row>
    <row r="9" spans="1:19" ht="32.25" customHeight="1" x14ac:dyDescent="0.25">
      <c r="A9" s="68"/>
      <c r="B9" s="69"/>
      <c r="C9" s="71"/>
      <c r="D9" s="71"/>
      <c r="E9" s="71"/>
      <c r="F9" s="71"/>
      <c r="G9" s="71"/>
      <c r="H9" s="75"/>
      <c r="I9" s="71"/>
      <c r="J9" s="71"/>
      <c r="K9" s="71"/>
      <c r="L9" s="77"/>
      <c r="M9" s="71"/>
      <c r="N9" s="71"/>
      <c r="O9" s="71"/>
      <c r="P9" s="71"/>
      <c r="Q9" s="71"/>
      <c r="R9" s="77"/>
      <c r="S9" s="27" t="s">
        <v>2</v>
      </c>
    </row>
    <row r="10" spans="1:19" ht="18.75" x14ac:dyDescent="0.3">
      <c r="A10" s="28"/>
      <c r="B10" s="29"/>
      <c r="C10" s="29"/>
      <c r="D10" s="29"/>
      <c r="E10" s="29"/>
      <c r="F10" s="30"/>
      <c r="G10" s="29"/>
      <c r="H10" s="31"/>
      <c r="I10" s="12" t="s">
        <v>25</v>
      </c>
      <c r="J10" s="13"/>
      <c r="K10" s="29"/>
      <c r="L10" s="29"/>
      <c r="M10" s="29"/>
      <c r="N10" s="29"/>
      <c r="O10" s="29"/>
      <c r="P10" s="29"/>
      <c r="Q10" s="29"/>
      <c r="R10" s="32"/>
      <c r="S10" s="29"/>
    </row>
    <row r="11" spans="1:19" ht="18.75" x14ac:dyDescent="0.3">
      <c r="A11" s="80">
        <v>1</v>
      </c>
      <c r="B11" s="80" t="s">
        <v>6</v>
      </c>
      <c r="C11" s="78" t="s">
        <v>31</v>
      </c>
      <c r="D11" s="82">
        <v>117</v>
      </c>
      <c r="E11" s="78" t="s">
        <v>14</v>
      </c>
      <c r="F11" s="33" t="s">
        <v>3</v>
      </c>
      <c r="G11" s="34"/>
      <c r="H11" s="35"/>
      <c r="I11" s="36"/>
      <c r="J11" s="37"/>
      <c r="K11" s="34"/>
      <c r="L11" s="34"/>
      <c r="M11" s="72"/>
      <c r="N11" s="38"/>
      <c r="O11" s="39"/>
      <c r="P11" s="72"/>
      <c r="Q11" s="39"/>
      <c r="R11" s="40"/>
      <c r="S11" s="41"/>
    </row>
    <row r="12" spans="1:19" ht="18.75" x14ac:dyDescent="0.3">
      <c r="A12" s="81"/>
      <c r="B12" s="81"/>
      <c r="C12" s="79"/>
      <c r="D12" s="83"/>
      <c r="E12" s="79"/>
      <c r="F12" s="33" t="s">
        <v>4</v>
      </c>
      <c r="G12" s="34"/>
      <c r="H12" s="35"/>
      <c r="I12" s="36"/>
      <c r="J12" s="37"/>
      <c r="K12" s="34"/>
      <c r="L12" s="34"/>
      <c r="M12" s="73"/>
      <c r="N12" s="42"/>
      <c r="O12" s="39"/>
      <c r="P12" s="73"/>
      <c r="Q12" s="39"/>
      <c r="R12" s="40"/>
      <c r="S12" s="41"/>
    </row>
    <row r="13" spans="1:19" ht="18.75" x14ac:dyDescent="0.3">
      <c r="A13" s="81"/>
      <c r="B13" s="81"/>
      <c r="C13" s="79"/>
      <c r="D13" s="83"/>
      <c r="E13" s="79"/>
      <c r="F13" s="33" t="s">
        <v>10</v>
      </c>
      <c r="G13" s="34"/>
      <c r="H13" s="35"/>
      <c r="I13" s="36"/>
      <c r="J13" s="37"/>
      <c r="K13" s="34"/>
      <c r="L13" s="34"/>
      <c r="M13" s="73"/>
      <c r="N13" s="42"/>
      <c r="O13" s="39"/>
      <c r="P13" s="73"/>
      <c r="Q13" s="39"/>
      <c r="R13" s="40"/>
      <c r="S13" s="41"/>
    </row>
    <row r="14" spans="1:19" ht="18.75" customHeight="1" x14ac:dyDescent="0.3">
      <c r="A14" s="81"/>
      <c r="B14" s="81"/>
      <c r="C14" s="79"/>
      <c r="D14" s="83"/>
      <c r="E14" s="79"/>
      <c r="F14" s="43" t="s">
        <v>27</v>
      </c>
      <c r="G14" s="52">
        <v>80</v>
      </c>
      <c r="H14" s="53">
        <v>4</v>
      </c>
      <c r="I14" s="54">
        <v>1</v>
      </c>
      <c r="J14" s="55">
        <v>4</v>
      </c>
      <c r="K14" s="56">
        <v>200.3</v>
      </c>
      <c r="L14" s="57">
        <v>8.3460000000000001</v>
      </c>
      <c r="M14" s="73"/>
      <c r="N14" s="42"/>
      <c r="O14" s="39"/>
      <c r="P14" s="73"/>
      <c r="Q14" s="39"/>
      <c r="R14" s="40"/>
      <c r="S14" s="41"/>
    </row>
    <row r="15" spans="1:19" ht="16.5" customHeight="1" x14ac:dyDescent="0.3">
      <c r="A15" s="81"/>
      <c r="B15" s="81"/>
      <c r="C15" s="79"/>
      <c r="D15" s="83"/>
      <c r="E15" s="79"/>
      <c r="F15" s="43" t="s">
        <v>28</v>
      </c>
      <c r="G15" s="52"/>
      <c r="H15" s="53"/>
      <c r="I15" s="54"/>
      <c r="J15" s="55"/>
      <c r="K15" s="52"/>
      <c r="L15" s="52"/>
      <c r="M15" s="73"/>
      <c r="N15" s="42"/>
      <c r="O15" s="39"/>
      <c r="P15" s="73"/>
      <c r="Q15" s="39"/>
      <c r="R15" s="40"/>
      <c r="S15" s="41"/>
    </row>
    <row r="16" spans="1:19" ht="18.75" x14ac:dyDescent="0.3">
      <c r="A16" s="81"/>
      <c r="B16" s="81"/>
      <c r="C16" s="79"/>
      <c r="D16" s="83"/>
      <c r="E16" s="79"/>
      <c r="F16" s="44" t="s">
        <v>29</v>
      </c>
      <c r="G16" s="58"/>
      <c r="H16" s="59">
        <f>SUM(H11:H15)</f>
        <v>4</v>
      </c>
      <c r="I16" s="59"/>
      <c r="J16" s="60">
        <v>4</v>
      </c>
      <c r="K16" s="61">
        <v>200.3</v>
      </c>
      <c r="L16" s="62">
        <f>L14</f>
        <v>8.3460000000000001</v>
      </c>
      <c r="M16" s="73"/>
      <c r="N16" s="42"/>
      <c r="O16" s="38"/>
      <c r="P16" s="73"/>
      <c r="Q16" s="38"/>
      <c r="R16" s="45"/>
      <c r="S16" s="41"/>
    </row>
    <row r="17" spans="1:19" ht="18.75" x14ac:dyDescent="0.3">
      <c r="A17" s="46"/>
      <c r="B17" s="47"/>
      <c r="C17" s="47"/>
      <c r="D17" s="47"/>
      <c r="E17" s="47"/>
      <c r="F17" s="47"/>
      <c r="G17" s="63"/>
      <c r="H17" s="63"/>
      <c r="I17" s="13" t="s">
        <v>30</v>
      </c>
      <c r="J17" s="63"/>
      <c r="K17" s="63"/>
      <c r="L17" s="63"/>
      <c r="M17" s="47"/>
      <c r="N17" s="47"/>
      <c r="O17" s="47"/>
      <c r="P17" s="47"/>
      <c r="Q17" s="47"/>
      <c r="R17" s="48"/>
      <c r="S17" s="41"/>
    </row>
    <row r="18" spans="1:19" ht="18.75" x14ac:dyDescent="0.3">
      <c r="A18" s="80">
        <v>2</v>
      </c>
      <c r="B18" s="80" t="s">
        <v>5</v>
      </c>
      <c r="C18" s="78" t="s">
        <v>32</v>
      </c>
      <c r="D18" s="82">
        <v>68</v>
      </c>
      <c r="E18" s="78" t="s">
        <v>14</v>
      </c>
      <c r="F18" s="33" t="s">
        <v>3</v>
      </c>
      <c r="G18" s="52"/>
      <c r="H18" s="53"/>
      <c r="I18" s="54"/>
      <c r="J18" s="55"/>
      <c r="K18" s="52"/>
      <c r="L18" s="64"/>
      <c r="M18" s="72"/>
      <c r="N18" s="38"/>
      <c r="O18" s="39"/>
      <c r="P18" s="72"/>
      <c r="Q18" s="39"/>
      <c r="R18" s="40"/>
      <c r="S18" s="41"/>
    </row>
    <row r="19" spans="1:19" ht="18.75" x14ac:dyDescent="0.3">
      <c r="A19" s="81"/>
      <c r="B19" s="81"/>
      <c r="C19" s="79"/>
      <c r="D19" s="83"/>
      <c r="E19" s="79"/>
      <c r="F19" s="33" t="s">
        <v>4</v>
      </c>
      <c r="G19" s="52"/>
      <c r="H19" s="53"/>
      <c r="I19" s="54"/>
      <c r="J19" s="55"/>
      <c r="K19" s="52"/>
      <c r="L19" s="64"/>
      <c r="M19" s="73"/>
      <c r="N19" s="42"/>
      <c r="O19" s="39"/>
      <c r="P19" s="73"/>
      <c r="Q19" s="39"/>
      <c r="R19" s="40"/>
      <c r="S19" s="41"/>
    </row>
    <row r="20" spans="1:19" ht="18.75" x14ac:dyDescent="0.3">
      <c r="A20" s="81"/>
      <c r="B20" s="81"/>
      <c r="C20" s="79"/>
      <c r="D20" s="83"/>
      <c r="E20" s="79"/>
      <c r="F20" s="33" t="s">
        <v>10</v>
      </c>
      <c r="G20" s="52"/>
      <c r="H20" s="53"/>
      <c r="I20" s="54"/>
      <c r="J20" s="55"/>
      <c r="K20" s="52"/>
      <c r="L20" s="64"/>
      <c r="M20" s="73"/>
      <c r="N20" s="42"/>
      <c r="O20" s="39"/>
      <c r="P20" s="73"/>
      <c r="Q20" s="39"/>
      <c r="R20" s="40"/>
      <c r="S20" s="41"/>
    </row>
    <row r="21" spans="1:19" ht="17.25" customHeight="1" x14ac:dyDescent="0.3">
      <c r="A21" s="81"/>
      <c r="B21" s="81"/>
      <c r="C21" s="79"/>
      <c r="D21" s="83"/>
      <c r="E21" s="79"/>
      <c r="F21" s="43" t="s">
        <v>27</v>
      </c>
      <c r="G21" s="52">
        <v>80</v>
      </c>
      <c r="H21" s="53">
        <v>4</v>
      </c>
      <c r="I21" s="54">
        <v>1</v>
      </c>
      <c r="J21" s="55">
        <v>4</v>
      </c>
      <c r="K21" s="56">
        <v>116.4</v>
      </c>
      <c r="L21" s="64">
        <v>4.851</v>
      </c>
      <c r="M21" s="73"/>
      <c r="N21" s="42"/>
      <c r="O21" s="39"/>
      <c r="P21" s="73"/>
      <c r="Q21" s="39"/>
      <c r="R21" s="40"/>
      <c r="S21" s="41"/>
    </row>
    <row r="22" spans="1:19" ht="16.5" customHeight="1" x14ac:dyDescent="0.3">
      <c r="A22" s="81"/>
      <c r="B22" s="81"/>
      <c r="C22" s="79"/>
      <c r="D22" s="83"/>
      <c r="E22" s="79"/>
      <c r="F22" s="43" t="s">
        <v>28</v>
      </c>
      <c r="G22" s="52"/>
      <c r="H22" s="53"/>
      <c r="I22" s="54"/>
      <c r="J22" s="55"/>
      <c r="K22" s="56"/>
      <c r="L22" s="64"/>
      <c r="M22" s="73"/>
      <c r="N22" s="42"/>
      <c r="O22" s="39"/>
      <c r="P22" s="73"/>
      <c r="Q22" s="39"/>
      <c r="R22" s="40"/>
      <c r="S22" s="41"/>
    </row>
    <row r="23" spans="1:19" ht="33.75" customHeight="1" x14ac:dyDescent="0.3">
      <c r="A23" s="86"/>
      <c r="B23" s="86"/>
      <c r="C23" s="85"/>
      <c r="D23" s="87"/>
      <c r="E23" s="85"/>
      <c r="F23" s="49" t="s">
        <v>29</v>
      </c>
      <c r="G23" s="65"/>
      <c r="H23" s="66">
        <f>SUM(H18:H22)</f>
        <v>4</v>
      </c>
      <c r="I23" s="66"/>
      <c r="J23" s="67">
        <v>4</v>
      </c>
      <c r="K23" s="56">
        <v>116.4</v>
      </c>
      <c r="L23" s="64">
        <v>4.851</v>
      </c>
      <c r="M23" s="84"/>
      <c r="N23" s="50"/>
      <c r="O23" s="39"/>
      <c r="P23" s="84"/>
      <c r="Q23" s="39"/>
      <c r="R23" s="40"/>
      <c r="S23" s="41"/>
    </row>
    <row r="24" spans="1:19" x14ac:dyDescent="0.25">
      <c r="C24" s="6"/>
      <c r="D24" s="8"/>
      <c r="E24" s="9"/>
      <c r="F24" s="15"/>
      <c r="G24" s="10"/>
      <c r="I24" s="6"/>
      <c r="J24" s="6"/>
      <c r="K24" s="10"/>
      <c r="L24" s="11"/>
      <c r="N24" s="6"/>
      <c r="O24" s="10"/>
      <c r="P24" s="6"/>
      <c r="Q24" s="10"/>
      <c r="R24" s="11"/>
    </row>
    <row r="25" spans="1:19" x14ac:dyDescent="0.25">
      <c r="C25" s="6"/>
      <c r="D25" s="8"/>
      <c r="E25" s="9"/>
      <c r="F25" s="15"/>
      <c r="G25" s="10"/>
      <c r="I25" s="6"/>
      <c r="J25" s="6"/>
      <c r="K25" s="10"/>
      <c r="L25" s="11"/>
      <c r="N25" s="6"/>
      <c r="O25" s="10"/>
      <c r="P25" s="6"/>
      <c r="Q25" s="10"/>
      <c r="R25" s="11"/>
    </row>
    <row r="26" spans="1:19" x14ac:dyDescent="0.25">
      <c r="C26" s="6"/>
      <c r="D26" s="8"/>
      <c r="E26" s="9"/>
      <c r="F26" s="15"/>
      <c r="G26" s="10"/>
      <c r="I26" s="6"/>
      <c r="J26" s="6"/>
      <c r="K26" s="10"/>
      <c r="L26" s="11"/>
      <c r="N26" s="6"/>
      <c r="O26" s="10"/>
      <c r="P26" s="6"/>
      <c r="Q26" s="10"/>
      <c r="R26" s="11"/>
    </row>
    <row r="27" spans="1:19" x14ac:dyDescent="0.25">
      <c r="C27" s="6"/>
      <c r="D27" s="8"/>
      <c r="E27" s="9"/>
      <c r="F27" s="15"/>
      <c r="G27" s="10"/>
      <c r="I27" s="6"/>
      <c r="J27" s="6"/>
      <c r="K27" s="10"/>
      <c r="L27" s="11"/>
      <c r="N27" s="6"/>
      <c r="O27" s="10"/>
      <c r="P27" s="6"/>
      <c r="Q27" s="10"/>
      <c r="R27" s="11"/>
    </row>
    <row r="28" spans="1:19" x14ac:dyDescent="0.25">
      <c r="C28" s="6"/>
      <c r="D28" s="8"/>
      <c r="E28" s="9"/>
      <c r="F28" s="15"/>
      <c r="G28" s="10"/>
      <c r="I28" s="6"/>
      <c r="J28" s="6"/>
      <c r="K28" s="10"/>
      <c r="L28" s="11"/>
      <c r="N28" s="6"/>
      <c r="O28" s="10"/>
      <c r="P28" s="6"/>
      <c r="Q28" s="10"/>
      <c r="R28" s="11"/>
    </row>
    <row r="29" spans="1:19" x14ac:dyDescent="0.25">
      <c r="C29" s="6"/>
      <c r="D29" s="8"/>
      <c r="E29" s="9"/>
      <c r="F29" s="15"/>
      <c r="G29" s="10"/>
      <c r="I29" s="6"/>
      <c r="J29" s="6"/>
      <c r="K29" s="10"/>
      <c r="L29" s="11"/>
      <c r="N29" s="6"/>
      <c r="O29" s="10"/>
      <c r="P29" s="6"/>
      <c r="Q29" s="10"/>
      <c r="R29" s="11"/>
    </row>
    <row r="30" spans="1:19" x14ac:dyDescent="0.25">
      <c r="C30" s="6"/>
      <c r="D30" s="8"/>
      <c r="E30" s="9"/>
      <c r="F30" s="15"/>
      <c r="G30" s="10"/>
      <c r="I30" s="6"/>
      <c r="J30" s="6"/>
      <c r="K30" s="10"/>
      <c r="L30" s="11"/>
      <c r="N30" s="6"/>
      <c r="O30" s="10"/>
      <c r="P30" s="6"/>
      <c r="Q30" s="10"/>
      <c r="R30" s="11"/>
    </row>
    <row r="31" spans="1:19" x14ac:dyDescent="0.25">
      <c r="C31" s="6"/>
      <c r="D31" s="8"/>
      <c r="E31" s="9"/>
      <c r="F31" s="15"/>
      <c r="G31" s="10"/>
      <c r="I31" s="6"/>
      <c r="J31" s="6"/>
      <c r="K31" s="10"/>
      <c r="L31" s="11"/>
      <c r="N31" s="6"/>
      <c r="O31" s="10"/>
      <c r="P31" s="6"/>
      <c r="Q31" s="10"/>
      <c r="R31" s="11"/>
    </row>
    <row r="32" spans="1:19" x14ac:dyDescent="0.25">
      <c r="C32" s="6"/>
      <c r="D32" s="8"/>
      <c r="E32" s="9"/>
      <c r="F32" s="15"/>
      <c r="G32" s="10"/>
      <c r="I32" s="6"/>
      <c r="J32" s="6"/>
      <c r="K32" s="10"/>
      <c r="L32" s="11"/>
      <c r="N32" s="6"/>
      <c r="O32" s="10"/>
      <c r="P32" s="6"/>
      <c r="Q32" s="10"/>
      <c r="R32" s="11"/>
    </row>
    <row r="33" spans="3:18" x14ac:dyDescent="0.25">
      <c r="C33" s="6"/>
      <c r="D33" s="8"/>
      <c r="E33" s="9"/>
      <c r="F33" s="15"/>
      <c r="G33" s="10"/>
      <c r="I33" s="6"/>
      <c r="J33" s="6"/>
      <c r="K33" s="10"/>
      <c r="L33" s="11"/>
      <c r="N33" s="6"/>
      <c r="O33" s="10"/>
      <c r="P33" s="6"/>
      <c r="Q33" s="10"/>
      <c r="R33" s="11"/>
    </row>
    <row r="34" spans="3:18" x14ac:dyDescent="0.25">
      <c r="C34" s="6"/>
      <c r="D34" s="8"/>
      <c r="E34" s="9"/>
      <c r="F34" s="15"/>
      <c r="G34" s="10"/>
      <c r="I34" s="6"/>
      <c r="J34" s="6"/>
      <c r="K34" s="10"/>
      <c r="L34" s="11"/>
      <c r="N34" s="6"/>
      <c r="O34" s="10"/>
      <c r="P34" s="6"/>
      <c r="Q34" s="10"/>
      <c r="R34" s="11"/>
    </row>
    <row r="35" spans="3:18" x14ac:dyDescent="0.25">
      <c r="C35" s="6"/>
      <c r="D35" s="8"/>
      <c r="E35" s="9"/>
      <c r="F35" s="15"/>
      <c r="G35" s="10"/>
      <c r="I35" s="6"/>
      <c r="J35" s="6"/>
      <c r="K35" s="10"/>
      <c r="L35" s="11"/>
      <c r="N35" s="6"/>
      <c r="O35" s="10"/>
      <c r="P35" s="6"/>
      <c r="Q35" s="10"/>
      <c r="R35" s="11"/>
    </row>
    <row r="36" spans="3:18" x14ac:dyDescent="0.25">
      <c r="C36" s="6"/>
      <c r="D36" s="8"/>
      <c r="E36" s="9"/>
      <c r="F36" s="15"/>
      <c r="G36" s="10"/>
      <c r="I36" s="6"/>
      <c r="J36" s="6"/>
      <c r="K36" s="10"/>
      <c r="L36" s="11"/>
      <c r="N36" s="6"/>
      <c r="O36" s="10"/>
      <c r="P36" s="6"/>
      <c r="Q36" s="10"/>
      <c r="R36" s="11"/>
    </row>
    <row r="37" spans="3:18" x14ac:dyDescent="0.25">
      <c r="C37" s="6"/>
      <c r="D37" s="8"/>
      <c r="E37" s="9"/>
      <c r="F37" s="15"/>
      <c r="G37" s="10"/>
      <c r="I37" s="6"/>
      <c r="J37" s="6"/>
      <c r="K37" s="10"/>
      <c r="L37" s="11"/>
      <c r="N37" s="6"/>
      <c r="O37" s="10"/>
      <c r="P37" s="6"/>
      <c r="Q37" s="10"/>
      <c r="R37" s="11"/>
    </row>
    <row r="38" spans="3:18" x14ac:dyDescent="0.25">
      <c r="C38" s="6"/>
      <c r="D38" s="8"/>
      <c r="E38" s="9"/>
      <c r="F38" s="15"/>
      <c r="G38" s="10"/>
      <c r="I38" s="6"/>
      <c r="J38" s="6"/>
      <c r="K38" s="10"/>
      <c r="L38" s="11"/>
      <c r="N38" s="6"/>
      <c r="O38" s="10"/>
      <c r="P38" s="6"/>
      <c r="Q38" s="10"/>
      <c r="R38" s="11"/>
    </row>
    <row r="39" spans="3:18" x14ac:dyDescent="0.25">
      <c r="C39" s="6"/>
      <c r="D39" s="8"/>
      <c r="E39" s="9"/>
      <c r="F39" s="15"/>
      <c r="G39" s="10"/>
      <c r="I39" s="6"/>
      <c r="J39" s="6"/>
      <c r="K39" s="10"/>
      <c r="L39" s="11"/>
      <c r="N39" s="6"/>
      <c r="O39" s="10"/>
      <c r="P39" s="6"/>
      <c r="Q39" s="10"/>
      <c r="R39" s="11"/>
    </row>
    <row r="40" spans="3:18" x14ac:dyDescent="0.25">
      <c r="C40" s="6"/>
      <c r="D40" s="8"/>
      <c r="E40" s="9"/>
      <c r="F40" s="15"/>
      <c r="G40" s="10"/>
      <c r="I40" s="6"/>
      <c r="J40" s="6"/>
      <c r="K40" s="10"/>
      <c r="L40" s="11"/>
      <c r="N40" s="6"/>
      <c r="O40" s="10"/>
      <c r="P40" s="6"/>
      <c r="Q40" s="10"/>
      <c r="R40" s="11"/>
    </row>
    <row r="41" spans="3:18" x14ac:dyDescent="0.25">
      <c r="C41" s="6"/>
      <c r="D41" s="8"/>
      <c r="E41" s="9"/>
      <c r="F41" s="15"/>
      <c r="G41" s="10"/>
      <c r="I41" s="6"/>
      <c r="J41" s="6"/>
      <c r="K41" s="10"/>
      <c r="L41" s="11"/>
      <c r="N41" s="6"/>
      <c r="O41" s="10"/>
      <c r="P41" s="6"/>
      <c r="Q41" s="10"/>
      <c r="R41" s="11"/>
    </row>
    <row r="42" spans="3:18" x14ac:dyDescent="0.25">
      <c r="C42" s="6"/>
      <c r="D42" s="8"/>
      <c r="E42" s="9"/>
      <c r="F42" s="15"/>
      <c r="G42" s="10"/>
      <c r="I42" s="6"/>
      <c r="J42" s="6"/>
      <c r="K42" s="10"/>
      <c r="L42" s="11"/>
      <c r="N42" s="6"/>
      <c r="O42" s="10"/>
      <c r="P42" s="6"/>
      <c r="Q42" s="10"/>
      <c r="R42" s="11"/>
    </row>
    <row r="43" spans="3:18" x14ac:dyDescent="0.25">
      <c r="C43" s="6"/>
      <c r="D43" s="8"/>
      <c r="E43" s="9"/>
      <c r="F43" s="15"/>
      <c r="G43" s="10"/>
      <c r="I43" s="6"/>
      <c r="J43" s="6"/>
      <c r="K43" s="10"/>
      <c r="L43" s="11"/>
      <c r="N43" s="6"/>
      <c r="O43" s="10"/>
      <c r="P43" s="6"/>
      <c r="Q43" s="10"/>
      <c r="R43" s="11"/>
    </row>
    <row r="44" spans="3:18" x14ac:dyDescent="0.25">
      <c r="C44" s="6"/>
      <c r="D44" s="8"/>
      <c r="E44" s="9"/>
      <c r="F44" s="15"/>
      <c r="G44" s="10"/>
      <c r="I44" s="6"/>
      <c r="J44" s="6"/>
      <c r="K44" s="10"/>
      <c r="L44" s="11"/>
      <c r="N44" s="6"/>
      <c r="O44" s="10"/>
      <c r="P44" s="6"/>
      <c r="Q44" s="10"/>
      <c r="R44" s="11"/>
    </row>
    <row r="45" spans="3:18" x14ac:dyDescent="0.25">
      <c r="C45" s="6"/>
      <c r="D45" s="8"/>
      <c r="E45" s="9"/>
      <c r="F45" s="15"/>
      <c r="G45" s="10"/>
      <c r="I45" s="6"/>
      <c r="J45" s="6"/>
      <c r="K45" s="10"/>
      <c r="L45" s="11"/>
      <c r="N45" s="6"/>
      <c r="O45" s="10"/>
      <c r="P45" s="6"/>
      <c r="Q45" s="10"/>
      <c r="R45" s="11"/>
    </row>
    <row r="46" spans="3:18" x14ac:dyDescent="0.25">
      <c r="C46" s="6"/>
      <c r="D46" s="8"/>
      <c r="E46" s="9"/>
      <c r="F46" s="15"/>
      <c r="G46" s="10"/>
      <c r="I46" s="6"/>
      <c r="J46" s="6"/>
      <c r="K46" s="10"/>
      <c r="L46" s="11"/>
      <c r="N46" s="6"/>
      <c r="O46" s="10"/>
      <c r="P46" s="6"/>
      <c r="Q46" s="10"/>
      <c r="R46" s="11"/>
    </row>
    <row r="47" spans="3:18" x14ac:dyDescent="0.25">
      <c r="C47" s="6"/>
      <c r="D47" s="8"/>
      <c r="E47" s="9"/>
      <c r="F47" s="15"/>
      <c r="G47" s="10"/>
      <c r="I47" s="6"/>
      <c r="J47" s="6"/>
      <c r="K47" s="10"/>
      <c r="L47" s="11"/>
      <c r="N47" s="6"/>
      <c r="O47" s="10"/>
      <c r="P47" s="6"/>
      <c r="Q47" s="10"/>
      <c r="R47" s="11"/>
    </row>
    <row r="48" spans="3:18" x14ac:dyDescent="0.25">
      <c r="C48" s="6"/>
      <c r="D48" s="8"/>
      <c r="E48" s="9"/>
      <c r="F48" s="15"/>
      <c r="G48" s="10"/>
      <c r="I48" s="6"/>
      <c r="J48" s="6"/>
      <c r="K48" s="10"/>
      <c r="L48" s="11"/>
      <c r="N48" s="6"/>
      <c r="O48" s="10"/>
      <c r="P48" s="6"/>
      <c r="Q48" s="10"/>
      <c r="R48" s="11"/>
    </row>
    <row r="49" spans="3:18" x14ac:dyDescent="0.25">
      <c r="C49" s="6"/>
      <c r="D49" s="8"/>
      <c r="E49" s="9"/>
      <c r="F49" s="15"/>
      <c r="G49" s="10"/>
      <c r="I49" s="6"/>
      <c r="J49" s="6"/>
      <c r="K49" s="10"/>
      <c r="L49" s="11"/>
      <c r="N49" s="6"/>
      <c r="O49" s="10"/>
      <c r="P49" s="6"/>
      <c r="Q49" s="10"/>
      <c r="R49" s="11"/>
    </row>
    <row r="50" spans="3:18" x14ac:dyDescent="0.25">
      <c r="C50" s="6"/>
      <c r="D50" s="8"/>
      <c r="E50" s="9"/>
      <c r="F50" s="15"/>
      <c r="G50" s="10"/>
      <c r="I50" s="6"/>
      <c r="J50" s="6"/>
      <c r="K50" s="10"/>
      <c r="L50" s="11"/>
      <c r="N50" s="6"/>
      <c r="O50" s="10"/>
      <c r="P50" s="6"/>
      <c r="Q50" s="10"/>
      <c r="R50" s="11"/>
    </row>
    <row r="51" spans="3:18" x14ac:dyDescent="0.25">
      <c r="C51" s="6"/>
      <c r="D51" s="8"/>
      <c r="E51" s="9"/>
      <c r="F51" s="15"/>
      <c r="G51" s="10"/>
      <c r="I51" s="6"/>
      <c r="J51" s="6"/>
      <c r="K51" s="10"/>
      <c r="L51" s="11"/>
      <c r="N51" s="6"/>
      <c r="O51" s="10"/>
      <c r="P51" s="6"/>
      <c r="Q51" s="10"/>
      <c r="R51" s="11"/>
    </row>
    <row r="52" spans="3:18" x14ac:dyDescent="0.25">
      <c r="C52" s="6"/>
      <c r="D52" s="8"/>
      <c r="E52" s="9"/>
      <c r="F52" s="15"/>
      <c r="G52" s="10"/>
      <c r="I52" s="6"/>
      <c r="J52" s="6"/>
      <c r="K52" s="10"/>
      <c r="L52" s="11"/>
      <c r="N52" s="6"/>
      <c r="O52" s="10"/>
      <c r="P52" s="6"/>
      <c r="Q52" s="10"/>
      <c r="R52" s="11"/>
    </row>
    <row r="53" spans="3:18" x14ac:dyDescent="0.25">
      <c r="C53" s="6"/>
      <c r="D53" s="8"/>
      <c r="E53" s="9"/>
      <c r="F53" s="15"/>
      <c r="G53" s="10"/>
      <c r="I53" s="6"/>
      <c r="J53" s="6"/>
      <c r="K53" s="10"/>
      <c r="L53" s="11"/>
      <c r="N53" s="6"/>
      <c r="O53" s="10"/>
      <c r="P53" s="6"/>
      <c r="Q53" s="10"/>
      <c r="R53" s="11"/>
    </row>
    <row r="54" spans="3:18" x14ac:dyDescent="0.25">
      <c r="C54" s="6"/>
      <c r="D54" s="8"/>
      <c r="E54" s="9"/>
      <c r="F54" s="15"/>
      <c r="G54" s="10"/>
      <c r="I54" s="6"/>
      <c r="J54" s="6"/>
      <c r="K54" s="10"/>
      <c r="L54" s="11"/>
      <c r="N54" s="6"/>
      <c r="O54" s="10"/>
      <c r="P54" s="6"/>
      <c r="Q54" s="10"/>
      <c r="R54" s="11"/>
    </row>
    <row r="55" spans="3:18" x14ac:dyDescent="0.25">
      <c r="C55" s="6"/>
      <c r="D55" s="8"/>
      <c r="E55" s="9"/>
      <c r="F55" s="15"/>
      <c r="G55" s="10"/>
      <c r="I55" s="6"/>
      <c r="J55" s="6"/>
      <c r="K55" s="10"/>
      <c r="L55" s="11"/>
      <c r="N55" s="6"/>
      <c r="O55" s="10"/>
      <c r="P55" s="6"/>
      <c r="Q55" s="10"/>
      <c r="R55" s="11"/>
    </row>
    <row r="56" spans="3:18" x14ac:dyDescent="0.25">
      <c r="C56" s="6"/>
      <c r="D56" s="8"/>
      <c r="E56" s="9"/>
      <c r="F56" s="15"/>
      <c r="G56" s="10"/>
      <c r="I56" s="6"/>
      <c r="J56" s="6"/>
      <c r="K56" s="10"/>
      <c r="L56" s="11"/>
      <c r="N56" s="6"/>
      <c r="O56" s="10"/>
      <c r="P56" s="6"/>
      <c r="Q56" s="10"/>
      <c r="R56" s="11"/>
    </row>
    <row r="57" spans="3:18" x14ac:dyDescent="0.25">
      <c r="C57" s="6"/>
      <c r="D57" s="8"/>
      <c r="E57" s="9"/>
      <c r="F57" s="15"/>
      <c r="G57" s="10"/>
      <c r="I57" s="6"/>
      <c r="J57" s="6"/>
      <c r="K57" s="10"/>
      <c r="L57" s="11"/>
      <c r="N57" s="6"/>
      <c r="O57" s="10"/>
      <c r="P57" s="6"/>
      <c r="Q57" s="10"/>
      <c r="R57" s="11"/>
    </row>
    <row r="58" spans="3:18" x14ac:dyDescent="0.25">
      <c r="C58" s="6"/>
      <c r="D58" s="8"/>
      <c r="E58" s="9"/>
      <c r="F58" s="15"/>
      <c r="G58" s="10"/>
      <c r="I58" s="6"/>
      <c r="J58" s="6"/>
      <c r="K58" s="10"/>
      <c r="L58" s="11"/>
      <c r="N58" s="6"/>
      <c r="O58" s="10"/>
      <c r="P58" s="6"/>
      <c r="Q58" s="10"/>
      <c r="R58" s="11"/>
    </row>
    <row r="59" spans="3:18" x14ac:dyDescent="0.25">
      <c r="C59" s="6"/>
      <c r="D59" s="8"/>
      <c r="E59" s="9"/>
      <c r="F59" s="15"/>
      <c r="G59" s="10"/>
      <c r="I59" s="6"/>
      <c r="J59" s="6"/>
      <c r="K59" s="10"/>
      <c r="L59" s="11"/>
      <c r="N59" s="6"/>
      <c r="O59" s="10"/>
      <c r="P59" s="6"/>
      <c r="Q59" s="10"/>
      <c r="R59" s="11"/>
    </row>
    <row r="60" spans="3:18" x14ac:dyDescent="0.25">
      <c r="C60" s="6"/>
      <c r="D60" s="8"/>
      <c r="E60" s="9"/>
      <c r="F60" s="15"/>
      <c r="G60" s="10"/>
      <c r="I60" s="6"/>
      <c r="J60" s="6"/>
      <c r="K60" s="10"/>
      <c r="L60" s="11"/>
      <c r="N60" s="6"/>
      <c r="O60" s="10"/>
      <c r="P60" s="6"/>
      <c r="Q60" s="10"/>
      <c r="R60" s="11"/>
    </row>
    <row r="61" spans="3:18" x14ac:dyDescent="0.25">
      <c r="C61" s="6"/>
      <c r="D61" s="8"/>
      <c r="E61" s="9"/>
      <c r="F61" s="15"/>
      <c r="G61" s="10"/>
      <c r="I61" s="6"/>
      <c r="J61" s="6"/>
      <c r="K61" s="10"/>
      <c r="L61" s="11"/>
      <c r="N61" s="6"/>
      <c r="O61" s="10"/>
      <c r="P61" s="6"/>
      <c r="Q61" s="10"/>
      <c r="R61" s="11"/>
    </row>
    <row r="62" spans="3:18" x14ac:dyDescent="0.25">
      <c r="C62" s="6"/>
      <c r="D62" s="8"/>
      <c r="E62" s="9"/>
      <c r="F62" s="15"/>
      <c r="G62" s="10"/>
      <c r="I62" s="6"/>
      <c r="J62" s="6"/>
      <c r="K62" s="10"/>
      <c r="L62" s="11"/>
      <c r="N62" s="6"/>
      <c r="O62" s="10"/>
      <c r="P62" s="6"/>
      <c r="Q62" s="10"/>
      <c r="R62" s="11"/>
    </row>
    <row r="63" spans="3:18" x14ac:dyDescent="0.25">
      <c r="C63" s="6"/>
      <c r="D63" s="8"/>
      <c r="E63" s="9"/>
      <c r="F63" s="15"/>
      <c r="G63" s="10"/>
      <c r="I63" s="6"/>
      <c r="J63" s="6"/>
      <c r="K63" s="10"/>
      <c r="L63" s="11"/>
      <c r="N63" s="6"/>
      <c r="O63" s="10"/>
      <c r="P63" s="6"/>
      <c r="Q63" s="10"/>
      <c r="R63" s="11"/>
    </row>
    <row r="64" spans="3:18" x14ac:dyDescent="0.25">
      <c r="C64" s="6"/>
      <c r="D64" s="8"/>
      <c r="E64" s="9"/>
      <c r="F64" s="15"/>
      <c r="G64" s="10"/>
      <c r="I64" s="6"/>
      <c r="J64" s="6"/>
      <c r="K64" s="10"/>
      <c r="L64" s="11"/>
      <c r="N64" s="6"/>
      <c r="O64" s="10"/>
      <c r="P64" s="6"/>
      <c r="Q64" s="10"/>
      <c r="R64" s="11"/>
    </row>
    <row r="65" spans="3:18" x14ac:dyDescent="0.25">
      <c r="C65" s="6"/>
      <c r="D65" s="8"/>
      <c r="E65" s="9"/>
      <c r="F65" s="15"/>
      <c r="G65" s="10"/>
      <c r="I65" s="6"/>
      <c r="J65" s="6"/>
      <c r="K65" s="10"/>
      <c r="L65" s="11"/>
      <c r="N65" s="6"/>
      <c r="O65" s="10"/>
      <c r="P65" s="6"/>
      <c r="Q65" s="10"/>
      <c r="R65" s="11"/>
    </row>
    <row r="66" spans="3:18" x14ac:dyDescent="0.25">
      <c r="C66" s="6"/>
      <c r="D66" s="8"/>
      <c r="E66" s="9"/>
      <c r="F66" s="15"/>
      <c r="G66" s="10"/>
      <c r="I66" s="6"/>
      <c r="J66" s="6"/>
      <c r="K66" s="10"/>
      <c r="L66" s="11"/>
      <c r="N66" s="6"/>
      <c r="O66" s="10"/>
      <c r="P66" s="6"/>
      <c r="Q66" s="10"/>
      <c r="R66" s="11"/>
    </row>
    <row r="67" spans="3:18" x14ac:dyDescent="0.25">
      <c r="C67" s="6"/>
      <c r="D67" s="8"/>
      <c r="E67" s="9"/>
      <c r="F67" s="15"/>
      <c r="G67" s="10"/>
      <c r="I67" s="6"/>
      <c r="J67" s="6"/>
      <c r="K67" s="10"/>
      <c r="L67" s="11"/>
      <c r="N67" s="6"/>
      <c r="O67" s="10"/>
      <c r="P67" s="6"/>
      <c r="Q67" s="10"/>
      <c r="R67" s="11"/>
    </row>
    <row r="68" spans="3:18" x14ac:dyDescent="0.25">
      <c r="C68" s="6"/>
      <c r="D68" s="8"/>
      <c r="E68" s="9"/>
      <c r="F68" s="15"/>
      <c r="G68" s="10"/>
      <c r="I68" s="6"/>
      <c r="J68" s="6"/>
      <c r="K68" s="10"/>
      <c r="L68" s="11"/>
      <c r="N68" s="6"/>
      <c r="O68" s="10"/>
      <c r="P68" s="6"/>
      <c r="Q68" s="10"/>
      <c r="R68" s="11"/>
    </row>
    <row r="69" spans="3:18" x14ac:dyDescent="0.25">
      <c r="C69" s="6"/>
      <c r="D69" s="8"/>
      <c r="E69" s="9"/>
      <c r="F69" s="15"/>
      <c r="G69" s="10"/>
      <c r="I69" s="6"/>
      <c r="J69" s="6"/>
      <c r="K69" s="10"/>
      <c r="L69" s="11"/>
      <c r="N69" s="6"/>
      <c r="O69" s="10"/>
      <c r="P69" s="6"/>
      <c r="Q69" s="10"/>
      <c r="R69" s="11"/>
    </row>
    <row r="70" spans="3:18" x14ac:dyDescent="0.25">
      <c r="C70" s="6"/>
      <c r="D70" s="8"/>
      <c r="E70" s="9"/>
      <c r="F70" s="15"/>
      <c r="G70" s="10"/>
      <c r="I70" s="6"/>
      <c r="J70" s="6"/>
      <c r="K70" s="10"/>
      <c r="L70" s="11"/>
      <c r="N70" s="6"/>
      <c r="O70" s="10"/>
      <c r="P70" s="6"/>
      <c r="Q70" s="10"/>
      <c r="R70" s="11"/>
    </row>
    <row r="71" spans="3:18" x14ac:dyDescent="0.25">
      <c r="C71" s="6"/>
      <c r="D71" s="8"/>
      <c r="E71" s="9"/>
      <c r="F71" s="15"/>
      <c r="G71" s="10"/>
      <c r="I71" s="6"/>
      <c r="J71" s="6"/>
      <c r="K71" s="10"/>
      <c r="L71" s="11"/>
      <c r="N71" s="6"/>
      <c r="O71" s="10"/>
      <c r="P71" s="6"/>
      <c r="Q71" s="10"/>
      <c r="R71" s="11"/>
    </row>
    <row r="72" spans="3:18" x14ac:dyDescent="0.25">
      <c r="C72" s="6"/>
      <c r="D72" s="8"/>
      <c r="E72" s="9"/>
      <c r="F72" s="15"/>
      <c r="G72" s="10"/>
      <c r="I72" s="6"/>
      <c r="J72" s="6"/>
      <c r="K72" s="10"/>
      <c r="L72" s="11"/>
      <c r="N72" s="6"/>
      <c r="O72" s="10"/>
      <c r="P72" s="6"/>
      <c r="Q72" s="10"/>
      <c r="R72" s="11"/>
    </row>
    <row r="73" spans="3:18" x14ac:dyDescent="0.25">
      <c r="C73" s="6"/>
      <c r="D73" s="8"/>
      <c r="E73" s="9"/>
      <c r="F73" s="15"/>
      <c r="G73" s="10"/>
      <c r="I73" s="6"/>
      <c r="J73" s="6"/>
      <c r="K73" s="10"/>
      <c r="L73" s="11"/>
      <c r="N73" s="6"/>
      <c r="O73" s="10"/>
      <c r="P73" s="6"/>
      <c r="Q73" s="10"/>
      <c r="R73" s="11"/>
    </row>
    <row r="74" spans="3:18" x14ac:dyDescent="0.25">
      <c r="C74" s="6"/>
      <c r="D74" s="8"/>
      <c r="E74" s="9"/>
      <c r="F74" s="15"/>
      <c r="G74" s="10"/>
      <c r="I74" s="6"/>
      <c r="J74" s="6"/>
      <c r="K74" s="10"/>
      <c r="L74" s="11"/>
      <c r="N74" s="6"/>
      <c r="O74" s="10"/>
      <c r="P74" s="6"/>
      <c r="Q74" s="10"/>
      <c r="R74" s="11"/>
    </row>
    <row r="75" spans="3:18" x14ac:dyDescent="0.25">
      <c r="C75" s="6"/>
      <c r="D75" s="8"/>
      <c r="E75" s="9"/>
      <c r="F75" s="15"/>
      <c r="G75" s="10"/>
      <c r="I75" s="6"/>
      <c r="J75" s="6"/>
      <c r="K75" s="10"/>
      <c r="L75" s="11"/>
      <c r="N75" s="6"/>
      <c r="O75" s="10"/>
      <c r="P75" s="6"/>
      <c r="Q75" s="10"/>
      <c r="R75" s="11"/>
    </row>
    <row r="76" spans="3:18" x14ac:dyDescent="0.25">
      <c r="C76" s="6"/>
      <c r="D76" s="8"/>
      <c r="E76" s="9"/>
      <c r="F76" s="15"/>
      <c r="G76" s="10"/>
      <c r="I76" s="6"/>
      <c r="J76" s="6"/>
      <c r="K76" s="10"/>
      <c r="L76" s="11"/>
      <c r="N76" s="6"/>
      <c r="O76" s="10"/>
      <c r="P76" s="6"/>
      <c r="Q76" s="10"/>
      <c r="R76" s="11"/>
    </row>
    <row r="77" spans="3:18" x14ac:dyDescent="0.25">
      <c r="C77" s="6"/>
      <c r="D77" s="8"/>
      <c r="E77" s="9"/>
      <c r="F77" s="15"/>
      <c r="G77" s="10"/>
      <c r="I77" s="6"/>
      <c r="J77" s="6"/>
      <c r="K77" s="10"/>
      <c r="L77" s="11"/>
      <c r="N77" s="6"/>
      <c r="O77" s="10"/>
      <c r="P77" s="6"/>
      <c r="Q77" s="10"/>
      <c r="R77" s="11"/>
    </row>
    <row r="78" spans="3:18" x14ac:dyDescent="0.25">
      <c r="C78" s="6"/>
      <c r="D78" s="8"/>
      <c r="E78" s="9"/>
      <c r="F78" s="15"/>
      <c r="G78" s="10"/>
      <c r="I78" s="6"/>
      <c r="J78" s="6"/>
      <c r="K78" s="10"/>
      <c r="L78" s="11"/>
      <c r="N78" s="6"/>
      <c r="O78" s="10"/>
      <c r="P78" s="6"/>
      <c r="Q78" s="10"/>
      <c r="R78" s="11"/>
    </row>
    <row r="79" spans="3:18" x14ac:dyDescent="0.25">
      <c r="C79" s="6"/>
      <c r="D79" s="8"/>
      <c r="E79" s="9"/>
      <c r="F79" s="15"/>
      <c r="G79" s="10"/>
      <c r="I79" s="6"/>
      <c r="J79" s="6"/>
      <c r="K79" s="10"/>
      <c r="L79" s="11"/>
      <c r="N79" s="6"/>
      <c r="O79" s="10"/>
      <c r="P79" s="6"/>
      <c r="Q79" s="10"/>
      <c r="R79" s="11"/>
    </row>
    <row r="80" spans="3:18" x14ac:dyDescent="0.25">
      <c r="C80" s="6"/>
      <c r="D80" s="8"/>
      <c r="E80" s="9"/>
      <c r="F80" s="15"/>
      <c r="G80" s="10"/>
      <c r="I80" s="6"/>
      <c r="J80" s="6"/>
      <c r="K80" s="10"/>
      <c r="L80" s="11"/>
      <c r="N80" s="6"/>
      <c r="O80" s="10"/>
      <c r="P80" s="6"/>
      <c r="Q80" s="10"/>
      <c r="R80" s="11"/>
    </row>
    <row r="81" spans="3:18" x14ac:dyDescent="0.25">
      <c r="C81" s="6"/>
      <c r="D81" s="8"/>
      <c r="E81" s="9"/>
      <c r="F81" s="15"/>
      <c r="G81" s="10"/>
      <c r="I81" s="6"/>
      <c r="J81" s="6"/>
      <c r="K81" s="10"/>
      <c r="L81" s="11"/>
      <c r="N81" s="6"/>
      <c r="O81" s="10"/>
      <c r="P81" s="6"/>
      <c r="Q81" s="10"/>
      <c r="R81" s="11"/>
    </row>
    <row r="82" spans="3:18" x14ac:dyDescent="0.25">
      <c r="C82" s="6"/>
      <c r="D82" s="8"/>
      <c r="E82" s="9"/>
      <c r="F82" s="15"/>
      <c r="G82" s="10"/>
      <c r="I82" s="6"/>
      <c r="J82" s="6"/>
      <c r="K82" s="10"/>
      <c r="L82" s="11"/>
      <c r="N82" s="6"/>
      <c r="O82" s="10"/>
      <c r="P82" s="6"/>
      <c r="Q82" s="10"/>
      <c r="R82" s="11"/>
    </row>
  </sheetData>
  <mergeCells count="34">
    <mergeCell ref="O2:R4"/>
    <mergeCell ref="C7:S7"/>
    <mergeCell ref="M8:M9"/>
    <mergeCell ref="J8:J9"/>
    <mergeCell ref="R8:R9"/>
    <mergeCell ref="Q8:Q9"/>
    <mergeCell ref="P8:P9"/>
    <mergeCell ref="O8:O9"/>
    <mergeCell ref="N8:N9"/>
    <mergeCell ref="D11:D16"/>
    <mergeCell ref="P18:P23"/>
    <mergeCell ref="E18:E23"/>
    <mergeCell ref="P11:P16"/>
    <mergeCell ref="A18:A23"/>
    <mergeCell ref="D18:D23"/>
    <mergeCell ref="B18:B23"/>
    <mergeCell ref="C18:C23"/>
    <mergeCell ref="M18:M23"/>
    <mergeCell ref="A8:A9"/>
    <mergeCell ref="B8:B9"/>
    <mergeCell ref="C8:C9"/>
    <mergeCell ref="D8:D9"/>
    <mergeCell ref="M11:M16"/>
    <mergeCell ref="H8:H9"/>
    <mergeCell ref="L8:L9"/>
    <mergeCell ref="I8:I9"/>
    <mergeCell ref="K8:K9"/>
    <mergeCell ref="E11:E16"/>
    <mergeCell ref="E8:E9"/>
    <mergeCell ref="F8:F9"/>
    <mergeCell ref="G8:G9"/>
    <mergeCell ref="A11:A16"/>
    <mergeCell ref="B11:B16"/>
    <mergeCell ref="C11:C16"/>
  </mergeCells>
  <phoneticPr fontId="1" type="noConversion"/>
  <pageMargins left="0.15748031496062992" right="0.15748031496062992" top="0.74803149606299213" bottom="0.74803149606299213" header="0.31496062992125984" footer="0.31496062992125984"/>
  <pageSetup paperSize="9" scale="45" orientation="landscape" horizontalDpi="180" verticalDpi="180" r:id="rId1"/>
  <rowBreaks count="1" manualBreakCount="1">
    <brk id="23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2</vt:lpstr>
      <vt:lpstr>'прил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2016-07-04T03:46:33Z</cp:lastPrinted>
  <dcterms:created xsi:type="dcterms:W3CDTF">2006-09-28T05:33:49Z</dcterms:created>
  <dcterms:modified xsi:type="dcterms:W3CDTF">2021-10-26T08:51:41Z</dcterms:modified>
</cp:coreProperties>
</file>