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filterPrivacy="1" defaultThemeVersion="124226"/>
  <xr:revisionPtr revIDLastSave="0" documentId="13_ncr:1_{2BE7246C-2146-41F6-8739-BE1ABC7E315D}" xr6:coauthVersionLast="45" xr6:coauthVersionMax="45" xr10:uidLastSave="{00000000-0000-0000-0000-000000000000}"/>
  <bookViews>
    <workbookView xWindow="-120" yWindow="-120" windowWidth="29040" windowHeight="15840" activeTab="3" xr2:uid="{00000000-000D-0000-FFFF-FFFF00000000}"/>
  </bookViews>
  <sheets>
    <sheet name="мясо" sheetId="1" r:id="rId1"/>
    <sheet name="молоко" sheetId="4" r:id="rId2"/>
    <sheet name="раст. масло" sheetId="5" r:id="rId3"/>
    <sheet name="произв муки" sheetId="8" r:id="rId4"/>
  </sheets>
  <definedNames>
    <definedName name="OLE_LINK33" localSheetId="3">'произв муки'!#REF!</definedName>
    <definedName name="OLE_LINK35" localSheetId="3">'произв муки'!#REF!</definedName>
    <definedName name="_xlnm.Print_Area" localSheetId="1">молоко!$A$1:$E$20</definedName>
    <definedName name="_xlnm.Print_Area" localSheetId="0">мясо!$A$1:$E$19</definedName>
    <definedName name="_xlnm.Print_Area" localSheetId="3">'произв муки'!$A$1:$E$50</definedName>
    <definedName name="_xlnm.Print_Area" localSheetId="2">'раст. масло'!$A$1:$E$13</definedName>
  </definedNames>
  <calcPr calcId="191029"/>
</workbook>
</file>

<file path=xl/calcChain.xml><?xml version="1.0" encoding="utf-8"?>
<calcChain xmlns="http://schemas.openxmlformats.org/spreadsheetml/2006/main">
  <c r="D20" i="4" l="1"/>
  <c r="D13" i="5"/>
  <c r="D50" i="8"/>
  <c r="D19" i="1"/>
</calcChain>
</file>

<file path=xl/sharedStrings.xml><?xml version="1.0" encoding="utf-8"?>
<sst xmlns="http://schemas.openxmlformats.org/spreadsheetml/2006/main" count="243" uniqueCount="223">
  <si>
    <t>№ п/п</t>
  </si>
  <si>
    <t>Наименование района</t>
  </si>
  <si>
    <t>Наименование предприятия</t>
  </si>
  <si>
    <t>Мощность</t>
  </si>
  <si>
    <t>тонн/год</t>
  </si>
  <si>
    <t>ПК "Ижевский"</t>
  </si>
  <si>
    <t>Есильский район</t>
  </si>
  <si>
    <t>Зерендинский район</t>
  </si>
  <si>
    <t>ТОО "Руслан и Жанна"</t>
  </si>
  <si>
    <t>ИП "Грибов"</t>
  </si>
  <si>
    <t>г. Кокшетау</t>
  </si>
  <si>
    <t>ТОО "ОСКО" (цех)</t>
  </si>
  <si>
    <t>ТОО "Eco milk"</t>
  </si>
  <si>
    <t xml:space="preserve">ТОО "Есиль Агро" </t>
  </si>
  <si>
    <t>ТОО "Есильский МДК"</t>
  </si>
  <si>
    <t>ТОО "Айбат"</t>
  </si>
  <si>
    <t>ТОО "АФ Родина "</t>
  </si>
  <si>
    <t>ТОО "Гормолзавод"</t>
  </si>
  <si>
    <t>ТОО "Молоко Синегорье"</t>
  </si>
  <si>
    <t>ТОО "Енбек-1"</t>
  </si>
  <si>
    <t xml:space="preserve">ТОО "Сочинское" </t>
  </si>
  <si>
    <t>ТОО "Казгер Кус"</t>
  </si>
  <si>
    <t>ТОО "Максимовское"</t>
  </si>
  <si>
    <t>ТОО "Агример Астык"</t>
  </si>
  <si>
    <t>Руководитель</t>
  </si>
  <si>
    <t>Наименование района и городов</t>
  </si>
  <si>
    <t>Предприятие</t>
  </si>
  <si>
    <t>Годовая мощность , тонн</t>
  </si>
  <si>
    <t>Аккольский</t>
  </si>
  <si>
    <t xml:space="preserve">ТОО "Табыс-2009" </t>
  </si>
  <si>
    <t>Аршалынский</t>
  </si>
  <si>
    <t>Атбасарский</t>
  </si>
  <si>
    <t>ТОО "Нан-Абройы"</t>
  </si>
  <si>
    <t>ТОО " Сочинское"</t>
  </si>
  <si>
    <t>ТОО "Полтавка"</t>
  </si>
  <si>
    <t>ИП "Евлоев"</t>
  </si>
  <si>
    <t>ИП" Мелихан"</t>
  </si>
  <si>
    <t>Астраханский</t>
  </si>
  <si>
    <t>ЗАО "Колутон-95"</t>
  </si>
  <si>
    <t>Буландинский</t>
  </si>
  <si>
    <t>КХ "Сарытомар"</t>
  </si>
  <si>
    <t xml:space="preserve">ТОО "Буланды Астык" </t>
  </si>
  <si>
    <t>Бурабайский</t>
  </si>
  <si>
    <t>ТОО "Кенесары Астык"</t>
  </si>
  <si>
    <t>ТОО " Хоттей"</t>
  </si>
  <si>
    <t>ТОО «БИС»</t>
  </si>
  <si>
    <t>Ерейментауский</t>
  </si>
  <si>
    <t>ТОО "Еркеншиликский элеватор"</t>
  </si>
  <si>
    <t>Есильский</t>
  </si>
  <si>
    <t>ТОО "Сурган и К"</t>
  </si>
  <si>
    <t>АО "Алтын Дән"</t>
  </si>
  <si>
    <t>ТОО "Есиль ун"</t>
  </si>
  <si>
    <t>Жаксынский</t>
  </si>
  <si>
    <t>ТОО "Урожай"</t>
  </si>
  <si>
    <t>Жаркаинский</t>
  </si>
  <si>
    <t>ТОО "Державинский элеватор"</t>
  </si>
  <si>
    <t>ТОО "Ак-бидай</t>
  </si>
  <si>
    <t>Сандыктауский</t>
  </si>
  <si>
    <t>ТОО "Сандыктау Астык"</t>
  </si>
  <si>
    <t>ТОО "Каменка и Д"</t>
  </si>
  <si>
    <t>Шортандинский</t>
  </si>
  <si>
    <t>ТОО " ХПП Тонкерис"</t>
  </si>
  <si>
    <t>ТОО "Даржан Групп"</t>
  </si>
  <si>
    <t>ТОО "Agrimer-Astyk"</t>
  </si>
  <si>
    <t>ТОО "Ал Ак"</t>
  </si>
  <si>
    <t>ТОО "Каз Инвест Агро"</t>
  </si>
  <si>
    <t>ТОО "Майзот"</t>
  </si>
  <si>
    <t>ТОО "Кокшетау мельница"</t>
  </si>
  <si>
    <t>Рахимбаев                                    Серик Жумадилович                     8 (7172) 540799                office_manager_too@mail.ru</t>
  </si>
  <si>
    <t xml:space="preserve">Жаманбаев                                    Дулат Ибрагимович                      8 (71640) 5-07-90                        shantobe-max@mail.ru                                  </t>
  </si>
  <si>
    <t>ТОО "Capital Project LTD"</t>
  </si>
  <si>
    <t>Грибов Сергей Юрьевич               8 (71640) 9-25-04                    ms.natalek@mail.ru</t>
  </si>
  <si>
    <t xml:space="preserve">Божко                                   Максим Владимирович                  8 (7172) 55-04-82                     a.ryuganova@list.ru           </t>
  </si>
  <si>
    <t>Аккольский район</t>
  </si>
  <si>
    <t xml:space="preserve">Аршалынский район                            </t>
  </si>
  <si>
    <t xml:space="preserve">Бурабайский район                             </t>
  </si>
  <si>
    <t xml:space="preserve">Жаксынский район                          </t>
  </si>
  <si>
    <t xml:space="preserve">Жаркаинский район                          </t>
  </si>
  <si>
    <t xml:space="preserve">Зерендинский район                              </t>
  </si>
  <si>
    <t xml:space="preserve">Целиноградский район                          </t>
  </si>
  <si>
    <t xml:space="preserve">Шортандинский район                              </t>
  </si>
  <si>
    <t xml:space="preserve">г. Кокшетау                      </t>
  </si>
  <si>
    <t>ТОО "Максимовский молочный завод"</t>
  </si>
  <si>
    <t>ТОО "Мясные продукты"                    (ИП Осипов)</t>
  </si>
  <si>
    <t xml:space="preserve">Аршалынский район            </t>
  </si>
  <si>
    <t xml:space="preserve">Атбасарский район                </t>
  </si>
  <si>
    <t xml:space="preserve">Бурабайский район              </t>
  </si>
  <si>
    <t xml:space="preserve">Сандыктауский район        </t>
  </si>
  <si>
    <t xml:space="preserve">г. Кокшетау                         </t>
  </si>
  <si>
    <t>Тугольбаева                                     Багдат Амангельдиевна                   8 (71644) 2-31-21                enbek_1@mail.ru</t>
  </si>
  <si>
    <t xml:space="preserve">Ашимова                         Асемгуль Буркитбаевна                                       8 (71632) 34-6-03                  milkproject@mail.ru   </t>
  </si>
  <si>
    <t xml:space="preserve">Сауэр                                         Иван Адамович                                                    8 (71651) 37-2-21                   pk.rodina@mail.ru </t>
  </si>
  <si>
    <t xml:space="preserve">Жаксылыков                            Асен Дулатович                                     8 (7162) 77-10-88            kokshetau_gmz@mail.ru </t>
  </si>
  <si>
    <t>Закусилов Александр Александрович                                                8 (71640) 9-74-00                      zaa71@mail.ru</t>
  </si>
  <si>
    <t>ТОО "Бота 2015"</t>
  </si>
  <si>
    <t>Байрамова Ф.Ш.                   87052946165                           Lirina77@mail.ru</t>
  </si>
  <si>
    <t xml:space="preserve">Чегвинцев                                                                                                                        Николай  Николаевич                             8 (7172) 53-12-55                  aftootabys2009@mail.ru </t>
  </si>
  <si>
    <t>Гофман Виктор Адамович                     8 (71643) 9-21-21                 sochinskoe@mail.ru</t>
  </si>
  <si>
    <t xml:space="preserve">Белобров Николай Федорович            8 (71643) 9-63-21                   poltavka.a.@mail.ru      </t>
  </si>
  <si>
    <t>ТОО "Миллхауз"</t>
  </si>
  <si>
    <t xml:space="preserve">Хибатуллина Гульмира Маратовна                                        87164152724                            </t>
  </si>
  <si>
    <t>Болатов                                                                            Турлубек Алтайбекович                    8 (71646) 2-11-31                    sarytomar@mail.ru</t>
  </si>
  <si>
    <t>Абдрахманов                                                                            Болатбек Даулетбекович                      8 (71636) 5-54-76                 hottei72@mail.ru</t>
  </si>
  <si>
    <t xml:space="preserve">Гекк                                      Светлана Григорьевна                           8 (71636) 5-52-09                       JSJ5454@mail.ru                </t>
  </si>
  <si>
    <t xml:space="preserve">Мадимухаметов                        Жаслан Каиргельдинович                   8 (71633) 3-33-21                      elevator.erk@mail.ru          </t>
  </si>
  <si>
    <t>Фаризов                                  Сергей Владимирович                       8 (71647) 2-23-69, 5-28-69     surgan-k@yandex.ru</t>
  </si>
  <si>
    <t>ТОО "Дамир АА"</t>
  </si>
  <si>
    <t>ТОО "Золотая Нива"</t>
  </si>
  <si>
    <t xml:space="preserve">Аубакиров Багдат Тулегенович
87016793636                             871635 51603
</t>
  </si>
  <si>
    <t>Кабдулин                          Жадыгер Казезтаевич                             8 (71648) 4-01-94                    kazahstan07@mail.ru</t>
  </si>
  <si>
    <t xml:space="preserve">Сагумбаев                            Тимур Аманжолович                               8 (71648) 9-38-00                    ak_bidai@mail.ru </t>
  </si>
  <si>
    <t xml:space="preserve">Докаев                                        Атлан Алиевич                                         8 (71640) 9-71-40               balkahinsciy@mail.ru     </t>
  </si>
  <si>
    <t>Жаманбаев                             Дулат Ибрагимович                           8 (71640)                                                    kamenka61@mail.ru</t>
  </si>
  <si>
    <t>Рахметов                               Бейсен Кабдешевич                                      8 (7172) 60-72-90                 tonkeris@agrocenter.kz</t>
  </si>
  <si>
    <t xml:space="preserve">Даукенов                                                   Суюндык Танабергенович                 8 (71631) 2-00-00              darjangrupp@mail.ru               </t>
  </si>
  <si>
    <t>Фармонян                                           Паруир Гильманович                      8 (71631) 2-33-89 Capital_Trade_House@mail.ru</t>
  </si>
  <si>
    <t>Казак                                                                 Николай Аркадьевич                                                            8 (7162) 42-65-54               tooagrimerastyk@mail.ru</t>
  </si>
  <si>
    <t>Гатагажев                                                         Магомед Шамсудинович                 8 (7162) 41-10-80                grandalong@mail.ru</t>
  </si>
  <si>
    <t xml:space="preserve">Побежимова                                                                          Наталья Владимировна                       8 (7162) 33-60-60                             kazinvestagro@mail.ru  </t>
  </si>
  <si>
    <t>Ташенов Руслан Серикович              8 (7162) 41-11-12                       viktoriy_ramadan@mail.ru</t>
  </si>
  <si>
    <t>Серебрякова                          Галина Александровна                            8 (7162) 41-10-89/93                    bmelnica2@mail.ru</t>
  </si>
  <si>
    <t xml:space="preserve">Оздоев                                      Борис Мухтарбекович                                8 (71639) 5-00-25/20281/50161                  kazgerkus2008@mail.ru          </t>
  </si>
  <si>
    <t xml:space="preserve">Итинов Бауржан Хамитдулович                                         8 (71641) 2-15-90 /21747            koluton95@mail.ru        </t>
  </si>
  <si>
    <t>Молдахан Бейбитжан Канышевич                                           8 (71643) 27-5-75 /27707/27667                 tooatbasargrain@mail.ru</t>
  </si>
  <si>
    <t xml:space="preserve">Бралин                                                Габиден Муратович                  8 (71635) 2-10-75/21375              urojai–ltd@mail.ru     </t>
  </si>
  <si>
    <t>Казак Николай Аркадьевич                  8 (7162) 42-65-54             tooagrimerastyk@mail.ru</t>
  </si>
  <si>
    <t>Комбатуров                                 Аблай Толегенович                         8 (71643) 9-21-21                    sochinskoe@mail.ru</t>
  </si>
  <si>
    <t xml:space="preserve">Осипов                                   Константин Петрович                   8 (71636) 4-73-95                      s_vovan79@mail.ru          </t>
  </si>
  <si>
    <t xml:space="preserve">Осипов                                           Сергей Петрович                                   8 (71636) 3-20-67                    mpkosipov@yandex.ru   </t>
  </si>
  <si>
    <t>ТОО "Blic Terminal"</t>
  </si>
  <si>
    <t>Габдулин Жуман Сакенович                                      8 (71636) 93-2-40                   esilagro2017@mail.ru</t>
  </si>
  <si>
    <t xml:space="preserve">Омуртаев Жанат Казезович                      8 (71636) 5-45-56               info@kazbeef.com     </t>
  </si>
  <si>
    <t>ТОО "Kaz Beef  LTD"</t>
  </si>
  <si>
    <t>Предприятия по переработке мяса Акмолинской области</t>
  </si>
  <si>
    <t>Предприятия по переработке молока Акмолинской области</t>
  </si>
  <si>
    <t>Предприятия по переработке масличных культур Акмолинской области</t>
  </si>
  <si>
    <t>Предприятия по приозводству муки Акмолинской области</t>
  </si>
  <si>
    <t xml:space="preserve">Новикова Мария Александровна                                   8 (71644) 2-32-45               k_n_prod2012@mail.ru                           </t>
  </si>
  <si>
    <t xml:space="preserve">Хайнаков Валерий Иванович                                            8 (71647) 21183                                emdk@mail.ru                               </t>
  </si>
  <si>
    <t xml:space="preserve">Зарахметов                                            Лечо Маасович                                                  8 (71643) 5-4-948                                         limar-agroat@mail.ru                       </t>
  </si>
  <si>
    <t xml:space="preserve">Евлоев                                                     Бекхан Тарханович                             8 (71643) 2-61-56                                        bek-khan51@mail.ru                  </t>
  </si>
  <si>
    <t>Кукаев Арби Алиевич                    8 (701) 387-3-446                                               ip-milixan@mail.ru</t>
  </si>
  <si>
    <t xml:space="preserve">Ахметов                                                         Ерлан Аманбекович                                                   8 (71646) 2-31-31                         bylandi.astyk@mail.ru                   </t>
  </si>
  <si>
    <t>Ташенов                                                 Ербол Серикович                                                       8 (71636) 9-32-30                    tookenecary@mail.ru</t>
  </si>
  <si>
    <t>Сарбасов                                  Абдрахман Колдышевич                                               8 (71643) 2-78-48                               dunicheva_nan@mail.ru</t>
  </si>
  <si>
    <t>Дзеитов                                             Магомет Наипович                                         8 (71643) 2-70-02                  atbasar_intertrade@yahoo.com</t>
  </si>
  <si>
    <t xml:space="preserve">Балгабаев                                               Ернур Викторович                                                      8 (71643) 27-1-73        yntymak_atbasar@mail.ru                  </t>
  </si>
  <si>
    <t xml:space="preserve">Мукашев                                                    Кайрат Алпыспаевич                                   8 (71647) 52-500                   a.den@mail.ru                         </t>
  </si>
  <si>
    <t xml:space="preserve">Тюркин                                                        Антон Валерьевич                             8 (71647) 40-119        too.esilun@mail.ru                        </t>
  </si>
  <si>
    <t xml:space="preserve">Момынов                                                                 Нурлан Тобылович                            87212440449                      damiraa-76@mail.ru                 </t>
  </si>
  <si>
    <t xml:space="preserve">Жапаров                                      Аскар Турлыбекович                         8 (71635) 2-15-72                aibat@agrotnk.kz            </t>
  </si>
  <si>
    <t xml:space="preserve">Жапаров                                        Аскар Турлыбекович                                  8 (71635) 2-15-72                aibat@agrotnk.kz            </t>
  </si>
  <si>
    <t>ТОО "Айбат"  (цех)</t>
  </si>
  <si>
    <t>ТОО "MK RAMADAN"</t>
  </si>
  <si>
    <t>ТОО "ХПП Аян"</t>
  </si>
  <si>
    <t>ТОО "ATBASAR GRAIN"</t>
  </si>
  <si>
    <t>ТОО "LIMAR AGRO"</t>
  </si>
  <si>
    <t>ТОО «Ынтымак Атбасар»</t>
  </si>
  <si>
    <t>ТОО "INTER TRADE"</t>
  </si>
  <si>
    <t>ТОО "Целина агро Трейд"</t>
  </si>
  <si>
    <t>ТОО "МК Агропродукт"</t>
  </si>
  <si>
    <t xml:space="preserve">Шорагулов                                      Руслан Халелович                               8 (7162)  411036              </t>
  </si>
  <si>
    <t>ТОО "Иман 777"</t>
  </si>
  <si>
    <t>ТОО "Атбасар Ун"</t>
  </si>
  <si>
    <t>ТОО "Дарын"</t>
  </si>
  <si>
    <t xml:space="preserve">Тертычный                            Андрей Витальевич                              8 (71636) 4-71-36                   leka_vik@mail.ru    </t>
  </si>
  <si>
    <t>ТОО "Кокшетау мельинвест"</t>
  </si>
  <si>
    <t>Болегенов                                       Жасулан Абдиллаевич</t>
  </si>
  <si>
    <t>ТОО "Ацарат"</t>
  </si>
  <si>
    <t>ТОО "Красноярские колбасы</t>
  </si>
  <si>
    <t>Итого</t>
  </si>
  <si>
    <t xml:space="preserve">Варданян Виталий Норикович 8716462-12-86, 2-13-92 87778818088                   toonanar@mail.ru </t>
  </si>
  <si>
    <t>ТОО "МПК Бижан"</t>
  </si>
  <si>
    <t>Закаев Омар Ахмадукаевич       87716679909                                    8 (71643) 5-50-64          atbasaryn@mail.ru</t>
  </si>
  <si>
    <t xml:space="preserve">Асаев Динмагомед Адамович      87015502408                                  8 (71643)  2-18-48                      asaew.1962@ mail.ru                  </t>
  </si>
  <si>
    <t xml:space="preserve">ТОО "Щучинский мясокомбинат"             </t>
  </si>
  <si>
    <t>ТОО "Акпан-17"</t>
  </si>
  <si>
    <t>Харсиев                                            Мустафа Абукарович                          8 (716-31) 2-23-61/35040                      anca_v@mail.ru</t>
  </si>
  <si>
    <t>ТОО "Халал Астык"</t>
  </si>
  <si>
    <t xml:space="preserve">Данилев Андрей Петрович            8 (7162)40-35-67                                    </t>
  </si>
  <si>
    <t xml:space="preserve">Строколис                                         Николай Федорович                      8 (71636) 5-42-42                                                  kombinat2030@mail.ru      </t>
  </si>
  <si>
    <t>Дмитриев                               Андрей Александрович                                        8 (71651) 9-34-02                     birlik-1@mail.ru</t>
  </si>
  <si>
    <t xml:space="preserve">Бориевич                                Василий Ярославович                                8 (71636) 3-62-51                       toobota2015@mail.ru </t>
  </si>
  <si>
    <t xml:space="preserve">Жауаров                                       Барлыбай Жунусович                                      8 (7162) 42-69-88                                blicexport@yandex.ru </t>
  </si>
  <si>
    <t>Кисишвили Амур Ревазович    8 (71644) 6-04-15</t>
  </si>
  <si>
    <t xml:space="preserve">Ефимов Виктор Николаевич                          8 (705) 782 27 29                               </t>
  </si>
  <si>
    <t xml:space="preserve">Абдыкаликов                                  Бауржан Кенжешович                    8 (7172) 79-77-05                           www.astana-onim.kz                  astana-onim@mail.ru   </t>
  </si>
  <si>
    <t xml:space="preserve">Аршалынский район                                       </t>
  </si>
  <si>
    <t xml:space="preserve">Аккольский район                                              </t>
  </si>
  <si>
    <t xml:space="preserve">Бурабайский район                                                </t>
  </si>
  <si>
    <t xml:space="preserve">Жаксынский район                                       </t>
  </si>
  <si>
    <t xml:space="preserve">Коргалжынский район                                                    </t>
  </si>
  <si>
    <t xml:space="preserve">Сандыктауский район                                    </t>
  </si>
  <si>
    <t xml:space="preserve">Сандыктауский район                                     </t>
  </si>
  <si>
    <t xml:space="preserve">Целиноградский район                                                     </t>
  </si>
  <si>
    <t xml:space="preserve">Шортандинский район                                                                    </t>
  </si>
  <si>
    <t xml:space="preserve">г. Кокшетау                                                   </t>
  </si>
  <si>
    <t xml:space="preserve">Харсиев                               Магомед Мустапаевич                                             8 (71631) 35-0-40              shmsz@mail.ru  </t>
  </si>
  <si>
    <t>8 (71638) 5-01-30                  zavod.ecomilk.@gmail.com</t>
  </si>
  <si>
    <t>Кунжанов Кайырбек Жумабекович                                            8 (7162) 76-22-43            kokweaziakz@rambler.ru</t>
  </si>
  <si>
    <t>ТОО "Атбасарская нива"</t>
  </si>
  <si>
    <t>ТОО "Натиже"</t>
  </si>
  <si>
    <t>ТОО "Астана Агро Продукт "</t>
  </si>
  <si>
    <t>Буландынский район</t>
  </si>
  <si>
    <t>ТОО "Макинская птицефабрика"</t>
  </si>
  <si>
    <t>Кожиков                              Бахытжан Саденович                8 (71643) 9-73-21</t>
  </si>
  <si>
    <t>Мерей Серикович              8702 224 70 69</t>
  </si>
  <si>
    <t xml:space="preserve">Антаев                               Шакихан Муратбекович                       8 (7162) 77-55-95, 77-55-90, 33-28-88                                          bizhan-k@mail.ru                            </t>
  </si>
  <si>
    <t>СПК "Молочный 2"</t>
  </si>
  <si>
    <t>ТОО «Милк проджект»</t>
  </si>
  <si>
    <t>Сулейменова Роза Абдыгалымовна                            8 (7162) 77-51-49,                          77-55-37                                      kmz-milk@mail.ru</t>
  </si>
  <si>
    <t>ТОО "Аккольские деликатесы" (цех)</t>
  </si>
  <si>
    <t>АО "Астана Өнім"</t>
  </si>
  <si>
    <t xml:space="preserve">Жангуразов                             Тимур Ибрагимович                         8 (71644) 2-42-42                         ijevski@mail.ru     </t>
  </si>
  <si>
    <t xml:space="preserve">Проскурин Евгений Петрович                   </t>
  </si>
  <si>
    <t>ТОО "Sinegor-Grain"</t>
  </si>
  <si>
    <t xml:space="preserve">Мадимухаметов Жаслан Каиргельдинович                                  8 (7162) 77-04-43                                          87759483331
</t>
  </si>
  <si>
    <t>ТОО "Восход 2004"</t>
  </si>
  <si>
    <t>СПК "Молпроджаркаин"</t>
  </si>
  <si>
    <t xml:space="preserve">Маслов Александр Александрович                                      87713758593                         </t>
  </si>
  <si>
    <t xml:space="preserve">Жангуразов    Тимур                                Ибрагимович                                    8 (71644) 2-42-42              ijevski@mail.ru    </t>
  </si>
  <si>
    <t xml:space="preserve">Р-н Биржан Сал                                    </t>
  </si>
  <si>
    <t xml:space="preserve">Жангуразов    Тимур                                Ибрагимович                                         8 (71644) 2-42-42                 ijevski@mail.ru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</si>
</sst>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6"/>
      <color indexed="8"/>
      <name val="Times New Roman"/>
      <family val="1"/>
      <charset val="204"/>
    </font>
    <font>
      <b/>
      <sz val="13.5"/>
      <name val="Times New Roman"/>
      <family val="1"/>
      <charset val="204"/>
    </font>
    <font>
      <b/>
      <sz val="13.5"/>
      <color indexed="8"/>
      <name val="Times New Roman"/>
      <family val="1"/>
      <charset val="204"/>
    </font>
    <font>
      <sz val="13.5"/>
      <name val="Times New Roman"/>
      <family val="1"/>
      <charset val="204"/>
    </font>
    <font>
      <sz val="13.5"/>
      <color indexed="8"/>
      <name val="Times New Roman"/>
      <family val="1"/>
      <charset val="204"/>
    </font>
    <font>
      <sz val="24"/>
      <name val="Arial Cyr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85">
    <xf numFmtId="0" fontId="0" fillId="0" borderId="0" xfId="0"/>
    <xf numFmtId="0" fontId="1" fillId="0" borderId="0" xfId="0" applyFont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5" fillId="0" borderId="0" xfId="1"/>
    <xf numFmtId="0" fontId="6" fillId="0" borderId="0" xfId="1" applyFont="1" applyAlignment="1">
      <alignment horizontal="left"/>
    </xf>
    <xf numFmtId="0" fontId="5" fillId="0" borderId="0" xfId="1" applyFill="1"/>
    <xf numFmtId="0" fontId="8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12" fillId="0" borderId="0" xfId="1" applyFont="1" applyFill="1"/>
    <xf numFmtId="0" fontId="11" fillId="2" borderId="1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left" vertical="center" wrapText="1"/>
    </xf>
    <xf numFmtId="0" fontId="5" fillId="0" borderId="0" xfId="1" applyBorder="1"/>
    <xf numFmtId="0" fontId="6" fillId="0" borderId="0" xfId="1" applyFont="1" applyBorder="1" applyAlignment="1">
      <alignment horizontal="left"/>
    </xf>
    <xf numFmtId="0" fontId="5" fillId="0" borderId="0" xfId="1" applyFill="1" applyBorder="1"/>
    <xf numFmtId="0" fontId="10" fillId="0" borderId="0" xfId="1" applyFont="1" applyFill="1" applyBorder="1" applyAlignment="1">
      <alignment horizontal="left" vertical="center" wrapText="1"/>
    </xf>
    <xf numFmtId="0" fontId="10" fillId="0" borderId="0" xfId="1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165" fontId="0" fillId="0" borderId="0" xfId="0" applyNumberFormat="1" applyAlignment="1">
      <alignment vertical="center"/>
    </xf>
    <xf numFmtId="164" fontId="0" fillId="0" borderId="0" xfId="0" applyNumberFormat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11" fillId="2" borderId="1" xfId="1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0" fontId="14" fillId="2" borderId="2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11" fillId="2" borderId="1" xfId="1" applyFont="1" applyFill="1" applyBorder="1" applyAlignment="1">
      <alignment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1" fontId="10" fillId="2" borderId="1" xfId="1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8" fillId="2" borderId="3" xfId="1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left" vertical="center" wrapText="1"/>
    </xf>
    <xf numFmtId="0" fontId="10" fillId="2" borderId="1" xfId="1" applyFont="1" applyFill="1" applyBorder="1" applyAlignment="1">
      <alignment vertical="center" wrapText="1"/>
    </xf>
    <xf numFmtId="0" fontId="16" fillId="2" borderId="1" xfId="1" applyFont="1" applyFill="1" applyBorder="1" applyAlignment="1">
      <alignment horizontal="center" vertical="center"/>
    </xf>
    <xf numFmtId="0" fontId="15" fillId="2" borderId="1" xfId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7" fillId="0" borderId="0" xfId="0" applyFont="1"/>
    <xf numFmtId="0" fontId="10" fillId="2" borderId="1" xfId="1" applyFont="1" applyFill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6" fillId="2" borderId="7" xfId="1" applyFont="1" applyFill="1" applyBorder="1" applyAlignment="1">
      <alignment horizontal="center" vertical="center"/>
    </xf>
    <xf numFmtId="0" fontId="16" fillId="2" borderId="8" xfId="1" applyFont="1" applyFill="1" applyBorder="1" applyAlignment="1">
      <alignment horizontal="center" vertical="center"/>
    </xf>
    <xf numFmtId="0" fontId="16" fillId="2" borderId="4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left" vertical="center" wrapText="1"/>
    </xf>
    <xf numFmtId="0" fontId="7" fillId="0" borderId="6" xfId="1" applyFont="1" applyFill="1" applyBorder="1" applyAlignment="1" applyProtection="1">
      <alignment horizontal="center" vertical="center" wrapText="1"/>
      <protection locked="0"/>
    </xf>
    <xf numFmtId="0" fontId="8" fillId="2" borderId="5" xfId="1" applyFont="1" applyFill="1" applyBorder="1" applyAlignment="1">
      <alignment horizontal="left" vertical="center" wrapText="1"/>
    </xf>
    <xf numFmtId="0" fontId="8" fillId="2" borderId="3" xfId="1" applyFont="1" applyFill="1" applyBorder="1" applyAlignment="1">
      <alignment horizontal="left" vertical="center" wrapText="1"/>
    </xf>
    <xf numFmtId="0" fontId="8" fillId="2" borderId="2" xfId="1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view="pageBreakPreview" zoomScale="50" zoomScaleSheetLayoutView="50" workbookViewId="0">
      <selection activeCell="F6" sqref="F6"/>
    </sheetView>
  </sheetViews>
  <sheetFormatPr defaultRowHeight="15" x14ac:dyDescent="0.25"/>
  <cols>
    <col min="1" max="1" width="7.5703125" customWidth="1"/>
    <col min="2" max="2" width="44.140625" customWidth="1"/>
    <col min="3" max="3" width="35.5703125" customWidth="1"/>
    <col min="4" max="4" width="23.42578125" customWidth="1"/>
    <col min="5" max="5" width="34.85546875" customWidth="1"/>
    <col min="6" max="6" width="9.140625" customWidth="1"/>
  </cols>
  <sheetData>
    <row r="1" spans="1:10" ht="42" customHeight="1" x14ac:dyDescent="0.25">
      <c r="A1" s="63" t="s">
        <v>133</v>
      </c>
      <c r="B1" s="63"/>
      <c r="C1" s="63"/>
      <c r="D1" s="63"/>
      <c r="E1" s="63"/>
    </row>
    <row r="2" spans="1:10" ht="23.25" customHeight="1" x14ac:dyDescent="0.25">
      <c r="A2" s="64" t="s">
        <v>0</v>
      </c>
      <c r="B2" s="64" t="s">
        <v>1</v>
      </c>
      <c r="C2" s="64" t="s">
        <v>2</v>
      </c>
      <c r="D2" s="36" t="s">
        <v>3</v>
      </c>
      <c r="E2" s="64" t="s">
        <v>24</v>
      </c>
    </row>
    <row r="3" spans="1:10" ht="31.5" customHeight="1" x14ac:dyDescent="0.25">
      <c r="A3" s="65"/>
      <c r="B3" s="65"/>
      <c r="C3" s="65"/>
      <c r="D3" s="37" t="s">
        <v>4</v>
      </c>
      <c r="E3" s="65"/>
    </row>
    <row r="4" spans="1:10" ht="67.5" customHeight="1" x14ac:dyDescent="0.25">
      <c r="A4" s="38">
        <v>1</v>
      </c>
      <c r="B4" s="39" t="s">
        <v>188</v>
      </c>
      <c r="C4" s="40" t="s">
        <v>211</v>
      </c>
      <c r="D4" s="57">
        <v>150</v>
      </c>
      <c r="E4" s="38" t="s">
        <v>185</v>
      </c>
      <c r="I4" s="25"/>
      <c r="J4" s="26"/>
    </row>
    <row r="5" spans="1:10" ht="84" customHeight="1" x14ac:dyDescent="0.25">
      <c r="A5" s="38">
        <v>2</v>
      </c>
      <c r="B5" s="39" t="s">
        <v>187</v>
      </c>
      <c r="C5" s="40" t="s">
        <v>5</v>
      </c>
      <c r="D5" s="57">
        <v>1500</v>
      </c>
      <c r="E5" s="38" t="s">
        <v>213</v>
      </c>
      <c r="I5" s="25"/>
      <c r="J5" s="26"/>
    </row>
    <row r="6" spans="1:10" ht="84" customHeight="1" x14ac:dyDescent="0.45">
      <c r="A6" s="38">
        <v>3</v>
      </c>
      <c r="B6" s="49" t="s">
        <v>203</v>
      </c>
      <c r="C6" s="40" t="s">
        <v>204</v>
      </c>
      <c r="D6" s="57">
        <v>25000</v>
      </c>
      <c r="E6" s="38" t="s">
        <v>214</v>
      </c>
      <c r="F6" s="58"/>
      <c r="I6" s="25"/>
      <c r="J6" s="26"/>
    </row>
    <row r="7" spans="1:10" ht="80.25" customHeight="1" x14ac:dyDescent="0.25">
      <c r="A7" s="38">
        <v>4</v>
      </c>
      <c r="B7" s="66" t="s">
        <v>189</v>
      </c>
      <c r="C7" s="40" t="s">
        <v>11</v>
      </c>
      <c r="D7" s="57">
        <v>800</v>
      </c>
      <c r="E7" s="38" t="s">
        <v>127</v>
      </c>
      <c r="I7" s="25"/>
      <c r="J7" s="26"/>
    </row>
    <row r="8" spans="1:10" ht="82.5" customHeight="1" x14ac:dyDescent="0.25">
      <c r="A8" s="38">
        <v>5</v>
      </c>
      <c r="B8" s="67"/>
      <c r="C8" s="40" t="s">
        <v>175</v>
      </c>
      <c r="D8" s="57">
        <v>1500</v>
      </c>
      <c r="E8" s="38" t="s">
        <v>180</v>
      </c>
      <c r="I8" s="25"/>
      <c r="J8" s="26"/>
    </row>
    <row r="9" spans="1:10" ht="84.75" customHeight="1" x14ac:dyDescent="0.25">
      <c r="A9" s="38">
        <v>6</v>
      </c>
      <c r="B9" s="67"/>
      <c r="C9" s="40" t="s">
        <v>83</v>
      </c>
      <c r="D9" s="57">
        <v>600</v>
      </c>
      <c r="E9" s="38" t="s">
        <v>128</v>
      </c>
      <c r="I9" s="25"/>
      <c r="J9" s="26"/>
    </row>
    <row r="10" spans="1:10" ht="80.25" customHeight="1" x14ac:dyDescent="0.25">
      <c r="A10" s="38">
        <v>7</v>
      </c>
      <c r="B10" s="68"/>
      <c r="C10" s="40" t="s">
        <v>132</v>
      </c>
      <c r="D10" s="57">
        <v>5000</v>
      </c>
      <c r="E10" s="38" t="s">
        <v>131</v>
      </c>
      <c r="I10" s="25"/>
      <c r="J10" s="26"/>
    </row>
    <row r="11" spans="1:10" ht="81.75" customHeight="1" x14ac:dyDescent="0.25">
      <c r="A11" s="38">
        <v>8</v>
      </c>
      <c r="B11" s="39" t="s">
        <v>190</v>
      </c>
      <c r="C11" s="43" t="s">
        <v>152</v>
      </c>
      <c r="D11" s="57">
        <v>150</v>
      </c>
      <c r="E11" s="38" t="s">
        <v>151</v>
      </c>
      <c r="I11" s="25"/>
      <c r="J11" s="26"/>
    </row>
    <row r="12" spans="1:10" ht="86.25" customHeight="1" x14ac:dyDescent="0.25">
      <c r="A12" s="38">
        <v>9</v>
      </c>
      <c r="B12" s="39" t="s">
        <v>191</v>
      </c>
      <c r="C12" s="41" t="s">
        <v>202</v>
      </c>
      <c r="D12" s="57">
        <v>5000</v>
      </c>
      <c r="E12" s="38" t="s">
        <v>68</v>
      </c>
      <c r="I12" s="25"/>
      <c r="J12" s="26"/>
    </row>
    <row r="13" spans="1:10" ht="84" customHeight="1" x14ac:dyDescent="0.25">
      <c r="A13" s="38">
        <v>10</v>
      </c>
      <c r="B13" s="49" t="s">
        <v>192</v>
      </c>
      <c r="C13" s="40" t="s">
        <v>8</v>
      </c>
      <c r="D13" s="57">
        <v>300</v>
      </c>
      <c r="E13" s="38" t="s">
        <v>69</v>
      </c>
      <c r="I13" s="25"/>
      <c r="J13" s="26"/>
    </row>
    <row r="14" spans="1:10" ht="63.75" customHeight="1" x14ac:dyDescent="0.25">
      <c r="A14" s="38">
        <v>11</v>
      </c>
      <c r="B14" s="49" t="s">
        <v>193</v>
      </c>
      <c r="C14" s="40" t="s">
        <v>9</v>
      </c>
      <c r="D14" s="57">
        <v>210</v>
      </c>
      <c r="E14" s="38" t="s">
        <v>71</v>
      </c>
      <c r="I14" s="25"/>
      <c r="J14" s="26"/>
    </row>
    <row r="15" spans="1:10" ht="86.25" customHeight="1" x14ac:dyDescent="0.25">
      <c r="A15" s="38">
        <v>12</v>
      </c>
      <c r="B15" s="39" t="s">
        <v>194</v>
      </c>
      <c r="C15" s="40" t="s">
        <v>70</v>
      </c>
      <c r="D15" s="57">
        <v>19000</v>
      </c>
      <c r="E15" s="38" t="s">
        <v>72</v>
      </c>
      <c r="I15" s="25"/>
      <c r="J15" s="26"/>
    </row>
    <row r="16" spans="1:10" ht="79.5" customHeight="1" x14ac:dyDescent="0.25">
      <c r="A16" s="38">
        <v>13</v>
      </c>
      <c r="B16" s="39" t="s">
        <v>195</v>
      </c>
      <c r="C16" s="40" t="s">
        <v>176</v>
      </c>
      <c r="D16" s="57">
        <v>1320</v>
      </c>
      <c r="E16" s="38" t="s">
        <v>177</v>
      </c>
      <c r="I16" s="25"/>
      <c r="J16" s="26"/>
    </row>
    <row r="17" spans="1:10" ht="66.75" customHeight="1" x14ac:dyDescent="0.25">
      <c r="A17" s="38">
        <v>14</v>
      </c>
      <c r="B17" s="69" t="s">
        <v>196</v>
      </c>
      <c r="C17" s="40" t="s">
        <v>169</v>
      </c>
      <c r="D17" s="57">
        <v>500</v>
      </c>
      <c r="E17" s="38" t="s">
        <v>179</v>
      </c>
      <c r="I17" s="25"/>
      <c r="J17" s="26"/>
    </row>
    <row r="18" spans="1:10" ht="101.25" customHeight="1" x14ac:dyDescent="0.25">
      <c r="A18" s="38">
        <v>15</v>
      </c>
      <c r="B18" s="70"/>
      <c r="C18" s="40" t="s">
        <v>172</v>
      </c>
      <c r="D18" s="57">
        <v>1500</v>
      </c>
      <c r="E18" s="38" t="s">
        <v>207</v>
      </c>
      <c r="I18" s="25"/>
      <c r="J18" s="26"/>
    </row>
    <row r="19" spans="1:10" ht="33" customHeight="1" x14ac:dyDescent="0.25">
      <c r="A19" s="60" t="s">
        <v>170</v>
      </c>
      <c r="B19" s="61"/>
      <c r="C19" s="62"/>
      <c r="D19" s="44">
        <f>SUM(D4:D18)</f>
        <v>62530</v>
      </c>
      <c r="E19" s="44"/>
    </row>
  </sheetData>
  <mergeCells count="8">
    <mergeCell ref="A19:C19"/>
    <mergeCell ref="A1:E1"/>
    <mergeCell ref="C2:C3"/>
    <mergeCell ref="B2:B3"/>
    <mergeCell ref="A2:A3"/>
    <mergeCell ref="E2:E3"/>
    <mergeCell ref="B7:B10"/>
    <mergeCell ref="B17:B18"/>
  </mergeCells>
  <pageMargins left="0.7" right="0.7" top="0.75" bottom="0.75" header="0.3" footer="0.3"/>
  <pageSetup paperSize="9" scale="56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0"/>
  <sheetViews>
    <sheetView view="pageBreakPreview" zoomScale="70" zoomScaleSheetLayoutView="70" workbookViewId="0">
      <selection activeCell="E6" sqref="E6"/>
    </sheetView>
  </sheetViews>
  <sheetFormatPr defaultRowHeight="15" x14ac:dyDescent="0.25"/>
  <cols>
    <col min="1" max="1" width="4.7109375" customWidth="1"/>
    <col min="2" max="2" width="33.5703125" customWidth="1"/>
    <col min="3" max="3" width="33" customWidth="1"/>
    <col min="4" max="4" width="23.5703125" customWidth="1"/>
    <col min="5" max="5" width="29" customWidth="1"/>
    <col min="6" max="6" width="20.140625" customWidth="1"/>
    <col min="9" max="9" width="28.42578125" customWidth="1"/>
  </cols>
  <sheetData>
    <row r="1" spans="1:6" ht="31.5" customHeight="1" x14ac:dyDescent="0.25">
      <c r="A1" s="63" t="s">
        <v>134</v>
      </c>
      <c r="B1" s="63"/>
      <c r="C1" s="63"/>
      <c r="D1" s="63"/>
      <c r="E1" s="63"/>
    </row>
    <row r="2" spans="1:6" ht="15.75" x14ac:dyDescent="0.25">
      <c r="A2" s="1"/>
      <c r="B2" s="1"/>
      <c r="C2" s="1"/>
      <c r="D2" s="1"/>
    </row>
    <row r="3" spans="1:6" ht="21" customHeight="1" x14ac:dyDescent="0.25">
      <c r="A3" s="72" t="s">
        <v>0</v>
      </c>
      <c r="B3" s="72" t="s">
        <v>1</v>
      </c>
      <c r="C3" s="72" t="s">
        <v>2</v>
      </c>
      <c r="D3" s="30" t="s">
        <v>3</v>
      </c>
      <c r="E3" s="71" t="s">
        <v>24</v>
      </c>
    </row>
    <row r="4" spans="1:6" ht="21" customHeight="1" x14ac:dyDescent="0.25">
      <c r="A4" s="73"/>
      <c r="B4" s="73"/>
      <c r="C4" s="73"/>
      <c r="D4" s="3" t="s">
        <v>4</v>
      </c>
      <c r="E4" s="71"/>
    </row>
    <row r="5" spans="1:6" ht="69" customHeight="1" x14ac:dyDescent="0.25">
      <c r="A5" s="5">
        <v>1</v>
      </c>
      <c r="B5" s="8" t="s">
        <v>73</v>
      </c>
      <c r="C5" s="35" t="s">
        <v>12</v>
      </c>
      <c r="D5" s="5">
        <v>25000</v>
      </c>
      <c r="E5" s="5" t="s">
        <v>198</v>
      </c>
      <c r="F5" s="27"/>
    </row>
    <row r="6" spans="1:6" ht="69.75" customHeight="1" x14ac:dyDescent="0.25">
      <c r="A6" s="5">
        <v>2</v>
      </c>
      <c r="B6" s="74" t="s">
        <v>74</v>
      </c>
      <c r="C6" s="7" t="s">
        <v>5</v>
      </c>
      <c r="D6" s="5">
        <v>1800</v>
      </c>
      <c r="E6" s="5" t="s">
        <v>220</v>
      </c>
      <c r="F6" s="27"/>
    </row>
    <row r="7" spans="1:6" ht="68.25" customHeight="1" x14ac:dyDescent="0.25">
      <c r="A7" s="5">
        <v>3</v>
      </c>
      <c r="B7" s="75"/>
      <c r="C7" s="11" t="s">
        <v>217</v>
      </c>
      <c r="D7" s="5">
        <v>3600</v>
      </c>
      <c r="E7" s="5" t="s">
        <v>137</v>
      </c>
      <c r="F7" s="27"/>
    </row>
    <row r="8" spans="1:6" ht="69.75" customHeight="1" x14ac:dyDescent="0.25">
      <c r="A8" s="5">
        <v>4</v>
      </c>
      <c r="B8" s="29" t="s">
        <v>75</v>
      </c>
      <c r="C8" s="11" t="s">
        <v>13</v>
      </c>
      <c r="D8" s="5">
        <v>3500</v>
      </c>
      <c r="E8" s="5" t="s">
        <v>130</v>
      </c>
      <c r="F8" s="27"/>
    </row>
    <row r="9" spans="1:6" ht="64.5" customHeight="1" x14ac:dyDescent="0.25">
      <c r="A9" s="5">
        <v>5</v>
      </c>
      <c r="B9" s="2" t="s">
        <v>6</v>
      </c>
      <c r="C9" s="11" t="s">
        <v>14</v>
      </c>
      <c r="D9" s="5">
        <v>3050</v>
      </c>
      <c r="E9" s="5" t="s">
        <v>138</v>
      </c>
      <c r="F9" s="27"/>
    </row>
    <row r="10" spans="1:6" ht="69.75" customHeight="1" x14ac:dyDescent="0.25">
      <c r="A10" s="5">
        <v>6</v>
      </c>
      <c r="B10" s="2" t="s">
        <v>76</v>
      </c>
      <c r="C10" s="11" t="s">
        <v>15</v>
      </c>
      <c r="D10" s="5">
        <v>3050</v>
      </c>
      <c r="E10" s="5" t="s">
        <v>150</v>
      </c>
      <c r="F10" s="27"/>
    </row>
    <row r="11" spans="1:6" ht="68.25" customHeight="1" x14ac:dyDescent="0.25">
      <c r="A11" s="5">
        <v>7</v>
      </c>
      <c r="B11" s="2" t="s">
        <v>77</v>
      </c>
      <c r="C11" s="11" t="s">
        <v>218</v>
      </c>
      <c r="D11" s="5">
        <v>900</v>
      </c>
      <c r="E11" s="5" t="s">
        <v>219</v>
      </c>
      <c r="F11" s="27"/>
    </row>
    <row r="12" spans="1:6" ht="68.25" customHeight="1" x14ac:dyDescent="0.25">
      <c r="A12" s="5">
        <v>8</v>
      </c>
      <c r="B12" s="2" t="s">
        <v>78</v>
      </c>
      <c r="C12" s="42" t="s">
        <v>209</v>
      </c>
      <c r="D12" s="9">
        <v>18000</v>
      </c>
      <c r="E12" s="5" t="s">
        <v>90</v>
      </c>
      <c r="F12" s="27"/>
    </row>
    <row r="13" spans="1:6" ht="68.25" customHeight="1" x14ac:dyDescent="0.25">
      <c r="A13" s="5">
        <v>9</v>
      </c>
      <c r="B13" s="74" t="s">
        <v>79</v>
      </c>
      <c r="C13" s="34" t="s">
        <v>16</v>
      </c>
      <c r="D13" s="5">
        <v>16000</v>
      </c>
      <c r="E13" s="5" t="s">
        <v>91</v>
      </c>
      <c r="F13" s="27"/>
    </row>
    <row r="14" spans="1:6" ht="66.75" customHeight="1" x14ac:dyDescent="0.25">
      <c r="A14" s="5">
        <v>10</v>
      </c>
      <c r="B14" s="75"/>
      <c r="C14" s="34" t="s">
        <v>82</v>
      </c>
      <c r="D14" s="5">
        <v>2100</v>
      </c>
      <c r="E14" s="5" t="s">
        <v>181</v>
      </c>
      <c r="F14" s="27"/>
    </row>
    <row r="15" spans="1:6" ht="83.25" customHeight="1" x14ac:dyDescent="0.25">
      <c r="A15" s="5">
        <v>11</v>
      </c>
      <c r="B15" s="76"/>
      <c r="C15" s="34" t="s">
        <v>212</v>
      </c>
      <c r="D15" s="5">
        <v>3050</v>
      </c>
      <c r="E15" s="5" t="s">
        <v>186</v>
      </c>
      <c r="F15" s="27"/>
    </row>
    <row r="16" spans="1:6" ht="67.5" customHeight="1" x14ac:dyDescent="0.25">
      <c r="A16" s="5">
        <v>12</v>
      </c>
      <c r="B16" s="2" t="s">
        <v>80</v>
      </c>
      <c r="C16" s="11" t="s">
        <v>208</v>
      </c>
      <c r="D16" s="5">
        <v>3600</v>
      </c>
      <c r="E16" s="5" t="s">
        <v>197</v>
      </c>
      <c r="F16" s="27"/>
    </row>
    <row r="17" spans="1:6" ht="65.25" customHeight="1" x14ac:dyDescent="0.25">
      <c r="A17" s="5">
        <v>13</v>
      </c>
      <c r="B17" s="74" t="s">
        <v>81</v>
      </c>
      <c r="C17" s="11" t="s">
        <v>17</v>
      </c>
      <c r="D17" s="5">
        <v>7300</v>
      </c>
      <c r="E17" s="5" t="s">
        <v>92</v>
      </c>
      <c r="F17" s="27"/>
    </row>
    <row r="18" spans="1:6" ht="83.25" customHeight="1" x14ac:dyDescent="0.25">
      <c r="A18" s="5">
        <v>14</v>
      </c>
      <c r="B18" s="75"/>
      <c r="C18" s="11" t="s">
        <v>18</v>
      </c>
      <c r="D18" s="5">
        <v>45800</v>
      </c>
      <c r="E18" s="5" t="s">
        <v>210</v>
      </c>
      <c r="F18" s="27"/>
    </row>
    <row r="19" spans="1:6" ht="64.5" customHeight="1" x14ac:dyDescent="0.25">
      <c r="A19" s="5">
        <v>15</v>
      </c>
      <c r="B19" s="76"/>
      <c r="C19" s="11" t="s">
        <v>201</v>
      </c>
      <c r="D19" s="51">
        <v>10000</v>
      </c>
      <c r="E19" s="5" t="s">
        <v>206</v>
      </c>
      <c r="F19" s="27"/>
    </row>
    <row r="20" spans="1:6" ht="29.25" customHeight="1" x14ac:dyDescent="0.25">
      <c r="A20" s="60" t="s">
        <v>170</v>
      </c>
      <c r="B20" s="61"/>
      <c r="C20" s="62"/>
      <c r="D20" s="44">
        <f>SUM(D5:D19)</f>
        <v>146750</v>
      </c>
      <c r="E20" s="44"/>
    </row>
  </sheetData>
  <mergeCells count="9">
    <mergeCell ref="A20:C20"/>
    <mergeCell ref="A1:E1"/>
    <mergeCell ref="E3:E4"/>
    <mergeCell ref="A3:A4"/>
    <mergeCell ref="B3:B4"/>
    <mergeCell ref="C3:C4"/>
    <mergeCell ref="B13:B15"/>
    <mergeCell ref="B6:B7"/>
    <mergeCell ref="B17:B19"/>
  </mergeCells>
  <pageMargins left="0.7" right="0.7" top="0.75" bottom="0.75" header="0.3" footer="0.3"/>
  <pageSetup paperSize="9" scale="64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3"/>
  <sheetViews>
    <sheetView view="pageBreakPreview" zoomScale="60" workbookViewId="0">
      <selection activeCell="B10" sqref="B10"/>
    </sheetView>
  </sheetViews>
  <sheetFormatPr defaultRowHeight="15" x14ac:dyDescent="0.25"/>
  <cols>
    <col min="1" max="1" width="4.7109375" customWidth="1"/>
    <col min="2" max="2" width="24.42578125" customWidth="1"/>
    <col min="3" max="3" width="24.28515625" customWidth="1"/>
    <col min="4" max="4" width="14" customWidth="1"/>
    <col min="5" max="5" width="32" customWidth="1"/>
  </cols>
  <sheetData>
    <row r="1" spans="1:5" ht="42" customHeight="1" x14ac:dyDescent="0.25">
      <c r="A1" s="63" t="s">
        <v>135</v>
      </c>
      <c r="B1" s="63"/>
      <c r="C1" s="63"/>
      <c r="D1" s="63"/>
      <c r="E1" s="63"/>
    </row>
    <row r="2" spans="1:5" ht="18" customHeight="1" x14ac:dyDescent="0.25">
      <c r="A2" s="72" t="s">
        <v>0</v>
      </c>
      <c r="B2" s="72" t="s">
        <v>1</v>
      </c>
      <c r="C2" s="72" t="s">
        <v>2</v>
      </c>
      <c r="D2" s="31" t="s">
        <v>3</v>
      </c>
      <c r="E2" s="72" t="s">
        <v>24</v>
      </c>
    </row>
    <row r="3" spans="1:5" ht="21" customHeight="1" x14ac:dyDescent="0.25">
      <c r="A3" s="73"/>
      <c r="B3" s="73"/>
      <c r="C3" s="73"/>
      <c r="D3" s="3" t="s">
        <v>4</v>
      </c>
      <c r="E3" s="73"/>
    </row>
    <row r="4" spans="1:5" ht="15.75" x14ac:dyDescent="0.25">
      <c r="A4" s="5">
        <v>1</v>
      </c>
      <c r="B4" s="5">
        <v>2</v>
      </c>
      <c r="C4" s="5">
        <v>3</v>
      </c>
      <c r="D4" s="5">
        <v>5</v>
      </c>
      <c r="E4" s="6">
        <v>6</v>
      </c>
    </row>
    <row r="5" spans="1:5" ht="69" customHeight="1" x14ac:dyDescent="0.25">
      <c r="A5" s="5">
        <v>1</v>
      </c>
      <c r="B5" s="2" t="s">
        <v>84</v>
      </c>
      <c r="C5" s="11" t="s">
        <v>19</v>
      </c>
      <c r="D5" s="5">
        <v>600</v>
      </c>
      <c r="E5" s="5" t="s">
        <v>89</v>
      </c>
    </row>
    <row r="6" spans="1:5" ht="69" customHeight="1" x14ac:dyDescent="0.25">
      <c r="A6" s="5">
        <v>2</v>
      </c>
      <c r="B6" s="2" t="s">
        <v>85</v>
      </c>
      <c r="C6" s="4" t="s">
        <v>20</v>
      </c>
      <c r="D6" s="5">
        <v>1200</v>
      </c>
      <c r="E6" s="5" t="s">
        <v>126</v>
      </c>
    </row>
    <row r="7" spans="1:5" ht="69" customHeight="1" x14ac:dyDescent="0.25">
      <c r="A7" s="5">
        <v>3</v>
      </c>
      <c r="B7" s="2" t="s">
        <v>85</v>
      </c>
      <c r="C7" s="4" t="s">
        <v>200</v>
      </c>
      <c r="D7" s="5">
        <v>1800</v>
      </c>
      <c r="E7" s="5" t="s">
        <v>205</v>
      </c>
    </row>
    <row r="8" spans="1:5" ht="69.75" customHeight="1" x14ac:dyDescent="0.25">
      <c r="A8" s="5">
        <v>4</v>
      </c>
      <c r="B8" s="10" t="s">
        <v>86</v>
      </c>
      <c r="C8" s="4" t="s">
        <v>94</v>
      </c>
      <c r="D8" s="5">
        <v>18300</v>
      </c>
      <c r="E8" s="5" t="s">
        <v>182</v>
      </c>
    </row>
    <row r="9" spans="1:5" ht="66.75" customHeight="1" x14ac:dyDescent="0.25">
      <c r="A9" s="5">
        <v>5</v>
      </c>
      <c r="B9" s="2" t="s">
        <v>221</v>
      </c>
      <c r="C9" s="4" t="s">
        <v>21</v>
      </c>
      <c r="D9" s="5">
        <v>600</v>
      </c>
      <c r="E9" s="5" t="s">
        <v>121</v>
      </c>
    </row>
    <row r="10" spans="1:5" ht="68.25" customHeight="1" x14ac:dyDescent="0.25">
      <c r="A10" s="5">
        <v>6</v>
      </c>
      <c r="B10" s="28" t="s">
        <v>87</v>
      </c>
      <c r="C10" s="4" t="s">
        <v>22</v>
      </c>
      <c r="D10" s="5">
        <v>760</v>
      </c>
      <c r="E10" s="5" t="s">
        <v>93</v>
      </c>
    </row>
    <row r="11" spans="1:5" ht="68.25" customHeight="1" x14ac:dyDescent="0.25">
      <c r="A11" s="5">
        <v>7</v>
      </c>
      <c r="B11" s="32" t="s">
        <v>7</v>
      </c>
      <c r="C11" s="4" t="s">
        <v>129</v>
      </c>
      <c r="D11" s="5">
        <v>4000</v>
      </c>
      <c r="E11" s="5" t="s">
        <v>183</v>
      </c>
    </row>
    <row r="12" spans="1:5" ht="53.25" customHeight="1" x14ac:dyDescent="0.25">
      <c r="A12" s="5">
        <v>8</v>
      </c>
      <c r="B12" s="8" t="s">
        <v>88</v>
      </c>
      <c r="C12" s="4" t="s">
        <v>23</v>
      </c>
      <c r="D12" s="5">
        <v>22000</v>
      </c>
      <c r="E12" s="5" t="s">
        <v>125</v>
      </c>
    </row>
    <row r="13" spans="1:5" ht="25.5" customHeight="1" x14ac:dyDescent="0.25">
      <c r="A13" s="60" t="s">
        <v>170</v>
      </c>
      <c r="B13" s="61"/>
      <c r="C13" s="62"/>
      <c r="D13" s="45">
        <f>SUM(D5:D12)</f>
        <v>49260</v>
      </c>
      <c r="E13" s="46"/>
    </row>
  </sheetData>
  <mergeCells count="6">
    <mergeCell ref="A13:C13"/>
    <mergeCell ref="A1:E1"/>
    <mergeCell ref="A2:A3"/>
    <mergeCell ref="B2:B3"/>
    <mergeCell ref="C2:C3"/>
    <mergeCell ref="E2:E3"/>
  </mergeCells>
  <pageMargins left="0.86" right="0.7" top="0.75" bottom="0.75" header="0.3" footer="0.3"/>
  <pageSetup paperSize="9" scale="80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61"/>
  <sheetViews>
    <sheetView tabSelected="1" view="pageBreakPreview" topLeftCell="A43" zoomScale="50" zoomScaleNormal="80" zoomScaleSheetLayoutView="50" workbookViewId="0">
      <selection activeCell="G7" sqref="G7"/>
    </sheetView>
  </sheetViews>
  <sheetFormatPr defaultRowHeight="12.75" x14ac:dyDescent="0.2"/>
  <cols>
    <col min="1" max="1" width="6.85546875" style="12" customWidth="1"/>
    <col min="2" max="2" width="30" style="13" customWidth="1"/>
    <col min="3" max="3" width="31.5703125" style="14" customWidth="1"/>
    <col min="4" max="4" width="21.85546875" style="14" customWidth="1"/>
    <col min="5" max="5" width="36.28515625" style="12" customWidth="1"/>
    <col min="6" max="6" width="25.85546875" style="12" customWidth="1"/>
    <col min="7" max="16384" width="9.140625" style="12"/>
  </cols>
  <sheetData>
    <row r="1" spans="1:7" s="14" customFormat="1" ht="53.25" customHeight="1" x14ac:dyDescent="0.2">
      <c r="A1" s="81" t="s">
        <v>136</v>
      </c>
      <c r="B1" s="81"/>
      <c r="C1" s="81"/>
      <c r="D1" s="81"/>
      <c r="E1" s="81"/>
    </row>
    <row r="2" spans="1:7" s="14" customFormat="1" ht="52.5" customHeight="1" x14ac:dyDescent="0.2">
      <c r="A2" s="15" t="s">
        <v>0</v>
      </c>
      <c r="B2" s="15" t="s">
        <v>25</v>
      </c>
      <c r="C2" s="16" t="s">
        <v>26</v>
      </c>
      <c r="D2" s="16" t="s">
        <v>27</v>
      </c>
      <c r="E2" s="16" t="s">
        <v>24</v>
      </c>
    </row>
    <row r="3" spans="1:7" s="14" customFormat="1" ht="76.5" customHeight="1" x14ac:dyDescent="0.4">
      <c r="A3" s="50">
        <v>1</v>
      </c>
      <c r="B3" s="53" t="s">
        <v>28</v>
      </c>
      <c r="C3" s="47" t="s">
        <v>29</v>
      </c>
      <c r="D3" s="18">
        <v>9050</v>
      </c>
      <c r="E3" s="48" t="s">
        <v>96</v>
      </c>
      <c r="F3" s="17"/>
    </row>
    <row r="4" spans="1:7" s="14" customFormat="1" ht="77.25" customHeight="1" x14ac:dyDescent="0.4">
      <c r="A4" s="50">
        <v>2</v>
      </c>
      <c r="B4" s="84" t="s">
        <v>30</v>
      </c>
      <c r="C4" s="19" t="s">
        <v>5</v>
      </c>
      <c r="D4" s="18">
        <v>3050</v>
      </c>
      <c r="E4" s="48" t="s">
        <v>222</v>
      </c>
      <c r="F4" s="17"/>
    </row>
    <row r="5" spans="1:7" s="14" customFormat="1" ht="77.25" customHeight="1" x14ac:dyDescent="0.4">
      <c r="A5" s="50">
        <v>3</v>
      </c>
      <c r="B5" s="82"/>
      <c r="C5" s="19" t="s">
        <v>154</v>
      </c>
      <c r="D5" s="18">
        <v>30500</v>
      </c>
      <c r="E5" s="48" t="s">
        <v>184</v>
      </c>
      <c r="F5" s="17"/>
    </row>
    <row r="6" spans="1:7" s="14" customFormat="1" ht="75" customHeight="1" x14ac:dyDescent="0.4">
      <c r="A6" s="50">
        <v>4</v>
      </c>
      <c r="B6" s="80" t="s">
        <v>31</v>
      </c>
      <c r="C6" s="19" t="s">
        <v>32</v>
      </c>
      <c r="D6" s="18">
        <v>15250</v>
      </c>
      <c r="E6" s="48" t="s">
        <v>144</v>
      </c>
      <c r="F6" s="17"/>
      <c r="G6" s="17"/>
    </row>
    <row r="7" spans="1:7" s="14" customFormat="1" ht="73.5" customHeight="1" x14ac:dyDescent="0.4">
      <c r="A7" s="50">
        <v>5</v>
      </c>
      <c r="B7" s="80"/>
      <c r="C7" s="19" t="s">
        <v>158</v>
      </c>
      <c r="D7" s="18">
        <v>45750</v>
      </c>
      <c r="E7" s="48" t="s">
        <v>145</v>
      </c>
      <c r="F7" s="17"/>
      <c r="G7" s="17"/>
    </row>
    <row r="8" spans="1:7" s="14" customFormat="1" ht="66" customHeight="1" x14ac:dyDescent="0.4">
      <c r="A8" s="50">
        <v>6</v>
      </c>
      <c r="B8" s="80"/>
      <c r="C8" s="19" t="s">
        <v>33</v>
      </c>
      <c r="D8" s="18">
        <v>3050</v>
      </c>
      <c r="E8" s="48" t="s">
        <v>97</v>
      </c>
      <c r="F8" s="17"/>
      <c r="G8" s="17"/>
    </row>
    <row r="9" spans="1:7" s="14" customFormat="1" ht="64.5" customHeight="1" x14ac:dyDescent="0.4">
      <c r="A9" s="50">
        <v>7</v>
      </c>
      <c r="B9" s="80"/>
      <c r="C9" s="19" t="s">
        <v>34</v>
      </c>
      <c r="D9" s="18">
        <v>3050</v>
      </c>
      <c r="E9" s="48" t="s">
        <v>98</v>
      </c>
      <c r="F9" s="17"/>
      <c r="G9" s="17"/>
    </row>
    <row r="10" spans="1:7" s="14" customFormat="1" ht="72" customHeight="1" x14ac:dyDescent="0.4">
      <c r="A10" s="50">
        <v>8</v>
      </c>
      <c r="B10" s="80"/>
      <c r="C10" s="33" t="s">
        <v>157</v>
      </c>
      <c r="D10" s="18">
        <v>45750</v>
      </c>
      <c r="E10" s="48" t="s">
        <v>146</v>
      </c>
      <c r="F10" s="17"/>
      <c r="G10" s="17"/>
    </row>
    <row r="11" spans="1:7" s="14" customFormat="1" ht="74.25" customHeight="1" x14ac:dyDescent="0.4">
      <c r="A11" s="50">
        <v>9</v>
      </c>
      <c r="B11" s="80"/>
      <c r="C11" s="33" t="s">
        <v>155</v>
      </c>
      <c r="D11" s="18">
        <v>30500</v>
      </c>
      <c r="E11" s="48" t="s">
        <v>123</v>
      </c>
      <c r="F11" s="17"/>
      <c r="G11" s="17"/>
    </row>
    <row r="12" spans="1:7" s="14" customFormat="1" ht="72" customHeight="1" x14ac:dyDescent="0.4">
      <c r="A12" s="50">
        <v>10</v>
      </c>
      <c r="B12" s="80"/>
      <c r="C12" s="33" t="s">
        <v>156</v>
      </c>
      <c r="D12" s="18">
        <v>13725</v>
      </c>
      <c r="E12" s="48" t="s">
        <v>139</v>
      </c>
      <c r="F12" s="17"/>
      <c r="G12" s="17"/>
    </row>
    <row r="13" spans="1:7" s="14" customFormat="1" ht="72" customHeight="1" x14ac:dyDescent="0.4">
      <c r="A13" s="50">
        <v>11</v>
      </c>
      <c r="B13" s="80"/>
      <c r="C13" s="33" t="s">
        <v>162</v>
      </c>
      <c r="D13" s="18">
        <v>15250</v>
      </c>
      <c r="E13" s="48" t="s">
        <v>174</v>
      </c>
      <c r="F13" s="17"/>
      <c r="G13" s="17"/>
    </row>
    <row r="14" spans="1:7" s="14" customFormat="1" ht="72.75" customHeight="1" x14ac:dyDescent="0.4">
      <c r="A14" s="50">
        <v>12</v>
      </c>
      <c r="B14" s="80"/>
      <c r="C14" s="33" t="s">
        <v>163</v>
      </c>
      <c r="D14" s="18">
        <v>30500</v>
      </c>
      <c r="E14" s="48" t="s">
        <v>173</v>
      </c>
      <c r="F14" s="17"/>
      <c r="G14" s="17"/>
    </row>
    <row r="15" spans="1:7" s="14" customFormat="1" ht="73.5" customHeight="1" x14ac:dyDescent="0.4">
      <c r="A15" s="50">
        <v>13</v>
      </c>
      <c r="B15" s="80"/>
      <c r="C15" s="33" t="s">
        <v>35</v>
      </c>
      <c r="D15" s="18">
        <v>9150</v>
      </c>
      <c r="E15" s="48" t="s">
        <v>140</v>
      </c>
      <c r="F15" s="17"/>
      <c r="G15" s="17"/>
    </row>
    <row r="16" spans="1:7" s="14" customFormat="1" ht="64.5" customHeight="1" x14ac:dyDescent="0.4">
      <c r="A16" s="50">
        <v>14</v>
      </c>
      <c r="B16" s="80"/>
      <c r="C16" s="33" t="s">
        <v>178</v>
      </c>
      <c r="D16" s="18">
        <v>27450</v>
      </c>
      <c r="E16" s="48" t="s">
        <v>95</v>
      </c>
      <c r="F16" s="17"/>
      <c r="G16" s="17"/>
    </row>
    <row r="17" spans="1:7" s="14" customFormat="1" ht="61.5" customHeight="1" x14ac:dyDescent="0.4">
      <c r="A17" s="50">
        <v>15</v>
      </c>
      <c r="B17" s="80"/>
      <c r="C17" s="33" t="s">
        <v>36</v>
      </c>
      <c r="D17" s="18">
        <v>3050</v>
      </c>
      <c r="E17" s="48" t="s">
        <v>141</v>
      </c>
      <c r="F17" s="17"/>
      <c r="G17" s="17"/>
    </row>
    <row r="18" spans="1:7" s="14" customFormat="1" ht="57" customHeight="1" x14ac:dyDescent="0.4">
      <c r="A18" s="50">
        <v>16</v>
      </c>
      <c r="B18" s="82" t="s">
        <v>37</v>
      </c>
      <c r="C18" s="33" t="s">
        <v>99</v>
      </c>
      <c r="D18" s="18">
        <v>36600</v>
      </c>
      <c r="E18" s="48" t="s">
        <v>100</v>
      </c>
      <c r="F18" s="17"/>
      <c r="G18" s="17"/>
    </row>
    <row r="19" spans="1:7" s="14" customFormat="1" ht="77.25" customHeight="1" x14ac:dyDescent="0.4">
      <c r="A19" s="50">
        <v>17</v>
      </c>
      <c r="B19" s="83"/>
      <c r="C19" s="47" t="s">
        <v>38</v>
      </c>
      <c r="D19" s="18">
        <v>45750</v>
      </c>
      <c r="E19" s="18" t="s">
        <v>122</v>
      </c>
      <c r="F19" s="17"/>
    </row>
    <row r="20" spans="1:7" s="14" customFormat="1" ht="75" customHeight="1" x14ac:dyDescent="0.4">
      <c r="A20" s="50">
        <v>18</v>
      </c>
      <c r="B20" s="84" t="s">
        <v>39</v>
      </c>
      <c r="C20" s="19" t="s">
        <v>40</v>
      </c>
      <c r="D20" s="18">
        <v>13725</v>
      </c>
      <c r="E20" s="48" t="s">
        <v>101</v>
      </c>
      <c r="F20" s="17"/>
    </row>
    <row r="21" spans="1:7" s="14" customFormat="1" ht="76.5" customHeight="1" x14ac:dyDescent="0.4">
      <c r="A21" s="50">
        <v>19</v>
      </c>
      <c r="B21" s="82"/>
      <c r="C21" s="19" t="s">
        <v>41</v>
      </c>
      <c r="D21" s="18">
        <v>30500</v>
      </c>
      <c r="E21" s="48" t="s">
        <v>142</v>
      </c>
      <c r="F21" s="17"/>
    </row>
    <row r="22" spans="1:7" s="14" customFormat="1" ht="76.5" customHeight="1" x14ac:dyDescent="0.4">
      <c r="A22" s="50">
        <v>20</v>
      </c>
      <c r="B22" s="83"/>
      <c r="C22" s="19" t="s">
        <v>168</v>
      </c>
      <c r="D22" s="18">
        <v>27450</v>
      </c>
      <c r="E22" s="48" t="s">
        <v>171</v>
      </c>
      <c r="F22" s="17"/>
    </row>
    <row r="23" spans="1:7" s="14" customFormat="1" ht="76.5" customHeight="1" x14ac:dyDescent="0.4">
      <c r="A23" s="50">
        <v>21</v>
      </c>
      <c r="B23" s="84" t="s">
        <v>42</v>
      </c>
      <c r="C23" s="19" t="s">
        <v>43</v>
      </c>
      <c r="D23" s="18">
        <v>15250</v>
      </c>
      <c r="E23" s="48" t="s">
        <v>143</v>
      </c>
      <c r="F23" s="17"/>
    </row>
    <row r="24" spans="1:7" s="14" customFormat="1" ht="76.5" customHeight="1" x14ac:dyDescent="0.4">
      <c r="A24" s="50">
        <v>22</v>
      </c>
      <c r="B24" s="82"/>
      <c r="C24" s="47" t="s">
        <v>44</v>
      </c>
      <c r="D24" s="18">
        <v>30500</v>
      </c>
      <c r="E24" s="18" t="s">
        <v>102</v>
      </c>
      <c r="F24" s="17"/>
    </row>
    <row r="25" spans="1:7" s="14" customFormat="1" ht="73.5" customHeight="1" x14ac:dyDescent="0.4">
      <c r="A25" s="50">
        <v>23</v>
      </c>
      <c r="B25" s="82"/>
      <c r="C25" s="33" t="s">
        <v>45</v>
      </c>
      <c r="D25" s="18">
        <v>13725</v>
      </c>
      <c r="E25" s="18" t="s">
        <v>103</v>
      </c>
      <c r="F25" s="17"/>
    </row>
    <row r="26" spans="1:7" s="14" customFormat="1" ht="73.5" customHeight="1" x14ac:dyDescent="0.4">
      <c r="A26" s="50">
        <v>24</v>
      </c>
      <c r="B26" s="82"/>
      <c r="C26" s="33" t="s">
        <v>164</v>
      </c>
      <c r="D26" s="18">
        <v>6100</v>
      </c>
      <c r="E26" s="18" t="s">
        <v>165</v>
      </c>
      <c r="F26" s="17"/>
    </row>
    <row r="27" spans="1:7" s="14" customFormat="1" ht="73.5" customHeight="1" x14ac:dyDescent="0.4">
      <c r="A27" s="50">
        <v>25</v>
      </c>
      <c r="B27" s="83"/>
      <c r="C27" s="33" t="s">
        <v>166</v>
      </c>
      <c r="D27" s="18">
        <v>1450</v>
      </c>
      <c r="E27" s="18" t="s">
        <v>167</v>
      </c>
      <c r="F27" s="17"/>
    </row>
    <row r="28" spans="1:7" s="14" customFormat="1" ht="75.75" customHeight="1" x14ac:dyDescent="0.4">
      <c r="A28" s="50">
        <v>26</v>
      </c>
      <c r="B28" s="52" t="s">
        <v>46</v>
      </c>
      <c r="C28" s="54" t="s">
        <v>47</v>
      </c>
      <c r="D28" s="18">
        <v>15250</v>
      </c>
      <c r="E28" s="48" t="s">
        <v>104</v>
      </c>
      <c r="F28" s="17"/>
    </row>
    <row r="29" spans="1:7" ht="74.25" customHeight="1" x14ac:dyDescent="0.4">
      <c r="A29" s="50">
        <v>27</v>
      </c>
      <c r="B29" s="84" t="s">
        <v>48</v>
      </c>
      <c r="C29" s="19" t="s">
        <v>49</v>
      </c>
      <c r="D29" s="18">
        <v>9620</v>
      </c>
      <c r="E29" s="48" t="s">
        <v>105</v>
      </c>
      <c r="F29" s="17"/>
    </row>
    <row r="30" spans="1:7" ht="76.5" customHeight="1" x14ac:dyDescent="0.4">
      <c r="A30" s="50">
        <v>28</v>
      </c>
      <c r="B30" s="82"/>
      <c r="C30" s="19" t="s">
        <v>50</v>
      </c>
      <c r="D30" s="18">
        <v>18300</v>
      </c>
      <c r="E30" s="48" t="s">
        <v>147</v>
      </c>
      <c r="F30" s="17"/>
    </row>
    <row r="31" spans="1:7" ht="75.75" customHeight="1" x14ac:dyDescent="0.4">
      <c r="A31" s="50">
        <v>29</v>
      </c>
      <c r="B31" s="82"/>
      <c r="C31" s="19" t="s">
        <v>51</v>
      </c>
      <c r="D31" s="18">
        <v>15250</v>
      </c>
      <c r="E31" s="48" t="s">
        <v>148</v>
      </c>
      <c r="F31" s="17"/>
    </row>
    <row r="32" spans="1:7" ht="76.5" customHeight="1" x14ac:dyDescent="0.4">
      <c r="A32" s="50">
        <v>30</v>
      </c>
      <c r="B32" s="83"/>
      <c r="C32" s="19" t="s">
        <v>106</v>
      </c>
      <c r="D32" s="18">
        <v>15250</v>
      </c>
      <c r="E32" s="48" t="s">
        <v>149</v>
      </c>
      <c r="F32" s="17"/>
    </row>
    <row r="33" spans="1:6" ht="76.5" customHeight="1" x14ac:dyDescent="0.4">
      <c r="A33" s="50">
        <v>31</v>
      </c>
      <c r="B33" s="84" t="s">
        <v>52</v>
      </c>
      <c r="C33" s="19" t="s">
        <v>107</v>
      </c>
      <c r="D33" s="18">
        <v>18300</v>
      </c>
      <c r="E33" s="48" t="s">
        <v>108</v>
      </c>
      <c r="F33" s="17"/>
    </row>
    <row r="34" spans="1:6" ht="72" customHeight="1" x14ac:dyDescent="0.4">
      <c r="A34" s="50">
        <v>32</v>
      </c>
      <c r="B34" s="83"/>
      <c r="C34" s="19" t="s">
        <v>53</v>
      </c>
      <c r="D34" s="18">
        <v>79300</v>
      </c>
      <c r="E34" s="48" t="s">
        <v>124</v>
      </c>
      <c r="F34" s="17"/>
    </row>
    <row r="35" spans="1:6" ht="78" customHeight="1" x14ac:dyDescent="0.4">
      <c r="A35" s="50">
        <v>33</v>
      </c>
      <c r="B35" s="84" t="s">
        <v>54</v>
      </c>
      <c r="C35" s="54" t="s">
        <v>55</v>
      </c>
      <c r="D35" s="18">
        <v>10675</v>
      </c>
      <c r="E35" s="48" t="s">
        <v>109</v>
      </c>
      <c r="F35" s="17"/>
    </row>
    <row r="36" spans="1:6" ht="75.75" customHeight="1" x14ac:dyDescent="0.4">
      <c r="A36" s="50">
        <v>34</v>
      </c>
      <c r="B36" s="83"/>
      <c r="C36" s="19" t="s">
        <v>56</v>
      </c>
      <c r="D36" s="18">
        <v>2135</v>
      </c>
      <c r="E36" s="48" t="s">
        <v>110</v>
      </c>
      <c r="F36" s="17"/>
    </row>
    <row r="37" spans="1:6" ht="75" customHeight="1" x14ac:dyDescent="0.4">
      <c r="A37" s="50">
        <v>35</v>
      </c>
      <c r="B37" s="80" t="s">
        <v>57</v>
      </c>
      <c r="C37" s="19" t="s">
        <v>58</v>
      </c>
      <c r="D37" s="18">
        <v>12200</v>
      </c>
      <c r="E37" s="48" t="s">
        <v>111</v>
      </c>
      <c r="F37" s="17"/>
    </row>
    <row r="38" spans="1:6" ht="80.25" customHeight="1" x14ac:dyDescent="0.4">
      <c r="A38" s="50">
        <v>36</v>
      </c>
      <c r="B38" s="80"/>
      <c r="C38" s="19" t="s">
        <v>59</v>
      </c>
      <c r="D38" s="18">
        <v>915</v>
      </c>
      <c r="E38" s="48" t="s">
        <v>112</v>
      </c>
      <c r="F38" s="17"/>
    </row>
    <row r="39" spans="1:6" ht="77.25" customHeight="1" x14ac:dyDescent="0.4">
      <c r="A39" s="50">
        <v>37</v>
      </c>
      <c r="B39" s="80" t="s">
        <v>60</v>
      </c>
      <c r="C39" s="19" t="s">
        <v>61</v>
      </c>
      <c r="D39" s="18">
        <v>45750</v>
      </c>
      <c r="E39" s="48" t="s">
        <v>113</v>
      </c>
      <c r="F39" s="17"/>
    </row>
    <row r="40" spans="1:6" ht="81.75" customHeight="1" x14ac:dyDescent="0.4">
      <c r="A40" s="50">
        <v>38</v>
      </c>
      <c r="B40" s="80"/>
      <c r="C40" s="19" t="s">
        <v>62</v>
      </c>
      <c r="D40" s="18">
        <v>30500</v>
      </c>
      <c r="E40" s="48" t="s">
        <v>114</v>
      </c>
      <c r="F40" s="17"/>
    </row>
    <row r="41" spans="1:6" ht="73.5" customHeight="1" x14ac:dyDescent="0.4">
      <c r="A41" s="50">
        <v>39</v>
      </c>
      <c r="B41" s="80"/>
      <c r="C41" s="19" t="s">
        <v>159</v>
      </c>
      <c r="D41" s="48">
        <v>24400</v>
      </c>
      <c r="E41" s="48" t="s">
        <v>115</v>
      </c>
      <c r="F41" s="17"/>
    </row>
    <row r="42" spans="1:6" ht="78" customHeight="1" x14ac:dyDescent="0.4">
      <c r="A42" s="50">
        <v>40</v>
      </c>
      <c r="B42" s="80" t="s">
        <v>10</v>
      </c>
      <c r="C42" s="19" t="s">
        <v>63</v>
      </c>
      <c r="D42" s="18">
        <v>35750</v>
      </c>
      <c r="E42" s="48" t="s">
        <v>116</v>
      </c>
      <c r="F42" s="17"/>
    </row>
    <row r="43" spans="1:6" ht="77.25" customHeight="1" x14ac:dyDescent="0.4">
      <c r="A43" s="50">
        <v>41</v>
      </c>
      <c r="B43" s="80"/>
      <c r="C43" s="19" t="s">
        <v>64</v>
      </c>
      <c r="D43" s="18">
        <v>24400</v>
      </c>
      <c r="E43" s="48" t="s">
        <v>117</v>
      </c>
      <c r="F43" s="17"/>
    </row>
    <row r="44" spans="1:6" ht="76.5" customHeight="1" x14ac:dyDescent="0.4">
      <c r="A44" s="50">
        <v>42</v>
      </c>
      <c r="B44" s="80"/>
      <c r="C44" s="19" t="s">
        <v>65</v>
      </c>
      <c r="D44" s="18">
        <v>6100</v>
      </c>
      <c r="E44" s="48" t="s">
        <v>118</v>
      </c>
      <c r="F44" s="17"/>
    </row>
    <row r="45" spans="1:6" ht="77.25" customHeight="1" x14ac:dyDescent="0.4">
      <c r="A45" s="50">
        <v>43</v>
      </c>
      <c r="B45" s="80"/>
      <c r="C45" s="19" t="s">
        <v>66</v>
      </c>
      <c r="D45" s="18">
        <v>30500</v>
      </c>
      <c r="E45" s="48" t="s">
        <v>199</v>
      </c>
      <c r="F45" s="17"/>
    </row>
    <row r="46" spans="1:6" ht="63" customHeight="1" x14ac:dyDescent="0.4">
      <c r="A46" s="50">
        <v>44</v>
      </c>
      <c r="B46" s="80"/>
      <c r="C46" s="19" t="s">
        <v>153</v>
      </c>
      <c r="D46" s="18">
        <v>15250</v>
      </c>
      <c r="E46" s="48" t="s">
        <v>119</v>
      </c>
      <c r="F46" s="17"/>
    </row>
    <row r="47" spans="1:6" ht="57" customHeight="1" x14ac:dyDescent="0.4">
      <c r="A47" s="50">
        <v>45</v>
      </c>
      <c r="B47" s="80"/>
      <c r="C47" s="19" t="s">
        <v>215</v>
      </c>
      <c r="D47" s="18">
        <v>18300</v>
      </c>
      <c r="E47" s="59" t="s">
        <v>216</v>
      </c>
      <c r="F47" s="17"/>
    </row>
    <row r="48" spans="1:6" ht="57" customHeight="1" x14ac:dyDescent="0.4">
      <c r="A48" s="50">
        <v>46</v>
      </c>
      <c r="B48" s="80"/>
      <c r="C48" s="19" t="s">
        <v>160</v>
      </c>
      <c r="D48" s="18">
        <v>15250</v>
      </c>
      <c r="E48" s="48" t="s">
        <v>161</v>
      </c>
      <c r="F48" s="17"/>
    </row>
    <row r="49" spans="1:6" ht="76.5" customHeight="1" x14ac:dyDescent="0.4">
      <c r="A49" s="50">
        <v>47</v>
      </c>
      <c r="B49" s="80"/>
      <c r="C49" s="19" t="s">
        <v>67</v>
      </c>
      <c r="D49" s="18">
        <v>10675</v>
      </c>
      <c r="E49" s="48" t="s">
        <v>120</v>
      </c>
      <c r="F49" s="17"/>
    </row>
    <row r="50" spans="1:6" ht="30" customHeight="1" x14ac:dyDescent="0.2">
      <c r="A50" s="77" t="s">
        <v>170</v>
      </c>
      <c r="B50" s="78"/>
      <c r="C50" s="79"/>
      <c r="D50" s="55">
        <f>SUM(D3:D49)</f>
        <v>960195</v>
      </c>
      <c r="E50" s="56"/>
    </row>
    <row r="51" spans="1:6" x14ac:dyDescent="0.2">
      <c r="A51" s="20"/>
      <c r="B51" s="21"/>
      <c r="C51" s="22"/>
      <c r="D51" s="22"/>
      <c r="E51" s="20"/>
    </row>
    <row r="52" spans="1:6" x14ac:dyDescent="0.2">
      <c r="A52" s="20"/>
      <c r="B52" s="21"/>
      <c r="C52" s="22"/>
      <c r="D52" s="22"/>
      <c r="E52" s="20"/>
    </row>
    <row r="54" spans="1:6" ht="17.25" x14ac:dyDescent="0.2">
      <c r="C54" s="23"/>
    </row>
    <row r="55" spans="1:6" ht="17.25" x14ac:dyDescent="0.2">
      <c r="C55" s="23"/>
    </row>
    <row r="56" spans="1:6" ht="17.25" x14ac:dyDescent="0.2">
      <c r="C56" s="23"/>
    </row>
    <row r="57" spans="1:6" ht="17.25" x14ac:dyDescent="0.2">
      <c r="C57" s="23"/>
    </row>
    <row r="58" spans="1:6" ht="17.25" x14ac:dyDescent="0.2">
      <c r="C58" s="24"/>
    </row>
    <row r="59" spans="1:6" ht="17.25" x14ac:dyDescent="0.2">
      <c r="C59" s="24"/>
    </row>
    <row r="60" spans="1:6" ht="17.25" x14ac:dyDescent="0.2">
      <c r="C60" s="24"/>
    </row>
    <row r="61" spans="1:6" ht="17.25" x14ac:dyDescent="0.2">
      <c r="C61" s="24"/>
    </row>
  </sheetData>
  <mergeCells count="13">
    <mergeCell ref="A50:C50"/>
    <mergeCell ref="B42:B49"/>
    <mergeCell ref="A1:E1"/>
    <mergeCell ref="B18:B19"/>
    <mergeCell ref="B29:B32"/>
    <mergeCell ref="B6:B17"/>
    <mergeCell ref="B33:B34"/>
    <mergeCell ref="B35:B36"/>
    <mergeCell ref="B37:B38"/>
    <mergeCell ref="B39:B41"/>
    <mergeCell ref="B4:B5"/>
    <mergeCell ref="B20:B22"/>
    <mergeCell ref="B23:B27"/>
  </mergeCells>
  <printOptions horizontalCentered="1"/>
  <pageMargins left="0.43307086614173229" right="0.51181102362204722" top="0.19685039370078741" bottom="0.39370078740157483" header="0.23622047244094491" footer="0.27559055118110237"/>
  <pageSetup paperSize="9" scale="58" orientation="portrait" r:id="rId1"/>
  <headerFooter alignWithMargins="0"/>
  <rowBreaks count="1" manualBreakCount="1">
    <brk id="2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мясо</vt:lpstr>
      <vt:lpstr>молоко</vt:lpstr>
      <vt:lpstr>раст. масло</vt:lpstr>
      <vt:lpstr>произв муки</vt:lpstr>
      <vt:lpstr>молоко!Область_печати</vt:lpstr>
      <vt:lpstr>мясо!Область_печати</vt:lpstr>
      <vt:lpstr>'произв муки'!Область_печати</vt:lpstr>
      <vt:lpstr>'раст. масло'!Область_печати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2021-01-08T06:41:14Z</dcterms:modified>
</cp:coreProperties>
</file>