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Садвакасов Н С\Desktop\Октябрь\ПРОГНОЗ 2020-2024 2 ЭТАП\"/>
    </mc:Choice>
  </mc:AlternateContent>
  <bookViews>
    <workbookView xWindow="0" yWindow="0" windowWidth="23250" windowHeight="9735" firstSheet="8" activeTab="14"/>
  </bookViews>
  <sheets>
    <sheet name="СВОД" sheetId="16" r:id="rId1"/>
    <sheet name="Айырт" sheetId="11" r:id="rId2"/>
    <sheet name="Акж" sheetId="10" r:id="rId3"/>
    <sheet name="Акк" sheetId="9" r:id="rId4"/>
    <sheet name="Есиль" sheetId="8" r:id="rId5"/>
    <sheet name="Жамб" sheetId="7" r:id="rId6"/>
    <sheet name="Жум" sheetId="1" r:id="rId7"/>
    <sheet name="Кыз" sheetId="2" r:id="rId8"/>
    <sheet name="Мамл" sheetId="3" r:id="rId9"/>
    <sheet name="Муср" sheetId="4" r:id="rId10"/>
    <sheet name="Тай" sheetId="5" r:id="rId11"/>
    <sheet name="Тим" sheetId="6" r:id="rId12"/>
    <sheet name="Уалих" sheetId="12" r:id="rId13"/>
    <sheet name="Шал" sheetId="13" r:id="rId14"/>
    <sheet name="Петроп" sheetId="14" r:id="rId15"/>
  </sheets>
  <externalReferences>
    <externalReference r:id="rId16"/>
  </externalReferences>
  <definedNames>
    <definedName name="_xlnm.Print_Titles" localSheetId="0">СВОД!$6:$7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6" l="1"/>
  <c r="C29" i="16"/>
  <c r="D29" i="16"/>
  <c r="E29" i="16"/>
  <c r="F29" i="16"/>
  <c r="G29" i="16"/>
  <c r="B27" i="16"/>
  <c r="C27" i="16"/>
  <c r="D27" i="16"/>
  <c r="E27" i="16"/>
  <c r="F27" i="16"/>
  <c r="G27" i="16"/>
  <c r="B25" i="16"/>
  <c r="C25" i="16"/>
  <c r="D25" i="16"/>
  <c r="E25" i="16"/>
  <c r="F25" i="16"/>
  <c r="G25" i="16"/>
  <c r="B23" i="16"/>
  <c r="C23" i="16"/>
  <c r="D23" i="16"/>
  <c r="E23" i="16"/>
  <c r="F23" i="16"/>
  <c r="G23" i="16"/>
  <c r="B21" i="16"/>
  <c r="C21" i="16"/>
  <c r="D21" i="16"/>
  <c r="E21" i="16"/>
  <c r="F21" i="16"/>
  <c r="G21" i="16"/>
  <c r="B19" i="16"/>
  <c r="C19" i="16"/>
  <c r="D19" i="16"/>
  <c r="E19" i="16"/>
  <c r="F19" i="16"/>
  <c r="G19" i="16"/>
  <c r="B16" i="16"/>
  <c r="C16" i="16"/>
  <c r="D16" i="16"/>
  <c r="E16" i="16"/>
  <c r="F16" i="16"/>
  <c r="G16" i="16"/>
  <c r="B14" i="16"/>
  <c r="C14" i="16"/>
  <c r="D14" i="16"/>
  <c r="E14" i="16"/>
  <c r="F14" i="16"/>
  <c r="G14" i="16"/>
  <c r="B12" i="16"/>
  <c r="C12" i="16"/>
  <c r="D12" i="16"/>
  <c r="E12" i="16"/>
  <c r="F12" i="16"/>
  <c r="G12" i="16"/>
</calcChain>
</file>

<file path=xl/sharedStrings.xml><?xml version="1.0" encoding="utf-8"?>
<sst xmlns="http://schemas.openxmlformats.org/spreadsheetml/2006/main" count="636" uniqueCount="63">
  <si>
    <t>Показатели</t>
  </si>
  <si>
    <t>2020 год</t>
  </si>
  <si>
    <t>2021 год</t>
  </si>
  <si>
    <t>2022 год</t>
  </si>
  <si>
    <t>2023 год</t>
  </si>
  <si>
    <t>Оценка показателей</t>
  </si>
  <si>
    <t>Прогноз показателей</t>
  </si>
  <si>
    <t>в % к предыдущему году</t>
  </si>
  <si>
    <t>Промышленность, млн.тенге</t>
  </si>
  <si>
    <t>Горнодобывающая промышленность и разработки карьеров, млн.тенге</t>
  </si>
  <si>
    <t>Обрабатывающая промышленность, млн.тенге</t>
  </si>
  <si>
    <t>Электроснабжение, подача газа и воздушное кондиционирование, млн.тенге</t>
  </si>
  <si>
    <t>Строительство, млн.тенге</t>
  </si>
  <si>
    <t>Показатели социальной сферы</t>
  </si>
  <si>
    <t>Численность рабочей силы - всего по области, тыс. человек</t>
  </si>
  <si>
    <t>Численность занятого населения, тыс. человек</t>
  </si>
  <si>
    <t>наемные работники, тыс. человек</t>
  </si>
  <si>
    <t xml:space="preserve">самостоятельно занятые работники, тыс. человек </t>
  </si>
  <si>
    <t>Численность безработного населения, тыс. человек</t>
  </si>
  <si>
    <t>Уровень безработицы, в % к численности рабочей силы</t>
  </si>
  <si>
    <t>Потребность в работниках, тыс. человек</t>
  </si>
  <si>
    <t>Выпуск кадров с техническим и профессиональным образованием, тыс. человек</t>
  </si>
  <si>
    <t>Выпуск кадров с высшим образованием, тыс. человек</t>
  </si>
  <si>
    <t>Среднемесячная номинальная зарплата одного работника – всего по области, тенге</t>
  </si>
  <si>
    <t>Индекс реальной заработной платы - всего по области, %</t>
  </si>
  <si>
    <t>Численность пенсионеров, тыс. человек</t>
  </si>
  <si>
    <t>Доля населения с доходами ниже величины прожиточного минимума, %</t>
  </si>
  <si>
    <t>Прогноз социально-экономического развития Айыртауского района</t>
  </si>
  <si>
    <t>млн.тенге</t>
  </si>
  <si>
    <t>форма 2</t>
  </si>
  <si>
    <t>Объем производства основных отраслей экономики</t>
  </si>
  <si>
    <t>Валовый выпуск сельского хозяйства, млн.тенге</t>
  </si>
  <si>
    <t>Оптовая и розничная торговля, млн.тенге</t>
  </si>
  <si>
    <t>Прогноз социально-экономического развития Акжарского района</t>
  </si>
  <si>
    <t>Прогноз социально-экономического развития Аккайынского района</t>
  </si>
  <si>
    <t>Прогноз социально-экономического развития Есильского района</t>
  </si>
  <si>
    <t>Прогноз социально-экономического развития Жамбылского района</t>
  </si>
  <si>
    <t>Прогноз социально-экономического развития района М.Жумабаева</t>
  </si>
  <si>
    <t>Прогноз социально-экономического развития Кызылжарского района</t>
  </si>
  <si>
    <t>Прогноз социально-экономического развития Мамлютского района</t>
  </si>
  <si>
    <t>Прогноз социально-экономического развития района им. Г.Мусрепова</t>
  </si>
  <si>
    <t>Прогноз социально-экономического развития Тайыншинского района</t>
  </si>
  <si>
    <t>Прогноз социально-экономического развития Тимирязевского района</t>
  </si>
  <si>
    <t>Прогноз социально-экономического развития Уалихановского района</t>
  </si>
  <si>
    <t>Прогноз социально-экономического развития района Шал Акына</t>
  </si>
  <si>
    <t>Прогноз социально-экономического развития г.Петропавловск</t>
  </si>
  <si>
    <t>форма 1</t>
  </si>
  <si>
    <t>ВРП по видам экономической деятельности всего по области</t>
  </si>
  <si>
    <t>ВРП, млрд. тенге</t>
  </si>
  <si>
    <t>Реальное изменение ВРП в % к предыдущему году</t>
  </si>
  <si>
    <t>Сельское, лесное и рыбное хозяйство, млн.тенге</t>
  </si>
  <si>
    <t xml:space="preserve">Добыча сырой нефти, в млн. тоннах </t>
  </si>
  <si>
    <t>Оптовая и розничная торговля; ремонт автомобилей и мотоциклов, млн.тенге</t>
  </si>
  <si>
    <t>ВРП на душу населения, тыс. тенге</t>
  </si>
  <si>
    <t>Численность рабочей силы, тыс. человек</t>
  </si>
  <si>
    <t xml:space="preserve">2019 год </t>
  </si>
  <si>
    <t>2024 год</t>
  </si>
  <si>
    <t>Транспорт и складирование, млн.тенге</t>
  </si>
  <si>
    <t>Информация и связь, млн.тенге</t>
  </si>
  <si>
    <t>-</t>
  </si>
  <si>
    <t>Прогноз показателей социально-экономического развития Северо-Казахстанской области 
на 2020 – 2024 годы</t>
  </si>
  <si>
    <t>з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</si>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</sst>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(* #,##0.00_);_(* \(#,##0.00\);_(* &quot;-&quot;??_);_(@_)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trike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166" fontId="8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1" xfId="0" applyFill="1" applyBorder="1"/>
    <xf numFmtId="0" fontId="1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5" fontId="5" fillId="2" borderId="1" xfId="2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0 2 2" xfId="1"/>
    <cellStyle name="Финансовый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%20&#1086;&#1090;&#1076;&#1077;&#1083;&#1086;&#1074;/&#1054;&#1090;&#1076;&#1077;&#1083;&#1099;/&#1053;&#1091;&#1088;&#1078;&#1072;&#1085;/&#1055;&#1088;&#1080;&#1083;&#1086;&#1078;&#1077;&#1085;&#1080;&#1077;%201%20+%20&#1048;&#1058;&#1054;&#1043;&#1054;%2010.10.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Акм"/>
      <sheetName val="2. Акт"/>
      <sheetName val="3. Алм"/>
      <sheetName val="4. Атыр"/>
      <sheetName val="5. ЗКО"/>
      <sheetName val="6. Жам"/>
      <sheetName val="7. Кар"/>
      <sheetName val="8. Кост"/>
      <sheetName val="9. Кыз"/>
      <sheetName val="10. Ман"/>
      <sheetName val="11. Павлодар"/>
      <sheetName val="12. СКО"/>
      <sheetName val="13. Турк"/>
      <sheetName val="14. ВКО"/>
      <sheetName val="15. Нур-Султан"/>
      <sheetName val="16. г. Алм"/>
      <sheetName val="17. Шым"/>
      <sheetName val="ДЕ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0">
          <cell r="F50">
            <v>311210.27968878532</v>
          </cell>
          <cell r="G50">
            <v>334099.79575989547</v>
          </cell>
          <cell r="H50">
            <v>358843.2266338733</v>
          </cell>
          <cell r="I50">
            <v>381950.03910489136</v>
          </cell>
          <cell r="J50">
            <v>406747.76344373735</v>
          </cell>
          <cell r="K50">
            <v>433579.28640706692</v>
          </cell>
        </row>
        <row r="51">
          <cell r="F51">
            <v>176536.26223779345</v>
          </cell>
          <cell r="G51">
            <v>194228.1635644385</v>
          </cell>
          <cell r="H51">
            <v>213906.46899467742</v>
          </cell>
          <cell r="I51">
            <v>233235.21809345097</v>
          </cell>
          <cell r="J51">
            <v>254261.70270141977</v>
          </cell>
          <cell r="K51">
            <v>277229.48722505575</v>
          </cell>
        </row>
        <row r="52">
          <cell r="F52">
            <v>4865.8122937500002</v>
          </cell>
          <cell r="G52">
            <v>5244.1778577119994</v>
          </cell>
          <cell r="H52">
            <v>5864.4906797893209</v>
          </cell>
          <cell r="I52">
            <v>6364.394526561201</v>
          </cell>
          <cell r="J52">
            <v>7358.0833549794479</v>
          </cell>
          <cell r="K52">
            <v>8506.9193044006952</v>
          </cell>
        </row>
        <row r="53">
          <cell r="F53">
            <v>126996.32456634536</v>
          </cell>
          <cell r="G53">
            <v>137673.54055426086</v>
          </cell>
          <cell r="H53">
            <v>150624.07749357852</v>
          </cell>
          <cell r="I53">
            <v>163777.70162089742</v>
          </cell>
          <cell r="J53">
            <v>177567.78409737529</v>
          </cell>
          <cell r="K53">
            <v>192518.99151837244</v>
          </cell>
        </row>
        <row r="54">
          <cell r="F54">
            <v>38689.335694222274</v>
          </cell>
          <cell r="G54">
            <v>44507.534719258663</v>
          </cell>
          <cell r="H54">
            <v>49678.420102942131</v>
          </cell>
          <cell r="I54">
            <v>54379.240605182516</v>
          </cell>
          <cell r="J54">
            <v>59524.876247447348</v>
          </cell>
          <cell r="K54">
            <v>65157.417662361433</v>
          </cell>
        </row>
        <row r="56">
          <cell r="F56">
            <v>61146.127751832893</v>
          </cell>
          <cell r="G56">
            <v>65192.93135176858</v>
          </cell>
          <cell r="H56">
            <v>69566.998926470405</v>
          </cell>
          <cell r="I56">
            <v>73466.403133795684</v>
          </cell>
          <cell r="J56">
            <v>78350.265948121843</v>
          </cell>
          <cell r="K56">
            <v>83395.435448185483</v>
          </cell>
        </row>
        <row r="58">
          <cell r="F58">
            <v>216992.63270090194</v>
          </cell>
          <cell r="G58">
            <v>234629.13205930151</v>
          </cell>
          <cell r="H58">
            <v>254030.52113763231</v>
          </cell>
          <cell r="I58">
            <v>272506.79601627256</v>
          </cell>
          <cell r="J58">
            <v>292895.07322721725</v>
          </cell>
          <cell r="K58">
            <v>315114.09348223096</v>
          </cell>
        </row>
        <row r="59">
          <cell r="F59">
            <v>102384.53114846408</v>
          </cell>
          <cell r="G59">
            <v>108873.50915585701</v>
          </cell>
          <cell r="H59">
            <v>115948.91544477236</v>
          </cell>
          <cell r="I59">
            <v>122206.38853903694</v>
          </cell>
          <cell r="J59">
            <v>128801.56181251619</v>
          </cell>
          <cell r="K59">
            <v>135752.66009963184</v>
          </cell>
        </row>
        <row r="60">
          <cell r="F60">
            <v>13066.456745192299</v>
          </cell>
          <cell r="G60">
            <v>14032.159363859224</v>
          </cell>
          <cell r="H60">
            <v>15224.920974105988</v>
          </cell>
          <cell r="I60">
            <v>16348.139518970502</v>
          </cell>
          <cell r="J60">
            <v>17554.223511982382</v>
          </cell>
          <cell r="K60">
            <v>18849.286351578699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5"/>
  <sheetViews>
    <sheetView topLeftCell="A28" zoomScale="85" zoomScaleNormal="85" workbookViewId="0">
      <selection activeCell="D33" sqref="D33"/>
    </sheetView>
  </sheetViews>
  <sheetFormatPr defaultRowHeight="15" x14ac:dyDescent="0.25"/>
  <cols>
    <col min="1" max="1" width="38.42578125" customWidth="1"/>
    <col min="2" max="2" width="16.85546875" customWidth="1"/>
    <col min="3" max="3" width="13.7109375" customWidth="1"/>
    <col min="4" max="4" width="13.28515625" customWidth="1"/>
    <col min="5" max="5" width="12.85546875" customWidth="1"/>
    <col min="6" max="6" width="12.42578125" customWidth="1"/>
    <col min="7" max="7" width="12.5703125" customWidth="1"/>
    <col min="14" max="14" width="11.28515625" bestFit="1" customWidth="1"/>
  </cols>
  <sheetData>
    <row r="1" spans="1:7" ht="15.75" x14ac:dyDescent="0.25">
      <c r="A1" s="2"/>
      <c r="B1" s="2"/>
      <c r="C1" s="2"/>
      <c r="D1" s="2"/>
      <c r="E1" s="2"/>
      <c r="F1" s="33" t="s">
        <v>46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customHeight="1" x14ac:dyDescent="0.25">
      <c r="A3" s="32" t="s">
        <v>60</v>
      </c>
      <c r="B3" s="32"/>
      <c r="C3" s="32"/>
      <c r="D3" s="32"/>
      <c r="E3" s="32"/>
      <c r="F3" s="32"/>
      <c r="G3" s="32"/>
    </row>
    <row r="4" spans="1:7" x14ac:dyDescent="0.25">
      <c r="A4" s="32"/>
      <c r="B4" s="32"/>
      <c r="C4" s="32"/>
      <c r="D4" s="32"/>
      <c r="E4" s="32"/>
      <c r="F4" s="32"/>
      <c r="G4" s="32"/>
    </row>
    <row r="5" spans="1:7" ht="15.75" x14ac:dyDescent="0.25">
      <c r="A5" s="2"/>
      <c r="B5" s="2"/>
      <c r="C5" s="2"/>
      <c r="D5" s="2"/>
      <c r="E5" s="2"/>
      <c r="F5" s="34"/>
      <c r="G5" s="34"/>
    </row>
    <row r="6" spans="1:7" ht="18.7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11" t="s">
        <v>5</v>
      </c>
      <c r="C7" s="37" t="s">
        <v>6</v>
      </c>
      <c r="D7" s="38"/>
      <c r="E7" s="38"/>
      <c r="F7" s="38"/>
      <c r="G7" s="39"/>
    </row>
    <row r="8" spans="1:7" ht="23.25" customHeight="1" x14ac:dyDescent="0.25">
      <c r="A8" s="12" t="s">
        <v>48</v>
      </c>
      <c r="B8" s="13">
        <v>1303</v>
      </c>
      <c r="C8" s="14">
        <v>1399.7</v>
      </c>
      <c r="D8" s="14">
        <v>1504.1</v>
      </c>
      <c r="E8" s="14">
        <v>1599.6</v>
      </c>
      <c r="F8" s="14">
        <v>1701.8</v>
      </c>
      <c r="G8" s="14">
        <v>1811.6</v>
      </c>
    </row>
    <row r="9" spans="1:7" ht="37.5" customHeight="1" x14ac:dyDescent="0.25">
      <c r="A9" s="12" t="s">
        <v>49</v>
      </c>
      <c r="B9" s="15">
        <v>102</v>
      </c>
      <c r="C9" s="15">
        <v>102</v>
      </c>
      <c r="D9" s="15">
        <v>102</v>
      </c>
      <c r="E9" s="15">
        <v>102</v>
      </c>
      <c r="F9" s="15">
        <v>102.1</v>
      </c>
      <c r="G9" s="15">
        <v>102.1</v>
      </c>
    </row>
    <row r="10" spans="1:7" ht="41.25" customHeight="1" x14ac:dyDescent="0.25">
      <c r="A10" s="7" t="s">
        <v>53</v>
      </c>
      <c r="B10" s="6">
        <v>2.367</v>
      </c>
      <c r="C10" s="6">
        <v>2.5569999999999999</v>
      </c>
      <c r="D10" s="6">
        <v>2.7559999999999998</v>
      </c>
      <c r="E10" s="6">
        <v>2.9289999999999998</v>
      </c>
      <c r="F10" s="6">
        <v>3.113</v>
      </c>
      <c r="G10" s="6">
        <v>3.3130000000000002</v>
      </c>
    </row>
    <row r="11" spans="1:7" ht="18.75" x14ac:dyDescent="0.25">
      <c r="A11" s="29" t="s">
        <v>47</v>
      </c>
      <c r="B11" s="30"/>
      <c r="C11" s="30"/>
      <c r="D11" s="30"/>
      <c r="E11" s="30"/>
      <c r="F11" s="30"/>
      <c r="G11" s="31"/>
    </row>
    <row r="12" spans="1:7" ht="37.5" x14ac:dyDescent="0.25">
      <c r="A12" s="5" t="s">
        <v>50</v>
      </c>
      <c r="B12" s="16">
        <f>'[1]12. СКО'!F50</f>
        <v>311210.27968878532</v>
      </c>
      <c r="C12" s="16">
        <f>'[1]12. СКО'!G50</f>
        <v>334099.79575989547</v>
      </c>
      <c r="D12" s="16">
        <f>'[1]12. СКО'!H50</f>
        <v>358843.2266338733</v>
      </c>
      <c r="E12" s="16">
        <f>'[1]12. СКО'!I50</f>
        <v>381950.03910489136</v>
      </c>
      <c r="F12" s="16">
        <f>'[1]12. СКО'!J50</f>
        <v>406747.76344373735</v>
      </c>
      <c r="G12" s="16">
        <f>'[1]12. СКО'!K50</f>
        <v>433579.28640706692</v>
      </c>
    </row>
    <row r="13" spans="1:7" ht="18.75" x14ac:dyDescent="0.25">
      <c r="A13" s="5" t="s">
        <v>7</v>
      </c>
      <c r="B13" s="46">
        <v>101.9</v>
      </c>
      <c r="C13" s="46">
        <v>102</v>
      </c>
      <c r="D13" s="46">
        <v>102</v>
      </c>
      <c r="E13" s="46">
        <v>102.1</v>
      </c>
      <c r="F13" s="46">
        <v>102.2</v>
      </c>
      <c r="G13" s="46">
        <v>102.3</v>
      </c>
    </row>
    <row r="14" spans="1:7" ht="18.75" x14ac:dyDescent="0.25">
      <c r="A14" s="5" t="s">
        <v>8</v>
      </c>
      <c r="B14" s="17">
        <f>'[1]12. СКО'!F51</f>
        <v>176536.26223779345</v>
      </c>
      <c r="C14" s="17">
        <f>'[1]12. СКО'!G51</f>
        <v>194228.1635644385</v>
      </c>
      <c r="D14" s="17">
        <f>'[1]12. СКО'!H51</f>
        <v>213906.46899467742</v>
      </c>
      <c r="E14" s="17">
        <f>'[1]12. СКО'!I51</f>
        <v>233235.21809345097</v>
      </c>
      <c r="F14" s="17">
        <f>'[1]12. СКО'!J51</f>
        <v>254261.70270141977</v>
      </c>
      <c r="G14" s="17">
        <f>'[1]12. СКО'!K51</f>
        <v>277229.48722505575</v>
      </c>
    </row>
    <row r="15" spans="1:7" ht="18.75" x14ac:dyDescent="0.25">
      <c r="A15" s="7" t="s">
        <v>7</v>
      </c>
      <c r="B15" s="18">
        <v>104.5</v>
      </c>
      <c r="C15" s="18">
        <v>104.5</v>
      </c>
      <c r="D15" s="18">
        <v>104.6</v>
      </c>
      <c r="E15" s="18">
        <v>104.6</v>
      </c>
      <c r="F15" s="18">
        <v>104.6</v>
      </c>
      <c r="G15" s="18">
        <v>104.6</v>
      </c>
    </row>
    <row r="16" spans="1:7" ht="56.25" x14ac:dyDescent="0.25">
      <c r="A16" s="7" t="s">
        <v>9</v>
      </c>
      <c r="B16" s="16">
        <f>'[1]12. СКО'!F52</f>
        <v>4865.8122937500002</v>
      </c>
      <c r="C16" s="16">
        <f>'[1]12. СКО'!G52</f>
        <v>5244.1778577119994</v>
      </c>
      <c r="D16" s="16">
        <f>'[1]12. СКО'!H52</f>
        <v>5864.4906797893209</v>
      </c>
      <c r="E16" s="16">
        <f>'[1]12. СКО'!I52</f>
        <v>6364.394526561201</v>
      </c>
      <c r="F16" s="16">
        <f>'[1]12. СКО'!J52</f>
        <v>7358.0833549794479</v>
      </c>
      <c r="G16" s="16">
        <f>'[1]12. СКО'!K52</f>
        <v>8506.9193044006952</v>
      </c>
    </row>
    <row r="17" spans="1:7" ht="18.75" x14ac:dyDescent="0.25">
      <c r="A17" s="7" t="s">
        <v>7</v>
      </c>
      <c r="B17" s="46">
        <v>107</v>
      </c>
      <c r="C17" s="46">
        <v>102.4</v>
      </c>
      <c r="D17" s="46">
        <v>106.2</v>
      </c>
      <c r="E17" s="46">
        <v>104.1</v>
      </c>
      <c r="F17" s="46">
        <v>110.9</v>
      </c>
      <c r="G17" s="46">
        <v>110.9</v>
      </c>
    </row>
    <row r="18" spans="1:7" ht="37.5" hidden="1" x14ac:dyDescent="0.25">
      <c r="A18" s="7" t="s">
        <v>51</v>
      </c>
      <c r="B18" s="18"/>
      <c r="C18" s="18"/>
      <c r="D18" s="18"/>
      <c r="E18" s="18"/>
      <c r="F18" s="18"/>
      <c r="G18" s="18"/>
    </row>
    <row r="19" spans="1:7" ht="37.5" x14ac:dyDescent="0.25">
      <c r="A19" s="7" t="s">
        <v>10</v>
      </c>
      <c r="B19" s="16">
        <f>'[1]12. СКО'!F53</f>
        <v>126996.32456634536</v>
      </c>
      <c r="C19" s="16">
        <f>'[1]12. СКО'!G53</f>
        <v>137673.54055426086</v>
      </c>
      <c r="D19" s="16">
        <f>'[1]12. СКО'!H53</f>
        <v>150624.07749357852</v>
      </c>
      <c r="E19" s="16">
        <f>'[1]12. СКО'!I53</f>
        <v>163777.70162089742</v>
      </c>
      <c r="F19" s="16">
        <f>'[1]12. СКО'!J53</f>
        <v>177567.78409737529</v>
      </c>
      <c r="G19" s="16">
        <f>'[1]12. СКО'!K53</f>
        <v>192518.99151837244</v>
      </c>
    </row>
    <row r="20" spans="1:7" ht="18.75" x14ac:dyDescent="0.25">
      <c r="A20" s="7" t="s">
        <v>7</v>
      </c>
      <c r="B20" s="16">
        <v>102.7</v>
      </c>
      <c r="C20" s="16">
        <v>103</v>
      </c>
      <c r="D20" s="16">
        <v>103.9</v>
      </c>
      <c r="E20" s="16">
        <v>104.3</v>
      </c>
      <c r="F20" s="16">
        <v>104</v>
      </c>
      <c r="G20" s="16">
        <v>104</v>
      </c>
    </row>
    <row r="21" spans="1:7" ht="56.25" x14ac:dyDescent="0.25">
      <c r="A21" s="7" t="s">
        <v>11</v>
      </c>
      <c r="B21" s="16">
        <f>'[1]12. СКО'!F54</f>
        <v>38689.335694222274</v>
      </c>
      <c r="C21" s="16">
        <f>'[1]12. СКО'!G54</f>
        <v>44507.534719258663</v>
      </c>
      <c r="D21" s="16">
        <f>'[1]12. СКО'!H54</f>
        <v>49678.420102942131</v>
      </c>
      <c r="E21" s="16">
        <f>'[1]12. СКО'!I54</f>
        <v>54379.240605182516</v>
      </c>
      <c r="F21" s="16">
        <f>'[1]12. СКО'!J54</f>
        <v>59524.876247447348</v>
      </c>
      <c r="G21" s="16">
        <f>'[1]12. СКО'!K54</f>
        <v>65157.417662361433</v>
      </c>
    </row>
    <row r="22" spans="1:7" ht="18.75" x14ac:dyDescent="0.25">
      <c r="A22" s="7" t="s">
        <v>7</v>
      </c>
      <c r="B22" s="46">
        <v>110</v>
      </c>
      <c r="C22" s="46">
        <v>109.3</v>
      </c>
      <c r="D22" s="46">
        <v>106</v>
      </c>
      <c r="E22" s="46">
        <v>105</v>
      </c>
      <c r="F22" s="46">
        <v>105</v>
      </c>
      <c r="G22" s="46">
        <v>105</v>
      </c>
    </row>
    <row r="23" spans="1:7" ht="18.75" x14ac:dyDescent="0.25">
      <c r="A23" s="7" t="s">
        <v>12</v>
      </c>
      <c r="B23" s="16">
        <f>'[1]12. СКО'!F56</f>
        <v>61146.127751832893</v>
      </c>
      <c r="C23" s="16">
        <f>'[1]12. СКО'!G56</f>
        <v>65192.93135176858</v>
      </c>
      <c r="D23" s="16">
        <f>'[1]12. СКО'!H56</f>
        <v>69566.998926470405</v>
      </c>
      <c r="E23" s="16">
        <f>'[1]12. СКО'!I56</f>
        <v>73466.403133795684</v>
      </c>
      <c r="F23" s="16">
        <f>'[1]12. СКО'!J56</f>
        <v>78350.265948121843</v>
      </c>
      <c r="G23" s="16">
        <f>'[1]12. СКО'!K56</f>
        <v>83395.435448185483</v>
      </c>
    </row>
    <row r="24" spans="1:7" ht="18.75" x14ac:dyDescent="0.25">
      <c r="A24" s="7" t="s">
        <v>7</v>
      </c>
      <c r="B24" s="46">
        <v>101</v>
      </c>
      <c r="C24" s="46">
        <v>101.3</v>
      </c>
      <c r="D24" s="46">
        <v>101.3</v>
      </c>
      <c r="E24" s="46">
        <v>101.3</v>
      </c>
      <c r="F24" s="46">
        <v>102.3</v>
      </c>
      <c r="G24" s="46">
        <v>102.1</v>
      </c>
    </row>
    <row r="25" spans="1:7" ht="56.25" x14ac:dyDescent="0.25">
      <c r="A25" s="7" t="s">
        <v>52</v>
      </c>
      <c r="B25" s="16">
        <f>'[1]12. СКО'!F58</f>
        <v>216992.63270090194</v>
      </c>
      <c r="C25" s="16">
        <f>'[1]12. СКО'!G58</f>
        <v>234629.13205930151</v>
      </c>
      <c r="D25" s="16">
        <f>'[1]12. СКО'!H58</f>
        <v>254030.52113763231</v>
      </c>
      <c r="E25" s="16">
        <f>'[1]12. СКО'!I58</f>
        <v>272506.79601627256</v>
      </c>
      <c r="F25" s="16">
        <f>'[1]12. СКО'!J58</f>
        <v>292895.07322721725</v>
      </c>
      <c r="G25" s="16">
        <f>'[1]12. СКО'!K58</f>
        <v>315114.09348223096</v>
      </c>
    </row>
    <row r="26" spans="1:7" ht="18.75" x14ac:dyDescent="0.25">
      <c r="A26" s="7" t="s">
        <v>7</v>
      </c>
      <c r="B26" s="46">
        <v>102.5</v>
      </c>
      <c r="C26" s="46">
        <v>102.7</v>
      </c>
      <c r="D26" s="46">
        <v>102.8</v>
      </c>
      <c r="E26" s="46">
        <v>102.9</v>
      </c>
      <c r="F26" s="46">
        <v>103.1</v>
      </c>
      <c r="G26" s="46">
        <v>103.2</v>
      </c>
    </row>
    <row r="27" spans="1:7" ht="37.5" x14ac:dyDescent="0.25">
      <c r="A27" s="7" t="s">
        <v>57</v>
      </c>
      <c r="B27" s="16">
        <f>'[1]12. СКО'!F59</f>
        <v>102384.53114846408</v>
      </c>
      <c r="C27" s="16">
        <f>'[1]12. СКО'!G59</f>
        <v>108873.50915585701</v>
      </c>
      <c r="D27" s="16">
        <f>'[1]12. СКО'!H59</f>
        <v>115948.91544477236</v>
      </c>
      <c r="E27" s="16">
        <f>'[1]12. СКО'!I59</f>
        <v>122206.38853903694</v>
      </c>
      <c r="F27" s="16">
        <f>'[1]12. СКО'!J59</f>
        <v>128801.56181251619</v>
      </c>
      <c r="G27" s="16">
        <f>'[1]12. СКО'!K59</f>
        <v>135752.66009963184</v>
      </c>
    </row>
    <row r="28" spans="1:7" ht="18.75" x14ac:dyDescent="0.25">
      <c r="A28" s="7" t="s">
        <v>7</v>
      </c>
      <c r="B28" s="46">
        <v>101.1</v>
      </c>
      <c r="C28" s="46">
        <v>101</v>
      </c>
      <c r="D28" s="46">
        <v>101.1</v>
      </c>
      <c r="E28" s="46">
        <v>101.1</v>
      </c>
      <c r="F28" s="46">
        <v>101.1</v>
      </c>
      <c r="G28" s="46">
        <v>101.1</v>
      </c>
    </row>
    <row r="29" spans="1:7" ht="37.5" x14ac:dyDescent="0.25">
      <c r="A29" s="7" t="s">
        <v>58</v>
      </c>
      <c r="B29" s="16">
        <f>'[1]12. СКО'!F60</f>
        <v>13066.456745192299</v>
      </c>
      <c r="C29" s="16">
        <f>'[1]12. СКО'!G60</f>
        <v>14032.159363859224</v>
      </c>
      <c r="D29" s="16">
        <f>'[1]12. СКО'!H60</f>
        <v>15224.920974105988</v>
      </c>
      <c r="E29" s="16">
        <f>'[1]12. СКО'!I60</f>
        <v>16348.139518970502</v>
      </c>
      <c r="F29" s="16">
        <f>'[1]12. СКО'!J60</f>
        <v>17554.223511982382</v>
      </c>
      <c r="G29" s="16">
        <f>'[1]12. СКО'!K60</f>
        <v>18849.286351578699</v>
      </c>
    </row>
    <row r="30" spans="1:7" ht="18.75" x14ac:dyDescent="0.25">
      <c r="A30" s="7" t="s">
        <v>7</v>
      </c>
      <c r="B30" s="46">
        <v>103</v>
      </c>
      <c r="C30" s="46">
        <v>102</v>
      </c>
      <c r="D30" s="46">
        <v>103</v>
      </c>
      <c r="E30" s="46">
        <v>103</v>
      </c>
      <c r="F30" s="46">
        <v>103</v>
      </c>
      <c r="G30" s="46">
        <v>103</v>
      </c>
    </row>
    <row r="31" spans="1:7" ht="18.75" x14ac:dyDescent="0.25">
      <c r="A31" s="29" t="s">
        <v>13</v>
      </c>
      <c r="B31" s="30"/>
      <c r="C31" s="30"/>
      <c r="D31" s="30"/>
      <c r="E31" s="30"/>
      <c r="F31" s="30"/>
      <c r="G31" s="31"/>
    </row>
    <row r="32" spans="1:7" ht="37.5" x14ac:dyDescent="0.25">
      <c r="A32" s="5" t="s">
        <v>14</v>
      </c>
      <c r="B32" s="22">
        <v>311.36</v>
      </c>
      <c r="C32" s="22">
        <v>311.98999999999995</v>
      </c>
      <c r="D32" s="22">
        <v>312.14</v>
      </c>
      <c r="E32" s="22">
        <v>312.13</v>
      </c>
      <c r="F32" s="22">
        <v>311.94</v>
      </c>
      <c r="G32" s="22">
        <v>312.06</v>
      </c>
    </row>
    <row r="33" spans="1:7" ht="37.5" x14ac:dyDescent="0.25">
      <c r="A33" s="5" t="s">
        <v>15</v>
      </c>
      <c r="B33" s="22">
        <v>296.2</v>
      </c>
      <c r="C33" s="22">
        <v>297.06</v>
      </c>
      <c r="D33" s="22">
        <v>297.35000000000002</v>
      </c>
      <c r="E33" s="22">
        <v>297.44000000000005</v>
      </c>
      <c r="F33" s="22">
        <v>297.33999999999997</v>
      </c>
      <c r="G33" s="22">
        <v>297.52</v>
      </c>
    </row>
    <row r="34" spans="1:7" ht="37.5" x14ac:dyDescent="0.25">
      <c r="A34" s="5" t="s">
        <v>16</v>
      </c>
      <c r="B34" s="22">
        <v>213.8</v>
      </c>
      <c r="C34" s="22">
        <v>215.3</v>
      </c>
      <c r="D34" s="22">
        <v>216.28</v>
      </c>
      <c r="E34" s="22">
        <v>217.18</v>
      </c>
      <c r="F34" s="22">
        <v>218.16</v>
      </c>
      <c r="G34" s="22">
        <v>219.33000000000004</v>
      </c>
    </row>
    <row r="35" spans="1:7" ht="37.5" x14ac:dyDescent="0.25">
      <c r="A35" s="5" t="s">
        <v>17</v>
      </c>
      <c r="B35" s="22">
        <v>82.4</v>
      </c>
      <c r="C35" s="22">
        <v>81.759999999999991</v>
      </c>
      <c r="D35" s="22">
        <v>81.069999999999993</v>
      </c>
      <c r="E35" s="22">
        <v>80.260000000000005</v>
      </c>
      <c r="F35" s="22">
        <v>79.180000000000007</v>
      </c>
      <c r="G35" s="22">
        <v>78.19</v>
      </c>
    </row>
    <row r="36" spans="1:7" ht="37.5" x14ac:dyDescent="0.25">
      <c r="A36" s="5" t="s">
        <v>18</v>
      </c>
      <c r="B36" s="22">
        <v>15.16</v>
      </c>
      <c r="C36" s="22">
        <v>14.93</v>
      </c>
      <c r="D36" s="22">
        <v>14.79</v>
      </c>
      <c r="E36" s="22">
        <v>14.690000000000001</v>
      </c>
      <c r="F36" s="22">
        <v>14.600000000000001</v>
      </c>
      <c r="G36" s="22">
        <v>14.540000000000001</v>
      </c>
    </row>
    <row r="37" spans="1:7" ht="37.5" x14ac:dyDescent="0.25">
      <c r="A37" s="5" t="s">
        <v>19</v>
      </c>
      <c r="B37" s="22">
        <v>4.8689619732785197</v>
      </c>
      <c r="C37" s="22">
        <v>4.785409788775282</v>
      </c>
      <c r="D37" s="22">
        <v>4.7382584737617739</v>
      </c>
      <c r="E37" s="22">
        <v>4.7063723448563106</v>
      </c>
      <c r="F37" s="22">
        <v>4.6803872539590952</v>
      </c>
      <c r="G37" s="22">
        <v>4.6593603794142151</v>
      </c>
    </row>
    <row r="38" spans="1:7" ht="37.5" x14ac:dyDescent="0.25">
      <c r="A38" s="5" t="s">
        <v>20</v>
      </c>
      <c r="B38" s="47">
        <v>19</v>
      </c>
      <c r="C38" s="47">
        <v>19</v>
      </c>
      <c r="D38" s="47">
        <v>19</v>
      </c>
      <c r="E38" s="47">
        <v>19.740000000000002</v>
      </c>
      <c r="F38" s="47">
        <v>20.539999999999996</v>
      </c>
      <c r="G38" s="47">
        <v>20.89</v>
      </c>
    </row>
    <row r="39" spans="1:7" ht="56.25" x14ac:dyDescent="0.25">
      <c r="A39" s="5" t="s">
        <v>21</v>
      </c>
      <c r="B39" s="48">
        <v>3.35</v>
      </c>
      <c r="C39" s="48">
        <v>3.3</v>
      </c>
      <c r="D39" s="48">
        <v>3.3</v>
      </c>
      <c r="E39" s="48">
        <v>3.2</v>
      </c>
      <c r="F39" s="48">
        <v>3.2</v>
      </c>
      <c r="G39" s="48">
        <v>3.1</v>
      </c>
    </row>
    <row r="40" spans="1:7" ht="37.5" x14ac:dyDescent="0.25">
      <c r="A40" s="5" t="s">
        <v>22</v>
      </c>
      <c r="B40" s="22">
        <v>1.679</v>
      </c>
      <c r="C40" s="48">
        <v>1.6459999999999999</v>
      </c>
      <c r="D40" s="48">
        <v>1.52</v>
      </c>
      <c r="E40" s="48">
        <v>1.5</v>
      </c>
      <c r="F40" s="48">
        <v>1.7</v>
      </c>
      <c r="G40" s="48">
        <v>2</v>
      </c>
    </row>
    <row r="41" spans="1:7" ht="56.25" x14ac:dyDescent="0.25">
      <c r="A41" s="5" t="s">
        <v>23</v>
      </c>
      <c r="B41" s="20">
        <v>116969</v>
      </c>
      <c r="C41" s="20">
        <v>122242</v>
      </c>
      <c r="D41" s="20">
        <v>127682</v>
      </c>
      <c r="E41" s="20">
        <v>132600</v>
      </c>
      <c r="F41" s="20">
        <v>137180</v>
      </c>
      <c r="G41" s="20">
        <v>142255</v>
      </c>
    </row>
    <row r="42" spans="1:7" ht="37.5" x14ac:dyDescent="0.25">
      <c r="A42" s="5" t="s">
        <v>24</v>
      </c>
      <c r="B42" s="21">
        <v>101.3</v>
      </c>
      <c r="C42" s="21">
        <v>100.7</v>
      </c>
      <c r="D42" s="21">
        <v>100.7</v>
      </c>
      <c r="E42" s="21">
        <v>100.8</v>
      </c>
      <c r="F42" s="21">
        <v>100.4</v>
      </c>
      <c r="G42" s="21">
        <v>100.7</v>
      </c>
    </row>
    <row r="43" spans="1:7" ht="37.5" x14ac:dyDescent="0.25">
      <c r="A43" s="5" t="s">
        <v>25</v>
      </c>
      <c r="B43" s="19">
        <v>104.2</v>
      </c>
      <c r="C43" s="19">
        <v>104.3</v>
      </c>
      <c r="D43" s="19">
        <v>104.4</v>
      </c>
      <c r="E43" s="19">
        <v>104.5</v>
      </c>
      <c r="F43" s="19">
        <v>104.7</v>
      </c>
      <c r="G43" s="19">
        <v>104.9</v>
      </c>
    </row>
    <row r="44" spans="1:7" ht="56.25" x14ac:dyDescent="0.25">
      <c r="A44" s="5" t="s">
        <v>26</v>
      </c>
      <c r="B44" s="6">
        <v>5.3</v>
      </c>
      <c r="C44" s="6">
        <v>5.2</v>
      </c>
      <c r="D44" s="6">
        <v>5.0999999999999996</v>
      </c>
      <c r="E44" s="22">
        <v>5</v>
      </c>
      <c r="F44" s="22">
        <v>5</v>
      </c>
      <c r="G44" s="22">
        <v>5</v>
      </c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</sheetData>
  <mergeCells count="7">
    <mergeCell ref="A31:G31"/>
    <mergeCell ref="A3:G4"/>
    <mergeCell ref="F1:G1"/>
    <mergeCell ref="F5:G5"/>
    <mergeCell ref="A6:A7"/>
    <mergeCell ref="C7:G7"/>
    <mergeCell ref="A11:G11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6"/>
  <sheetViews>
    <sheetView topLeftCell="A19" zoomScaleNormal="100" workbookViewId="0">
      <selection activeCell="B24" sqref="B24:G34"/>
    </sheetView>
  </sheetViews>
  <sheetFormatPr defaultRowHeight="15" x14ac:dyDescent="0.25"/>
  <cols>
    <col min="1" max="1" width="38.42578125" style="8" customWidth="1"/>
    <col min="2" max="2" width="17.140625" style="8" customWidth="1"/>
    <col min="3" max="3" width="13.7109375" style="8" customWidth="1"/>
    <col min="4" max="4" width="14" style="8" customWidth="1"/>
    <col min="5" max="5" width="12.85546875" style="8" customWidth="1"/>
    <col min="6" max="6" width="11.7109375" style="8" customWidth="1"/>
    <col min="7" max="7" width="13.85546875" style="8" customWidth="1"/>
    <col min="8" max="16384" width="9.140625" style="8"/>
  </cols>
  <sheetData>
    <row r="1" spans="1:7" ht="15.75" x14ac:dyDescent="0.25">
      <c r="A1" s="3"/>
      <c r="B1" s="3"/>
      <c r="C1" s="3"/>
      <c r="D1" s="3"/>
      <c r="E1" s="3"/>
      <c r="F1" s="44" t="s">
        <v>29</v>
      </c>
      <c r="G1" s="44"/>
    </row>
    <row r="2" spans="1:7" x14ac:dyDescent="0.25">
      <c r="A2" s="3"/>
      <c r="B2" s="3"/>
      <c r="C2" s="3"/>
      <c r="D2" s="3"/>
      <c r="E2" s="3"/>
      <c r="F2" s="3"/>
      <c r="G2" s="3"/>
    </row>
    <row r="3" spans="1:7" ht="18.75" x14ac:dyDescent="0.3">
      <c r="A3" s="45" t="s">
        <v>40</v>
      </c>
      <c r="B3" s="45"/>
      <c r="C3" s="45"/>
      <c r="D3" s="45"/>
      <c r="E3" s="45"/>
      <c r="F3" s="45"/>
      <c r="G3" s="45"/>
    </row>
    <row r="4" spans="1:7" x14ac:dyDescent="0.25">
      <c r="A4" s="3"/>
      <c r="B4" s="3"/>
      <c r="C4" s="3"/>
      <c r="D4" s="3"/>
      <c r="E4" s="3"/>
      <c r="F4" s="3"/>
      <c r="G4" s="3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75397.899999999994</v>
      </c>
      <c r="C9" s="23">
        <v>80664.3</v>
      </c>
      <c r="D9" s="23">
        <v>86298.6</v>
      </c>
      <c r="E9" s="23">
        <v>91541.7</v>
      </c>
      <c r="F9" s="23">
        <v>97103.4</v>
      </c>
      <c r="G9" s="23">
        <v>103205.4</v>
      </c>
    </row>
    <row r="10" spans="1:7" ht="18.75" x14ac:dyDescent="0.25">
      <c r="A10" s="5" t="s">
        <v>7</v>
      </c>
      <c r="B10" s="6">
        <v>101.6</v>
      </c>
      <c r="C10" s="6">
        <v>101.6</v>
      </c>
      <c r="D10" s="6">
        <v>101.6</v>
      </c>
      <c r="E10" s="6">
        <v>101.8</v>
      </c>
      <c r="F10" s="6">
        <v>101.8</v>
      </c>
      <c r="G10" s="6">
        <v>102</v>
      </c>
    </row>
    <row r="11" spans="1:7" ht="18.75" x14ac:dyDescent="0.25">
      <c r="A11" s="5" t="s">
        <v>8</v>
      </c>
      <c r="B11" s="14">
        <v>16617.099999999999</v>
      </c>
      <c r="C11" s="14">
        <v>17906.599999999999</v>
      </c>
      <c r="D11" s="14">
        <v>18699.2</v>
      </c>
      <c r="E11" s="14">
        <v>19350.099999999999</v>
      </c>
      <c r="F11" s="6">
        <v>20043.3</v>
      </c>
      <c r="G11" s="6">
        <v>20819.2</v>
      </c>
    </row>
    <row r="12" spans="1:7" ht="18.75" x14ac:dyDescent="0.25">
      <c r="A12" s="5" t="s">
        <v>7</v>
      </c>
      <c r="B12" s="6">
        <v>104.8</v>
      </c>
      <c r="C12" s="6">
        <v>105</v>
      </c>
      <c r="D12" s="6">
        <v>105</v>
      </c>
      <c r="E12" s="6">
        <v>106</v>
      </c>
      <c r="F12" s="6">
        <v>106.2</v>
      </c>
      <c r="G12" s="6">
        <v>107.6</v>
      </c>
    </row>
    <row r="13" spans="1:7" ht="56.25" x14ac:dyDescent="0.25">
      <c r="A13" s="5" t="s">
        <v>9</v>
      </c>
      <c r="B13" s="6">
        <v>385</v>
      </c>
      <c r="C13" s="6">
        <v>418.7</v>
      </c>
      <c r="D13" s="6">
        <v>459.6</v>
      </c>
      <c r="E13" s="6">
        <v>462.8</v>
      </c>
      <c r="F13" s="6">
        <v>466.1</v>
      </c>
      <c r="G13" s="6">
        <v>469.4</v>
      </c>
    </row>
    <row r="14" spans="1:7" ht="18.75" x14ac:dyDescent="0.25">
      <c r="A14" s="5" t="s">
        <v>7</v>
      </c>
      <c r="B14" s="6">
        <v>107.1</v>
      </c>
      <c r="C14" s="6">
        <v>108</v>
      </c>
      <c r="D14" s="6">
        <v>109</v>
      </c>
      <c r="E14" s="6">
        <v>100</v>
      </c>
      <c r="F14" s="6">
        <v>100</v>
      </c>
      <c r="G14" s="6">
        <v>100</v>
      </c>
    </row>
    <row r="15" spans="1:7" ht="37.5" x14ac:dyDescent="0.25">
      <c r="A15" s="5" t="s">
        <v>10</v>
      </c>
      <c r="B15" s="6">
        <v>16766.2</v>
      </c>
      <c r="C15" s="6">
        <v>17733.3</v>
      </c>
      <c r="D15" s="6">
        <v>18483.3</v>
      </c>
      <c r="E15" s="6">
        <v>19106.900000000001</v>
      </c>
      <c r="F15" s="6">
        <v>19694</v>
      </c>
      <c r="G15" s="6">
        <v>19900</v>
      </c>
    </row>
    <row r="16" spans="1:7" ht="18.75" x14ac:dyDescent="0.25">
      <c r="A16" s="5" t="s">
        <v>7</v>
      </c>
      <c r="B16" s="6">
        <v>106.7</v>
      </c>
      <c r="C16" s="6">
        <v>106.9</v>
      </c>
      <c r="D16" s="6">
        <v>102.9</v>
      </c>
      <c r="E16" s="6">
        <v>102.1</v>
      </c>
      <c r="F16" s="6">
        <v>101.9</v>
      </c>
      <c r="G16" s="6">
        <v>100</v>
      </c>
    </row>
    <row r="17" spans="1:7" ht="56.25" x14ac:dyDescent="0.25">
      <c r="A17" s="5" t="s">
        <v>11</v>
      </c>
      <c r="B17" s="6">
        <v>829.7</v>
      </c>
      <c r="C17" s="6">
        <v>881.4</v>
      </c>
      <c r="D17" s="6">
        <v>937.3</v>
      </c>
      <c r="E17" s="6">
        <v>996.7</v>
      </c>
      <c r="F17" s="6">
        <v>1058.9000000000001</v>
      </c>
      <c r="G17" s="6">
        <v>1127.5999999999999</v>
      </c>
    </row>
    <row r="18" spans="1:7" ht="18.75" x14ac:dyDescent="0.25">
      <c r="A18" s="5" t="s">
        <v>7</v>
      </c>
      <c r="B18" s="6">
        <v>103.3</v>
      </c>
      <c r="C18" s="6">
        <v>103.5</v>
      </c>
      <c r="D18" s="6">
        <v>103.8</v>
      </c>
      <c r="E18" s="6">
        <v>103.8</v>
      </c>
      <c r="F18" s="6">
        <v>103.9</v>
      </c>
      <c r="G18" s="6">
        <v>103.6</v>
      </c>
    </row>
    <row r="19" spans="1:7" ht="18.75" x14ac:dyDescent="0.25">
      <c r="A19" s="7" t="s">
        <v>12</v>
      </c>
      <c r="B19" s="23">
        <v>5350</v>
      </c>
      <c r="C19" s="23">
        <v>5650</v>
      </c>
      <c r="D19" s="23">
        <v>5980</v>
      </c>
      <c r="E19" s="23">
        <v>6345</v>
      </c>
      <c r="F19" s="23">
        <v>6700</v>
      </c>
      <c r="G19" s="23">
        <v>7080</v>
      </c>
    </row>
    <row r="20" spans="1:7" ht="18.75" x14ac:dyDescent="0.25">
      <c r="A20" s="7" t="s">
        <v>7</v>
      </c>
      <c r="B20" s="23">
        <v>109</v>
      </c>
      <c r="C20" s="23">
        <v>102.8</v>
      </c>
      <c r="D20" s="23">
        <v>103.1</v>
      </c>
      <c r="E20" s="23">
        <v>103.3</v>
      </c>
      <c r="F20" s="23">
        <v>102.8</v>
      </c>
      <c r="G20" s="23">
        <v>102.9</v>
      </c>
    </row>
    <row r="21" spans="1:7" ht="37.5" x14ac:dyDescent="0.25">
      <c r="A21" s="5" t="s">
        <v>32</v>
      </c>
      <c r="B21" s="25">
        <v>29954.9</v>
      </c>
      <c r="C21" s="25">
        <v>33840.6</v>
      </c>
      <c r="D21" s="25">
        <v>38126.300000000003</v>
      </c>
      <c r="E21" s="25">
        <v>43404.5</v>
      </c>
      <c r="F21" s="25">
        <v>49390.1</v>
      </c>
      <c r="G21" s="25">
        <v>56368.3</v>
      </c>
    </row>
    <row r="22" spans="1:7" ht="18.75" x14ac:dyDescent="0.25">
      <c r="A22" s="5" t="s">
        <v>7</v>
      </c>
      <c r="B22" s="6">
        <v>100</v>
      </c>
      <c r="C22" s="6">
        <v>100</v>
      </c>
      <c r="D22" s="6">
        <v>100</v>
      </c>
      <c r="E22" s="6">
        <v>100</v>
      </c>
      <c r="F22" s="6">
        <v>100</v>
      </c>
      <c r="G22" s="6">
        <v>100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25.27</v>
      </c>
      <c r="C24" s="22">
        <v>25.31</v>
      </c>
      <c r="D24" s="22">
        <v>25.35</v>
      </c>
      <c r="E24" s="22">
        <v>25.39</v>
      </c>
      <c r="F24" s="22">
        <v>25.43</v>
      </c>
      <c r="G24" s="22">
        <v>25.58</v>
      </c>
    </row>
    <row r="25" spans="1:7" ht="37.5" x14ac:dyDescent="0.25">
      <c r="A25" s="5" t="s">
        <v>15</v>
      </c>
      <c r="B25" s="22">
        <v>24</v>
      </c>
      <c r="C25" s="22">
        <v>24.049999999999997</v>
      </c>
      <c r="D25" s="22">
        <v>24.1</v>
      </c>
      <c r="E25" s="22">
        <v>24.150000000000002</v>
      </c>
      <c r="F25" s="22">
        <v>24.2</v>
      </c>
      <c r="G25" s="22">
        <v>24.349999999999998</v>
      </c>
    </row>
    <row r="26" spans="1:7" ht="37.5" x14ac:dyDescent="0.25">
      <c r="A26" s="5" t="s">
        <v>16</v>
      </c>
      <c r="B26" s="22">
        <v>17.3</v>
      </c>
      <c r="C26" s="22">
        <v>17.399999999999999</v>
      </c>
      <c r="D26" s="22">
        <v>17.5</v>
      </c>
      <c r="E26" s="22">
        <v>17.600000000000001</v>
      </c>
      <c r="F26" s="22">
        <v>17.7</v>
      </c>
      <c r="G26" s="22">
        <v>17.899999999999999</v>
      </c>
    </row>
    <row r="27" spans="1:7" ht="37.5" x14ac:dyDescent="0.25">
      <c r="A27" s="5" t="s">
        <v>17</v>
      </c>
      <c r="B27" s="22">
        <v>6.7</v>
      </c>
      <c r="C27" s="22">
        <v>6.65</v>
      </c>
      <c r="D27" s="22">
        <v>6.6</v>
      </c>
      <c r="E27" s="22">
        <v>6.55</v>
      </c>
      <c r="F27" s="22">
        <v>6.5</v>
      </c>
      <c r="G27" s="22">
        <v>6.45</v>
      </c>
    </row>
    <row r="28" spans="1:7" ht="37.5" x14ac:dyDescent="0.25">
      <c r="A28" s="5" t="s">
        <v>18</v>
      </c>
      <c r="B28" s="22">
        <v>1.27</v>
      </c>
      <c r="C28" s="22">
        <v>1.26</v>
      </c>
      <c r="D28" s="22">
        <v>1.25</v>
      </c>
      <c r="E28" s="22">
        <v>1.24</v>
      </c>
      <c r="F28" s="22">
        <v>1.23</v>
      </c>
      <c r="G28" s="22">
        <v>1.23</v>
      </c>
    </row>
    <row r="29" spans="1:7" ht="37.5" x14ac:dyDescent="0.25">
      <c r="A29" s="5" t="s">
        <v>19</v>
      </c>
      <c r="B29" s="22">
        <v>5.0257222002374355</v>
      </c>
      <c r="C29" s="22">
        <v>4.9782694587119716</v>
      </c>
      <c r="D29" s="22">
        <v>4.9309664694280073</v>
      </c>
      <c r="E29" s="22">
        <v>4.8838125246159905</v>
      </c>
      <c r="F29" s="22">
        <v>4.8368069209594964</v>
      </c>
      <c r="G29" s="22">
        <v>4.8084440969507432</v>
      </c>
    </row>
    <row r="30" spans="1:7" ht="37.5" x14ac:dyDescent="0.25">
      <c r="A30" s="5" t="s">
        <v>20</v>
      </c>
      <c r="B30" s="22">
        <v>1.29</v>
      </c>
      <c r="C30" s="22">
        <v>1.29</v>
      </c>
      <c r="D30" s="22">
        <v>1.29</v>
      </c>
      <c r="E30" s="22">
        <v>1.32</v>
      </c>
      <c r="F30" s="22">
        <v>1.37</v>
      </c>
      <c r="G30" s="22">
        <v>1.37</v>
      </c>
    </row>
    <row r="31" spans="1:7" ht="37.5" hidden="1" x14ac:dyDescent="0.25">
      <c r="A31" s="5" t="s">
        <v>22</v>
      </c>
      <c r="B31" s="6"/>
      <c r="C31" s="6"/>
      <c r="D31" s="6"/>
      <c r="E31" s="6"/>
      <c r="F31" s="6"/>
      <c r="G31" s="6"/>
    </row>
    <row r="32" spans="1:7" ht="56.25" x14ac:dyDescent="0.25">
      <c r="A32" s="5" t="s">
        <v>23</v>
      </c>
      <c r="B32" s="13">
        <v>103564</v>
      </c>
      <c r="C32" s="13">
        <v>107511</v>
      </c>
      <c r="D32" s="13">
        <v>110487</v>
      </c>
      <c r="E32" s="13">
        <v>112653</v>
      </c>
      <c r="F32" s="13">
        <v>114956</v>
      </c>
      <c r="G32" s="13">
        <v>116500</v>
      </c>
    </row>
    <row r="33" spans="1:7" ht="37.5" x14ac:dyDescent="0.25">
      <c r="A33" s="5" t="s">
        <v>24</v>
      </c>
      <c r="B33" s="22">
        <v>100.1</v>
      </c>
      <c r="C33" s="22">
        <v>100</v>
      </c>
      <c r="D33" s="22">
        <v>99</v>
      </c>
      <c r="E33" s="22">
        <v>99.2</v>
      </c>
      <c r="F33" s="22">
        <v>99.3</v>
      </c>
      <c r="G33" s="22">
        <v>98.6</v>
      </c>
    </row>
    <row r="34" spans="1:7" ht="37.5" x14ac:dyDescent="0.25">
      <c r="A34" s="5" t="s">
        <v>25</v>
      </c>
      <c r="B34" s="24">
        <v>7.1</v>
      </c>
      <c r="C34" s="24">
        <v>7.2</v>
      </c>
      <c r="D34" s="24">
        <v>7.3</v>
      </c>
      <c r="E34" s="24">
        <v>7.3</v>
      </c>
      <c r="F34" s="24">
        <v>7.4</v>
      </c>
      <c r="G34" s="24">
        <v>7.4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9"/>
    </row>
    <row r="37" spans="1:7" x14ac:dyDescent="0.25">
      <c r="A37" s="9"/>
    </row>
    <row r="38" spans="1:7" x14ac:dyDescent="0.25">
      <c r="A38" s="9"/>
    </row>
    <row r="39" spans="1:7" x14ac:dyDescent="0.25">
      <c r="A39" s="9"/>
    </row>
    <row r="40" spans="1:7" x14ac:dyDescent="0.25">
      <c r="A40" s="9"/>
    </row>
    <row r="41" spans="1:7" x14ac:dyDescent="0.25">
      <c r="A41" s="9"/>
    </row>
    <row r="42" spans="1:7" x14ac:dyDescent="0.25">
      <c r="A42" s="9"/>
    </row>
    <row r="43" spans="1:7" x14ac:dyDescent="0.25">
      <c r="A43" s="9"/>
    </row>
    <row r="44" spans="1:7" x14ac:dyDescent="0.25">
      <c r="A44" s="9"/>
    </row>
    <row r="45" spans="1:7" x14ac:dyDescent="0.25">
      <c r="A45" s="9"/>
    </row>
    <row r="46" spans="1:7" x14ac:dyDescent="0.25">
      <c r="A46" s="9"/>
    </row>
    <row r="47" spans="1:7" x14ac:dyDescent="0.25">
      <c r="A47" s="9"/>
    </row>
    <row r="48" spans="1:7" x14ac:dyDescent="0.25">
      <c r="A48" s="9"/>
    </row>
    <row r="49" spans="1:1" x14ac:dyDescent="0.25">
      <c r="A49" s="9"/>
    </row>
    <row r="50" spans="1:1" x14ac:dyDescent="0.25">
      <c r="A50" s="9"/>
    </row>
    <row r="51" spans="1:1" x14ac:dyDescent="0.25">
      <c r="A51" s="9"/>
    </row>
    <row r="52" spans="1:1" x14ac:dyDescent="0.25">
      <c r="A52" s="9"/>
    </row>
    <row r="53" spans="1:1" x14ac:dyDescent="0.25">
      <c r="A53" s="9"/>
    </row>
    <row r="54" spans="1:1" x14ac:dyDescent="0.25">
      <c r="A54" s="9"/>
    </row>
    <row r="55" spans="1:1" x14ac:dyDescent="0.25">
      <c r="A55" s="9"/>
    </row>
    <row r="56" spans="1:1" x14ac:dyDescent="0.25">
      <c r="A56" s="9"/>
    </row>
    <row r="57" spans="1:1" x14ac:dyDescent="0.25">
      <c r="A57" s="9"/>
    </row>
    <row r="58" spans="1:1" x14ac:dyDescent="0.25">
      <c r="A58" s="9"/>
    </row>
    <row r="59" spans="1:1" x14ac:dyDescent="0.25">
      <c r="A59" s="9"/>
    </row>
    <row r="60" spans="1:1" x14ac:dyDescent="0.25">
      <c r="A60" s="9"/>
    </row>
    <row r="61" spans="1:1" x14ac:dyDescent="0.25">
      <c r="A61" s="9"/>
    </row>
    <row r="62" spans="1:1" x14ac:dyDescent="0.25">
      <c r="A62" s="9"/>
    </row>
    <row r="63" spans="1:1" x14ac:dyDescent="0.25">
      <c r="A63" s="9"/>
    </row>
    <row r="64" spans="1:1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  <row r="98" spans="1:1" x14ac:dyDescent="0.25">
      <c r="A98" s="9"/>
    </row>
    <row r="99" spans="1:1" x14ac:dyDescent="0.25">
      <c r="A99" s="9"/>
    </row>
    <row r="100" spans="1:1" x14ac:dyDescent="0.25">
      <c r="A100" s="9"/>
    </row>
    <row r="101" spans="1:1" x14ac:dyDescent="0.25">
      <c r="A101" s="9"/>
    </row>
    <row r="102" spans="1:1" x14ac:dyDescent="0.25">
      <c r="A102" s="9"/>
    </row>
    <row r="103" spans="1:1" x14ac:dyDescent="0.25">
      <c r="A103" s="9"/>
    </row>
    <row r="104" spans="1:1" x14ac:dyDescent="0.25">
      <c r="A104" s="9"/>
    </row>
    <row r="105" spans="1:1" x14ac:dyDescent="0.25">
      <c r="A105" s="9"/>
    </row>
    <row r="106" spans="1:1" x14ac:dyDescent="0.25">
      <c r="A106" s="9"/>
    </row>
    <row r="107" spans="1:1" x14ac:dyDescent="0.25">
      <c r="A107" s="9"/>
    </row>
    <row r="108" spans="1:1" x14ac:dyDescent="0.25">
      <c r="A108" s="9"/>
    </row>
    <row r="109" spans="1:1" x14ac:dyDescent="0.25">
      <c r="A109" s="9"/>
    </row>
    <row r="110" spans="1:1" x14ac:dyDescent="0.25">
      <c r="A110" s="9"/>
    </row>
    <row r="111" spans="1:1" x14ac:dyDescent="0.25">
      <c r="A111" s="9"/>
    </row>
    <row r="112" spans="1:1" x14ac:dyDescent="0.25">
      <c r="A112" s="9"/>
    </row>
    <row r="113" spans="1:1" x14ac:dyDescent="0.25">
      <c r="A113" s="9"/>
    </row>
    <row r="114" spans="1:1" x14ac:dyDescent="0.25">
      <c r="A114" s="9"/>
    </row>
    <row r="115" spans="1:1" x14ac:dyDescent="0.25">
      <c r="A115" s="9"/>
    </row>
    <row r="116" spans="1:1" x14ac:dyDescent="0.25">
      <c r="A116" s="9"/>
    </row>
    <row r="117" spans="1:1" x14ac:dyDescent="0.25">
      <c r="A117" s="9"/>
    </row>
    <row r="118" spans="1:1" x14ac:dyDescent="0.25">
      <c r="A118" s="9"/>
    </row>
    <row r="119" spans="1:1" x14ac:dyDescent="0.25">
      <c r="A119" s="9"/>
    </row>
    <row r="120" spans="1:1" x14ac:dyDescent="0.25">
      <c r="A120" s="9"/>
    </row>
    <row r="121" spans="1:1" x14ac:dyDescent="0.25">
      <c r="A121" s="9"/>
    </row>
    <row r="122" spans="1:1" x14ac:dyDescent="0.25">
      <c r="A122" s="9"/>
    </row>
    <row r="123" spans="1:1" x14ac:dyDescent="0.25">
      <c r="A123" s="9"/>
    </row>
    <row r="124" spans="1:1" x14ac:dyDescent="0.25">
      <c r="A124" s="9"/>
    </row>
    <row r="125" spans="1:1" x14ac:dyDescent="0.25">
      <c r="A125" s="9"/>
    </row>
    <row r="126" spans="1:1" x14ac:dyDescent="0.25">
      <c r="A126" s="9"/>
    </row>
    <row r="127" spans="1:1" x14ac:dyDescent="0.25">
      <c r="A127" s="9"/>
    </row>
    <row r="128" spans="1:1" x14ac:dyDescent="0.25">
      <c r="A128" s="9"/>
    </row>
    <row r="129" spans="1:1" x14ac:dyDescent="0.25">
      <c r="A129" s="9"/>
    </row>
    <row r="130" spans="1:1" x14ac:dyDescent="0.25">
      <c r="A130" s="9"/>
    </row>
    <row r="131" spans="1:1" x14ac:dyDescent="0.25">
      <c r="A131" s="9"/>
    </row>
    <row r="132" spans="1:1" x14ac:dyDescent="0.25">
      <c r="A132" s="9"/>
    </row>
    <row r="133" spans="1:1" x14ac:dyDescent="0.25">
      <c r="A133" s="9"/>
    </row>
    <row r="134" spans="1:1" x14ac:dyDescent="0.25">
      <c r="A134" s="9"/>
    </row>
    <row r="135" spans="1:1" x14ac:dyDescent="0.25">
      <c r="A135" s="9"/>
    </row>
    <row r="136" spans="1:1" x14ac:dyDescent="0.25">
      <c r="A136" s="9"/>
    </row>
    <row r="137" spans="1:1" x14ac:dyDescent="0.25">
      <c r="A137" s="9"/>
    </row>
    <row r="138" spans="1:1" x14ac:dyDescent="0.25">
      <c r="A138" s="9"/>
    </row>
    <row r="139" spans="1:1" x14ac:dyDescent="0.25">
      <c r="A139" s="9"/>
    </row>
    <row r="140" spans="1:1" x14ac:dyDescent="0.25">
      <c r="A140" s="9"/>
    </row>
    <row r="141" spans="1:1" x14ac:dyDescent="0.25">
      <c r="A141" s="9"/>
    </row>
    <row r="142" spans="1:1" x14ac:dyDescent="0.25">
      <c r="A142" s="9"/>
    </row>
    <row r="143" spans="1:1" x14ac:dyDescent="0.25">
      <c r="A143" s="9"/>
    </row>
    <row r="144" spans="1:1" x14ac:dyDescent="0.25">
      <c r="A144" s="9"/>
    </row>
    <row r="145" spans="1:1" x14ac:dyDescent="0.25">
      <c r="A145" s="9"/>
    </row>
    <row r="146" spans="1:1" x14ac:dyDescent="0.25">
      <c r="A146" s="9"/>
    </row>
    <row r="147" spans="1:1" x14ac:dyDescent="0.25">
      <c r="A147" s="9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  <row r="160" spans="1:1" x14ac:dyDescent="0.25">
      <c r="A160" s="9"/>
    </row>
    <row r="161" spans="1:1" x14ac:dyDescent="0.25">
      <c r="A161" s="9"/>
    </row>
    <row r="162" spans="1:1" x14ac:dyDescent="0.25">
      <c r="A162" s="9"/>
    </row>
    <row r="163" spans="1:1" x14ac:dyDescent="0.25">
      <c r="A163" s="9"/>
    </row>
    <row r="164" spans="1:1" x14ac:dyDescent="0.25">
      <c r="A164" s="9"/>
    </row>
    <row r="165" spans="1:1" x14ac:dyDescent="0.25">
      <c r="A165" s="9"/>
    </row>
    <row r="166" spans="1:1" x14ac:dyDescent="0.25">
      <c r="A166" s="9"/>
    </row>
    <row r="167" spans="1:1" x14ac:dyDescent="0.25">
      <c r="A167" s="9"/>
    </row>
    <row r="168" spans="1:1" x14ac:dyDescent="0.25">
      <c r="A168" s="9"/>
    </row>
    <row r="169" spans="1:1" x14ac:dyDescent="0.25">
      <c r="A169" s="9"/>
    </row>
    <row r="170" spans="1:1" x14ac:dyDescent="0.25">
      <c r="A170" s="9"/>
    </row>
    <row r="171" spans="1:1" x14ac:dyDescent="0.25">
      <c r="A171" s="9"/>
    </row>
    <row r="172" spans="1:1" x14ac:dyDescent="0.25">
      <c r="A172" s="9"/>
    </row>
    <row r="173" spans="1:1" x14ac:dyDescent="0.25">
      <c r="A173" s="9"/>
    </row>
    <row r="174" spans="1:1" x14ac:dyDescent="0.25">
      <c r="A174" s="9"/>
    </row>
    <row r="175" spans="1:1" x14ac:dyDescent="0.25">
      <c r="A175" s="9"/>
    </row>
    <row r="176" spans="1:1" x14ac:dyDescent="0.25">
      <c r="A176" s="9"/>
    </row>
    <row r="177" spans="1:1" x14ac:dyDescent="0.25">
      <c r="A177" s="9"/>
    </row>
    <row r="178" spans="1:1" x14ac:dyDescent="0.25">
      <c r="A178" s="9"/>
    </row>
    <row r="179" spans="1:1" x14ac:dyDescent="0.25">
      <c r="A179" s="9"/>
    </row>
    <row r="180" spans="1:1" x14ac:dyDescent="0.25">
      <c r="A180" s="9"/>
    </row>
    <row r="181" spans="1:1" x14ac:dyDescent="0.25">
      <c r="A181" s="9"/>
    </row>
    <row r="182" spans="1:1" x14ac:dyDescent="0.25">
      <c r="A182" s="9"/>
    </row>
    <row r="183" spans="1:1" x14ac:dyDescent="0.25">
      <c r="A183" s="9"/>
    </row>
    <row r="184" spans="1:1" x14ac:dyDescent="0.25">
      <c r="A184" s="9"/>
    </row>
    <row r="185" spans="1:1" x14ac:dyDescent="0.25">
      <c r="A185" s="9"/>
    </row>
    <row r="186" spans="1:1" x14ac:dyDescent="0.25">
      <c r="A186" s="9"/>
    </row>
    <row r="187" spans="1:1" x14ac:dyDescent="0.25">
      <c r="A187" s="9"/>
    </row>
    <row r="188" spans="1:1" x14ac:dyDescent="0.25">
      <c r="A188" s="9"/>
    </row>
    <row r="189" spans="1:1" x14ac:dyDescent="0.25">
      <c r="A189" s="9"/>
    </row>
    <row r="190" spans="1:1" x14ac:dyDescent="0.25">
      <c r="A190" s="9"/>
    </row>
    <row r="191" spans="1:1" x14ac:dyDescent="0.25">
      <c r="A191" s="9"/>
    </row>
    <row r="192" spans="1:1" x14ac:dyDescent="0.25">
      <c r="A192" s="9"/>
    </row>
    <row r="193" spans="1:1" x14ac:dyDescent="0.25">
      <c r="A193" s="9"/>
    </row>
    <row r="194" spans="1:1" x14ac:dyDescent="0.25">
      <c r="A194" s="9"/>
    </row>
    <row r="195" spans="1:1" x14ac:dyDescent="0.25">
      <c r="A195" s="9"/>
    </row>
    <row r="196" spans="1:1" x14ac:dyDescent="0.25">
      <c r="A196" s="9"/>
    </row>
    <row r="197" spans="1:1" x14ac:dyDescent="0.25">
      <c r="A197" s="9"/>
    </row>
    <row r="198" spans="1:1" x14ac:dyDescent="0.25">
      <c r="A198" s="9"/>
    </row>
    <row r="199" spans="1:1" x14ac:dyDescent="0.25">
      <c r="A199" s="9"/>
    </row>
    <row r="200" spans="1:1" x14ac:dyDescent="0.25">
      <c r="A200" s="9"/>
    </row>
    <row r="201" spans="1:1" x14ac:dyDescent="0.25">
      <c r="A201" s="9"/>
    </row>
    <row r="202" spans="1:1" x14ac:dyDescent="0.25">
      <c r="A202" s="9"/>
    </row>
    <row r="203" spans="1:1" x14ac:dyDescent="0.25">
      <c r="A203" s="9"/>
    </row>
    <row r="204" spans="1:1" x14ac:dyDescent="0.25">
      <c r="A204" s="9"/>
    </row>
    <row r="205" spans="1:1" x14ac:dyDescent="0.25">
      <c r="A205" s="9"/>
    </row>
    <row r="206" spans="1:1" x14ac:dyDescent="0.25">
      <c r="A206" s="9"/>
    </row>
    <row r="207" spans="1:1" x14ac:dyDescent="0.25">
      <c r="A207" s="9"/>
    </row>
    <row r="208" spans="1:1" x14ac:dyDescent="0.25">
      <c r="A208" s="9"/>
    </row>
    <row r="209" spans="1:1" x14ac:dyDescent="0.25">
      <c r="A209" s="9"/>
    </row>
    <row r="210" spans="1:1" x14ac:dyDescent="0.25">
      <c r="A210" s="9"/>
    </row>
    <row r="211" spans="1:1" x14ac:dyDescent="0.25">
      <c r="A211" s="9"/>
    </row>
    <row r="212" spans="1:1" x14ac:dyDescent="0.25">
      <c r="A212" s="9"/>
    </row>
    <row r="213" spans="1:1" x14ac:dyDescent="0.25">
      <c r="A213" s="9"/>
    </row>
    <row r="214" spans="1:1" x14ac:dyDescent="0.25">
      <c r="A214" s="9"/>
    </row>
    <row r="215" spans="1:1" x14ac:dyDescent="0.25">
      <c r="A215" s="9"/>
    </row>
    <row r="216" spans="1:1" x14ac:dyDescent="0.25">
      <c r="A216" s="9"/>
    </row>
    <row r="217" spans="1:1" x14ac:dyDescent="0.25">
      <c r="A217" s="9"/>
    </row>
    <row r="218" spans="1:1" x14ac:dyDescent="0.25">
      <c r="A218" s="9"/>
    </row>
    <row r="219" spans="1:1" x14ac:dyDescent="0.25">
      <c r="A219" s="9"/>
    </row>
    <row r="220" spans="1:1" x14ac:dyDescent="0.25">
      <c r="A220" s="9"/>
    </row>
    <row r="221" spans="1:1" x14ac:dyDescent="0.25">
      <c r="A221" s="9"/>
    </row>
    <row r="222" spans="1:1" x14ac:dyDescent="0.25">
      <c r="A222" s="9"/>
    </row>
    <row r="223" spans="1:1" x14ac:dyDescent="0.25">
      <c r="A223" s="9"/>
    </row>
    <row r="224" spans="1:1" x14ac:dyDescent="0.25">
      <c r="A224" s="9"/>
    </row>
    <row r="225" spans="1:1" x14ac:dyDescent="0.25">
      <c r="A225" s="9"/>
    </row>
    <row r="226" spans="1:1" x14ac:dyDescent="0.25">
      <c r="A226" s="9"/>
    </row>
    <row r="227" spans="1:1" x14ac:dyDescent="0.25">
      <c r="A227" s="9"/>
    </row>
    <row r="228" spans="1:1" x14ac:dyDescent="0.25">
      <c r="A228" s="9"/>
    </row>
    <row r="229" spans="1:1" x14ac:dyDescent="0.25">
      <c r="A229" s="9"/>
    </row>
    <row r="230" spans="1:1" x14ac:dyDescent="0.25">
      <c r="A230" s="9"/>
    </row>
    <row r="231" spans="1:1" x14ac:dyDescent="0.25">
      <c r="A231" s="9"/>
    </row>
    <row r="232" spans="1:1" x14ac:dyDescent="0.25">
      <c r="A232" s="9"/>
    </row>
    <row r="233" spans="1:1" x14ac:dyDescent="0.25">
      <c r="A233" s="9"/>
    </row>
    <row r="234" spans="1:1" x14ac:dyDescent="0.25">
      <c r="A234" s="9"/>
    </row>
    <row r="235" spans="1:1" x14ac:dyDescent="0.25">
      <c r="A235" s="9"/>
    </row>
    <row r="236" spans="1:1" x14ac:dyDescent="0.25">
      <c r="A236" s="9"/>
    </row>
    <row r="237" spans="1:1" x14ac:dyDescent="0.25">
      <c r="A237" s="9"/>
    </row>
    <row r="238" spans="1:1" x14ac:dyDescent="0.25">
      <c r="A238" s="9"/>
    </row>
    <row r="239" spans="1:1" x14ac:dyDescent="0.25">
      <c r="A239" s="9"/>
    </row>
    <row r="240" spans="1:1" x14ac:dyDescent="0.25">
      <c r="A240" s="9"/>
    </row>
    <row r="241" spans="1:1" x14ac:dyDescent="0.25">
      <c r="A241" s="9"/>
    </row>
    <row r="242" spans="1:1" x14ac:dyDescent="0.25">
      <c r="A242" s="9"/>
    </row>
    <row r="243" spans="1:1" x14ac:dyDescent="0.25">
      <c r="A243" s="9"/>
    </row>
    <row r="244" spans="1:1" x14ac:dyDescent="0.25">
      <c r="A244" s="9"/>
    </row>
    <row r="245" spans="1:1" x14ac:dyDescent="0.25">
      <c r="A245" s="9"/>
    </row>
    <row r="246" spans="1:1" x14ac:dyDescent="0.25">
      <c r="A246" s="9"/>
    </row>
    <row r="247" spans="1:1" x14ac:dyDescent="0.25">
      <c r="A247" s="9"/>
    </row>
    <row r="248" spans="1:1" x14ac:dyDescent="0.25">
      <c r="A248" s="9"/>
    </row>
    <row r="249" spans="1:1" x14ac:dyDescent="0.25">
      <c r="A249" s="9"/>
    </row>
    <row r="250" spans="1:1" x14ac:dyDescent="0.25">
      <c r="A250" s="9"/>
    </row>
    <row r="251" spans="1:1" x14ac:dyDescent="0.25">
      <c r="A251" s="9"/>
    </row>
    <row r="252" spans="1:1" x14ac:dyDescent="0.25">
      <c r="A252" s="9"/>
    </row>
    <row r="253" spans="1:1" x14ac:dyDescent="0.25">
      <c r="A253" s="9"/>
    </row>
    <row r="254" spans="1:1" x14ac:dyDescent="0.25">
      <c r="A254" s="9"/>
    </row>
    <row r="255" spans="1:1" x14ac:dyDescent="0.25">
      <c r="A255" s="9"/>
    </row>
    <row r="256" spans="1:1" x14ac:dyDescent="0.25">
      <c r="A256" s="9"/>
    </row>
    <row r="257" spans="1:1" x14ac:dyDescent="0.25">
      <c r="A257" s="9"/>
    </row>
    <row r="258" spans="1:1" x14ac:dyDescent="0.25">
      <c r="A258" s="9"/>
    </row>
    <row r="259" spans="1:1" x14ac:dyDescent="0.25">
      <c r="A259" s="9"/>
    </row>
    <row r="260" spans="1:1" x14ac:dyDescent="0.25">
      <c r="A260" s="9"/>
    </row>
    <row r="261" spans="1:1" x14ac:dyDescent="0.25">
      <c r="A261" s="9"/>
    </row>
    <row r="262" spans="1:1" x14ac:dyDescent="0.25">
      <c r="A262" s="9"/>
    </row>
    <row r="263" spans="1:1" x14ac:dyDescent="0.25">
      <c r="A263" s="9"/>
    </row>
    <row r="264" spans="1:1" x14ac:dyDescent="0.25">
      <c r="A264" s="9"/>
    </row>
    <row r="265" spans="1:1" x14ac:dyDescent="0.25">
      <c r="A265" s="9"/>
    </row>
    <row r="266" spans="1:1" x14ac:dyDescent="0.25">
      <c r="A266" s="9"/>
    </row>
    <row r="267" spans="1:1" x14ac:dyDescent="0.25">
      <c r="A267" s="9"/>
    </row>
    <row r="268" spans="1:1" x14ac:dyDescent="0.25">
      <c r="A268" s="9"/>
    </row>
    <row r="269" spans="1:1" x14ac:dyDescent="0.25">
      <c r="A269" s="9"/>
    </row>
    <row r="270" spans="1:1" x14ac:dyDescent="0.25">
      <c r="A270" s="9"/>
    </row>
    <row r="271" spans="1:1" x14ac:dyDescent="0.25">
      <c r="A271" s="9"/>
    </row>
    <row r="272" spans="1:1" x14ac:dyDescent="0.25">
      <c r="A272" s="9"/>
    </row>
    <row r="273" spans="1:1" x14ac:dyDescent="0.25">
      <c r="A273" s="9"/>
    </row>
    <row r="274" spans="1:1" x14ac:dyDescent="0.25">
      <c r="A274" s="9"/>
    </row>
    <row r="275" spans="1:1" x14ac:dyDescent="0.25">
      <c r="A275" s="9"/>
    </row>
    <row r="276" spans="1:1" x14ac:dyDescent="0.25">
      <c r="A276" s="9"/>
    </row>
    <row r="277" spans="1:1" x14ac:dyDescent="0.25">
      <c r="A277" s="9"/>
    </row>
    <row r="278" spans="1:1" x14ac:dyDescent="0.25">
      <c r="A278" s="9"/>
    </row>
    <row r="279" spans="1:1" x14ac:dyDescent="0.25">
      <c r="A279" s="9"/>
    </row>
    <row r="280" spans="1:1" x14ac:dyDescent="0.25">
      <c r="A280" s="9"/>
    </row>
    <row r="281" spans="1:1" x14ac:dyDescent="0.25">
      <c r="A281" s="9"/>
    </row>
    <row r="282" spans="1:1" x14ac:dyDescent="0.25">
      <c r="A282" s="9"/>
    </row>
    <row r="283" spans="1:1" x14ac:dyDescent="0.25">
      <c r="A283" s="9"/>
    </row>
    <row r="284" spans="1:1" x14ac:dyDescent="0.25">
      <c r="A284" s="9"/>
    </row>
    <row r="285" spans="1:1" x14ac:dyDescent="0.25">
      <c r="A285" s="9"/>
    </row>
    <row r="286" spans="1:1" x14ac:dyDescent="0.25">
      <c r="A286" s="9"/>
    </row>
    <row r="287" spans="1:1" x14ac:dyDescent="0.25">
      <c r="A287" s="9"/>
    </row>
    <row r="288" spans="1:1" x14ac:dyDescent="0.25">
      <c r="A288" s="9"/>
    </row>
    <row r="289" spans="1:1" x14ac:dyDescent="0.25">
      <c r="A289" s="9"/>
    </row>
    <row r="290" spans="1:1" x14ac:dyDescent="0.25">
      <c r="A290" s="9"/>
    </row>
    <row r="291" spans="1:1" x14ac:dyDescent="0.25">
      <c r="A291" s="9"/>
    </row>
    <row r="292" spans="1:1" x14ac:dyDescent="0.25">
      <c r="A292" s="9"/>
    </row>
    <row r="293" spans="1:1" x14ac:dyDescent="0.25">
      <c r="A293" s="9"/>
    </row>
    <row r="294" spans="1:1" x14ac:dyDescent="0.25">
      <c r="A294" s="9"/>
    </row>
    <row r="295" spans="1:1" x14ac:dyDescent="0.25">
      <c r="A295" s="9"/>
    </row>
    <row r="296" spans="1:1" x14ac:dyDescent="0.25">
      <c r="A296" s="9"/>
    </row>
    <row r="297" spans="1:1" x14ac:dyDescent="0.25">
      <c r="A297" s="9"/>
    </row>
    <row r="298" spans="1:1" x14ac:dyDescent="0.25">
      <c r="A298" s="9"/>
    </row>
    <row r="299" spans="1:1" x14ac:dyDescent="0.25">
      <c r="A299" s="9"/>
    </row>
    <row r="300" spans="1:1" x14ac:dyDescent="0.25">
      <c r="A300" s="9"/>
    </row>
    <row r="301" spans="1:1" x14ac:dyDescent="0.25">
      <c r="A301" s="9"/>
    </row>
    <row r="302" spans="1:1" x14ac:dyDescent="0.25">
      <c r="A302" s="9"/>
    </row>
    <row r="303" spans="1:1" x14ac:dyDescent="0.25">
      <c r="A303" s="9"/>
    </row>
    <row r="304" spans="1:1" x14ac:dyDescent="0.25">
      <c r="A304" s="9"/>
    </row>
    <row r="305" spans="1:1" x14ac:dyDescent="0.25">
      <c r="A305" s="9"/>
    </row>
    <row r="306" spans="1:1" x14ac:dyDescent="0.25">
      <c r="A306" s="9"/>
    </row>
    <row r="307" spans="1:1" x14ac:dyDescent="0.25">
      <c r="A307" s="9"/>
    </row>
    <row r="308" spans="1:1" x14ac:dyDescent="0.25">
      <c r="A308" s="9"/>
    </row>
    <row r="309" spans="1:1" x14ac:dyDescent="0.25">
      <c r="A309" s="9"/>
    </row>
    <row r="310" spans="1:1" x14ac:dyDescent="0.25">
      <c r="A310" s="9"/>
    </row>
    <row r="311" spans="1:1" x14ac:dyDescent="0.25">
      <c r="A311" s="9"/>
    </row>
    <row r="312" spans="1:1" x14ac:dyDescent="0.25">
      <c r="A312" s="9"/>
    </row>
    <row r="313" spans="1:1" x14ac:dyDescent="0.25">
      <c r="A313" s="9"/>
    </row>
    <row r="314" spans="1:1" x14ac:dyDescent="0.25">
      <c r="A314" s="9"/>
    </row>
    <row r="315" spans="1:1" x14ac:dyDescent="0.25">
      <c r="A315" s="9"/>
    </row>
    <row r="316" spans="1:1" x14ac:dyDescent="0.25">
      <c r="A316" s="9"/>
    </row>
    <row r="317" spans="1:1" x14ac:dyDescent="0.25">
      <c r="A317" s="9"/>
    </row>
    <row r="318" spans="1:1" x14ac:dyDescent="0.25">
      <c r="A318" s="9"/>
    </row>
    <row r="319" spans="1:1" x14ac:dyDescent="0.25">
      <c r="A319" s="9"/>
    </row>
    <row r="320" spans="1:1" x14ac:dyDescent="0.25">
      <c r="A320" s="9"/>
    </row>
    <row r="321" spans="1:1" x14ac:dyDescent="0.25">
      <c r="A321" s="9"/>
    </row>
    <row r="322" spans="1:1" x14ac:dyDescent="0.25">
      <c r="A322" s="9"/>
    </row>
    <row r="323" spans="1:1" x14ac:dyDescent="0.25">
      <c r="A323" s="9"/>
    </row>
    <row r="324" spans="1:1" x14ac:dyDescent="0.25">
      <c r="A324" s="9"/>
    </row>
    <row r="325" spans="1:1" x14ac:dyDescent="0.25">
      <c r="A325" s="9"/>
    </row>
    <row r="326" spans="1:1" x14ac:dyDescent="0.25">
      <c r="A326" s="9"/>
    </row>
    <row r="327" spans="1:1" x14ac:dyDescent="0.25">
      <c r="A327" s="9"/>
    </row>
    <row r="328" spans="1:1" x14ac:dyDescent="0.25">
      <c r="A328" s="9"/>
    </row>
    <row r="329" spans="1:1" x14ac:dyDescent="0.25">
      <c r="A329" s="9"/>
    </row>
    <row r="330" spans="1:1" x14ac:dyDescent="0.25">
      <c r="A330" s="9"/>
    </row>
    <row r="331" spans="1:1" x14ac:dyDescent="0.25">
      <c r="A331" s="9"/>
    </row>
    <row r="332" spans="1:1" x14ac:dyDescent="0.25">
      <c r="A332" s="9"/>
    </row>
    <row r="333" spans="1:1" x14ac:dyDescent="0.25">
      <c r="A333" s="9"/>
    </row>
    <row r="334" spans="1:1" x14ac:dyDescent="0.25">
      <c r="A334" s="9"/>
    </row>
    <row r="335" spans="1:1" x14ac:dyDescent="0.25">
      <c r="A335" s="9"/>
    </row>
    <row r="336" spans="1:1" x14ac:dyDescent="0.25">
      <c r="A336" s="9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2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6"/>
  <sheetViews>
    <sheetView topLeftCell="A18" zoomScaleNormal="100" workbookViewId="0">
      <selection activeCell="B24" sqref="B24:G34"/>
    </sheetView>
  </sheetViews>
  <sheetFormatPr defaultRowHeight="15" x14ac:dyDescent="0.25"/>
  <cols>
    <col min="1" max="1" width="38.42578125" customWidth="1"/>
    <col min="2" max="2" width="16.7109375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2.710937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41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75258.3</v>
      </c>
      <c r="C9" s="23">
        <v>83884</v>
      </c>
      <c r="D9" s="23">
        <v>93231.9</v>
      </c>
      <c r="E9" s="23">
        <v>102112.8</v>
      </c>
      <c r="F9" s="23">
        <v>111912.1</v>
      </c>
      <c r="G9" s="23">
        <v>121342.9</v>
      </c>
    </row>
    <row r="10" spans="1:7" ht="18.75" x14ac:dyDescent="0.25">
      <c r="A10" s="5" t="s">
        <v>7</v>
      </c>
      <c r="B10" s="6">
        <v>100.1</v>
      </c>
      <c r="C10" s="6">
        <v>100.1</v>
      </c>
      <c r="D10" s="6">
        <v>100.2</v>
      </c>
      <c r="E10" s="6">
        <v>100.3</v>
      </c>
      <c r="F10" s="6">
        <v>101</v>
      </c>
      <c r="G10" s="6">
        <v>102</v>
      </c>
    </row>
    <row r="11" spans="1:7" ht="18.75" x14ac:dyDescent="0.25">
      <c r="A11" s="5" t="s">
        <v>8</v>
      </c>
      <c r="B11" s="6">
        <v>19155.900000000001</v>
      </c>
      <c r="C11" s="6">
        <v>20520</v>
      </c>
      <c r="D11" s="6">
        <v>21650</v>
      </c>
      <c r="E11" s="6">
        <v>23890</v>
      </c>
      <c r="F11" s="6">
        <v>24080</v>
      </c>
      <c r="G11" s="6">
        <v>26820</v>
      </c>
    </row>
    <row r="12" spans="1:7" ht="18.75" x14ac:dyDescent="0.25">
      <c r="A12" s="5" t="s">
        <v>7</v>
      </c>
      <c r="B12" s="6">
        <v>105</v>
      </c>
      <c r="C12" s="6">
        <v>105.7</v>
      </c>
      <c r="D12" s="6">
        <v>103.6</v>
      </c>
      <c r="E12" s="6">
        <v>103.7</v>
      </c>
      <c r="F12" s="6">
        <v>105.1</v>
      </c>
      <c r="G12" s="6">
        <v>105.8</v>
      </c>
    </row>
    <row r="13" spans="1:7" ht="56.25" x14ac:dyDescent="0.25">
      <c r="A13" s="5" t="s">
        <v>9</v>
      </c>
      <c r="B13" s="6">
        <v>734.4</v>
      </c>
      <c r="C13" s="6">
        <v>771.8</v>
      </c>
      <c r="D13" s="6">
        <v>808</v>
      </c>
      <c r="E13" s="6">
        <v>850</v>
      </c>
      <c r="F13" s="6">
        <v>891.7</v>
      </c>
      <c r="G13" s="6">
        <v>896.5</v>
      </c>
    </row>
    <row r="14" spans="1:7" ht="18.75" x14ac:dyDescent="0.25">
      <c r="A14" s="5" t="s">
        <v>7</v>
      </c>
      <c r="B14" s="6">
        <v>110.5</v>
      </c>
      <c r="C14" s="6">
        <v>100.5</v>
      </c>
      <c r="D14" s="6">
        <v>100.1</v>
      </c>
      <c r="E14" s="6">
        <v>100</v>
      </c>
      <c r="F14" s="6">
        <v>100.2</v>
      </c>
      <c r="G14" s="6">
        <v>100.1</v>
      </c>
    </row>
    <row r="15" spans="1:7" ht="37.5" x14ac:dyDescent="0.25">
      <c r="A15" s="5" t="s">
        <v>10</v>
      </c>
      <c r="B15" s="6">
        <v>19291.599999999999</v>
      </c>
      <c r="C15" s="6">
        <v>20162.099999999999</v>
      </c>
      <c r="D15" s="6">
        <v>21467.5</v>
      </c>
      <c r="E15" s="6">
        <v>23445.4</v>
      </c>
      <c r="F15" s="6">
        <v>25271.200000000001</v>
      </c>
      <c r="G15" s="6">
        <v>26183.1</v>
      </c>
    </row>
    <row r="16" spans="1:7" ht="18.75" x14ac:dyDescent="0.25">
      <c r="A16" s="5" t="s">
        <v>7</v>
      </c>
      <c r="B16" s="6">
        <v>109</v>
      </c>
      <c r="C16" s="6">
        <v>108.7</v>
      </c>
      <c r="D16" s="6">
        <v>109.2</v>
      </c>
      <c r="E16" s="6">
        <v>107.2</v>
      </c>
      <c r="F16" s="6">
        <v>105.9</v>
      </c>
      <c r="G16" s="6">
        <v>101.6</v>
      </c>
    </row>
    <row r="17" spans="1:7" ht="56.25" x14ac:dyDescent="0.25">
      <c r="A17" s="5" t="s">
        <v>11</v>
      </c>
      <c r="B17" s="6">
        <v>763.8</v>
      </c>
      <c r="C17" s="6">
        <v>768.8</v>
      </c>
      <c r="D17" s="6">
        <v>802.6</v>
      </c>
      <c r="E17" s="6">
        <v>843.4</v>
      </c>
      <c r="F17" s="6">
        <v>922.6</v>
      </c>
      <c r="G17" s="6">
        <v>926.2</v>
      </c>
    </row>
    <row r="18" spans="1:7" ht="18.75" x14ac:dyDescent="0.25">
      <c r="A18" s="5" t="s">
        <v>7</v>
      </c>
      <c r="B18" s="6">
        <v>103.2</v>
      </c>
      <c r="C18" s="6">
        <v>103.7</v>
      </c>
      <c r="D18" s="6">
        <v>103.8</v>
      </c>
      <c r="E18" s="6">
        <v>103.6</v>
      </c>
      <c r="F18" s="6">
        <v>103.5</v>
      </c>
      <c r="G18" s="6">
        <v>102.9</v>
      </c>
    </row>
    <row r="19" spans="1:7" ht="18.75" x14ac:dyDescent="0.25">
      <c r="A19" s="7" t="s">
        <v>12</v>
      </c>
      <c r="B19" s="23">
        <v>4655.1000000000004</v>
      </c>
      <c r="C19" s="23">
        <v>4812.2</v>
      </c>
      <c r="D19" s="23">
        <v>5520.8</v>
      </c>
      <c r="E19" s="23">
        <v>5758.2</v>
      </c>
      <c r="F19" s="23">
        <v>6080.7</v>
      </c>
      <c r="G19" s="23">
        <v>6506.3</v>
      </c>
    </row>
    <row r="20" spans="1:7" ht="18.75" x14ac:dyDescent="0.25">
      <c r="A20" s="7" t="s">
        <v>7</v>
      </c>
      <c r="B20" s="23">
        <v>102.1</v>
      </c>
      <c r="C20" s="23">
        <v>100.7</v>
      </c>
      <c r="D20" s="23">
        <v>111.7</v>
      </c>
      <c r="E20" s="23">
        <v>101.6</v>
      </c>
      <c r="F20" s="23">
        <v>102.8</v>
      </c>
      <c r="G20" s="23">
        <v>104.2</v>
      </c>
    </row>
    <row r="21" spans="1:7" ht="37.5" x14ac:dyDescent="0.25">
      <c r="A21" s="5" t="s">
        <v>32</v>
      </c>
      <c r="B21" s="25">
        <v>13150.7</v>
      </c>
      <c r="C21" s="25">
        <v>15705.2</v>
      </c>
      <c r="D21" s="25">
        <v>18239</v>
      </c>
      <c r="E21" s="25">
        <v>21382.5</v>
      </c>
      <c r="F21" s="25">
        <v>24999.9</v>
      </c>
      <c r="G21" s="25">
        <v>29154</v>
      </c>
    </row>
    <row r="22" spans="1:7" ht="18.75" x14ac:dyDescent="0.25">
      <c r="A22" s="5" t="s">
        <v>7</v>
      </c>
      <c r="B22" s="6">
        <v>102.6</v>
      </c>
      <c r="C22" s="6">
        <v>103.4</v>
      </c>
      <c r="D22" s="6">
        <v>102.4</v>
      </c>
      <c r="E22" s="6">
        <v>102.3</v>
      </c>
      <c r="F22" s="6">
        <v>102.9</v>
      </c>
      <c r="G22" s="6">
        <v>101.3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3">
        <v>23.08</v>
      </c>
      <c r="C24" s="23">
        <v>23.1</v>
      </c>
      <c r="D24" s="23">
        <v>23.16</v>
      </c>
      <c r="E24" s="23">
        <v>23.229999999999997</v>
      </c>
      <c r="F24" s="23">
        <v>23.240000000000002</v>
      </c>
      <c r="G24" s="23">
        <v>23.33</v>
      </c>
    </row>
    <row r="25" spans="1:7" ht="37.5" x14ac:dyDescent="0.25">
      <c r="A25" s="5" t="s">
        <v>15</v>
      </c>
      <c r="B25" s="23">
        <v>21.9</v>
      </c>
      <c r="C25" s="23">
        <v>21.93</v>
      </c>
      <c r="D25" s="23">
        <v>22</v>
      </c>
      <c r="E25" s="23">
        <v>22.08</v>
      </c>
      <c r="F25" s="23">
        <v>22.1</v>
      </c>
      <c r="G25" s="23">
        <v>22.2</v>
      </c>
    </row>
    <row r="26" spans="1:7" ht="37.5" x14ac:dyDescent="0.25">
      <c r="A26" s="5" t="s">
        <v>16</v>
      </c>
      <c r="B26" s="23">
        <v>15.7</v>
      </c>
      <c r="C26" s="23">
        <v>15.75</v>
      </c>
      <c r="D26" s="23">
        <v>15.85</v>
      </c>
      <c r="E26" s="23">
        <v>15.95</v>
      </c>
      <c r="F26" s="23">
        <v>16</v>
      </c>
      <c r="G26" s="23">
        <v>16.2</v>
      </c>
    </row>
    <row r="27" spans="1:7" ht="37.5" x14ac:dyDescent="0.25">
      <c r="A27" s="5" t="s">
        <v>17</v>
      </c>
      <c r="B27" s="23">
        <v>6.2</v>
      </c>
      <c r="C27" s="23">
        <v>6.18</v>
      </c>
      <c r="D27" s="23">
        <v>6.15</v>
      </c>
      <c r="E27" s="23">
        <v>6.13</v>
      </c>
      <c r="F27" s="23">
        <v>6.1</v>
      </c>
      <c r="G27" s="23">
        <v>6</v>
      </c>
    </row>
    <row r="28" spans="1:7" ht="37.5" x14ac:dyDescent="0.25">
      <c r="A28" s="5" t="s">
        <v>18</v>
      </c>
      <c r="B28" s="23">
        <v>1.18</v>
      </c>
      <c r="C28" s="23">
        <v>1.17</v>
      </c>
      <c r="D28" s="23">
        <v>1.1599999999999999</v>
      </c>
      <c r="E28" s="23">
        <v>1.1499999999999999</v>
      </c>
      <c r="F28" s="23">
        <v>1.1399999999999999</v>
      </c>
      <c r="G28" s="23">
        <v>1.1299999999999999</v>
      </c>
    </row>
    <row r="29" spans="1:7" ht="37.5" x14ac:dyDescent="0.25">
      <c r="A29" s="5" t="s">
        <v>19</v>
      </c>
      <c r="B29" s="23">
        <v>5.1126516464471408</v>
      </c>
      <c r="C29" s="23">
        <v>5.0649350649350646</v>
      </c>
      <c r="D29" s="23">
        <v>5.0086355785837648</v>
      </c>
      <c r="E29" s="23">
        <v>4.9504950495049505</v>
      </c>
      <c r="F29" s="23">
        <v>4.9053356282271938</v>
      </c>
      <c r="G29" s="23">
        <v>4.8435490784397768</v>
      </c>
    </row>
    <row r="30" spans="1:7" ht="37.5" x14ac:dyDescent="0.25">
      <c r="A30" s="5" t="s">
        <v>20</v>
      </c>
      <c r="B30" s="23">
        <v>0.97</v>
      </c>
      <c r="C30" s="23">
        <v>0.97</v>
      </c>
      <c r="D30" s="23">
        <v>0.97</v>
      </c>
      <c r="E30" s="23">
        <v>1</v>
      </c>
      <c r="F30" s="23">
        <v>1.1599999999999999</v>
      </c>
      <c r="G30" s="23">
        <v>1.1599999999999999</v>
      </c>
    </row>
    <row r="31" spans="1:7" ht="37.5" hidden="1" x14ac:dyDescent="0.25">
      <c r="A31" s="5" t="s">
        <v>22</v>
      </c>
      <c r="B31" s="6"/>
      <c r="C31" s="6"/>
      <c r="D31" s="6"/>
      <c r="E31" s="6"/>
      <c r="F31" s="6"/>
      <c r="G31" s="6"/>
    </row>
    <row r="32" spans="1:7" ht="56.25" x14ac:dyDescent="0.25">
      <c r="A32" s="5" t="s">
        <v>23</v>
      </c>
      <c r="B32" s="13">
        <v>95194</v>
      </c>
      <c r="C32" s="13">
        <v>99954</v>
      </c>
      <c r="D32" s="13">
        <v>104951</v>
      </c>
      <c r="E32" s="13">
        <v>109149</v>
      </c>
      <c r="F32" s="13">
        <v>109149</v>
      </c>
      <c r="G32" s="13">
        <v>113515</v>
      </c>
    </row>
    <row r="33" spans="1:7" ht="37.5" x14ac:dyDescent="0.25">
      <c r="A33" s="5" t="s">
        <v>24</v>
      </c>
      <c r="B33" s="22">
        <v>101</v>
      </c>
      <c r="C33" s="22">
        <v>101.2</v>
      </c>
      <c r="D33" s="22">
        <v>101</v>
      </c>
      <c r="E33" s="22">
        <v>101</v>
      </c>
      <c r="F33" s="22">
        <v>97.1</v>
      </c>
      <c r="G33" s="22">
        <v>101</v>
      </c>
    </row>
    <row r="34" spans="1:7" ht="37.5" x14ac:dyDescent="0.25">
      <c r="A34" s="5" t="s">
        <v>25</v>
      </c>
      <c r="B34" s="24">
        <v>7.5</v>
      </c>
      <c r="C34" s="24">
        <v>7.5</v>
      </c>
      <c r="D34" s="24">
        <v>7.5</v>
      </c>
      <c r="E34" s="24">
        <v>7.5</v>
      </c>
      <c r="F34" s="24">
        <v>7.6</v>
      </c>
      <c r="G34" s="24">
        <v>7.6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1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3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6"/>
  <sheetViews>
    <sheetView topLeftCell="A18" zoomScaleNormal="100" workbookViewId="0">
      <selection activeCell="B24" sqref="B24:G34"/>
    </sheetView>
  </sheetViews>
  <sheetFormatPr defaultRowHeight="15" x14ac:dyDescent="0.25"/>
  <cols>
    <col min="1" max="1" width="38.42578125" customWidth="1"/>
    <col min="2" max="2" width="17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2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42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27515.8</v>
      </c>
      <c r="C9" s="23">
        <v>29263.9</v>
      </c>
      <c r="D9" s="23">
        <v>31153.8</v>
      </c>
      <c r="E9" s="23">
        <v>32851.800000000003</v>
      </c>
      <c r="F9" s="23">
        <v>34916.300000000003</v>
      </c>
      <c r="G9" s="23">
        <v>37183.199999999997</v>
      </c>
    </row>
    <row r="10" spans="1:7" ht="18.75" x14ac:dyDescent="0.25">
      <c r="A10" s="5" t="s">
        <v>7</v>
      </c>
      <c r="B10" s="22">
        <v>101</v>
      </c>
      <c r="C10" s="22">
        <v>101</v>
      </c>
      <c r="D10" s="22">
        <v>101.1</v>
      </c>
      <c r="E10" s="22">
        <v>101.2</v>
      </c>
      <c r="F10" s="22">
        <v>102</v>
      </c>
      <c r="G10" s="22">
        <v>102.2</v>
      </c>
    </row>
    <row r="11" spans="1:7" ht="18.75" x14ac:dyDescent="0.25">
      <c r="A11" s="5" t="s">
        <v>8</v>
      </c>
      <c r="B11" s="6">
        <v>5837.1</v>
      </c>
      <c r="C11" s="6">
        <v>6137.1</v>
      </c>
      <c r="D11" s="6">
        <v>6437.1</v>
      </c>
      <c r="E11" s="6">
        <v>6737.1</v>
      </c>
      <c r="F11" s="6">
        <v>7037.1</v>
      </c>
      <c r="G11" s="6">
        <v>7337.1</v>
      </c>
    </row>
    <row r="12" spans="1:7" ht="18.75" x14ac:dyDescent="0.25">
      <c r="A12" s="5" t="s">
        <v>7</v>
      </c>
      <c r="B12" s="6">
        <v>103.9</v>
      </c>
      <c r="C12" s="6">
        <v>105.1</v>
      </c>
      <c r="D12" s="6">
        <v>104.8</v>
      </c>
      <c r="E12" s="6">
        <v>104.6</v>
      </c>
      <c r="F12" s="6">
        <v>104.5</v>
      </c>
      <c r="G12" s="6">
        <v>104.3</v>
      </c>
    </row>
    <row r="13" spans="1:7" ht="56.25" hidden="1" x14ac:dyDescent="0.25">
      <c r="A13" s="5" t="s">
        <v>9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</row>
    <row r="14" spans="1:7" ht="18.75" hidden="1" x14ac:dyDescent="0.25">
      <c r="A14" s="5" t="s">
        <v>7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</row>
    <row r="15" spans="1:7" ht="37.5" x14ac:dyDescent="0.25">
      <c r="A15" s="5" t="s">
        <v>10</v>
      </c>
      <c r="B15" s="6">
        <v>5937.8</v>
      </c>
      <c r="C15" s="6">
        <v>6105.4</v>
      </c>
      <c r="D15" s="6">
        <v>6378.2</v>
      </c>
      <c r="E15" s="6">
        <v>7876.3</v>
      </c>
      <c r="F15" s="6">
        <v>6887.7</v>
      </c>
      <c r="G15" s="6">
        <v>6981.3</v>
      </c>
    </row>
    <row r="16" spans="1:7" ht="18.75" x14ac:dyDescent="0.25">
      <c r="A16" s="5" t="s">
        <v>7</v>
      </c>
      <c r="B16" s="6">
        <v>105.6</v>
      </c>
      <c r="C16" s="6">
        <v>105.9</v>
      </c>
      <c r="D16" s="6">
        <v>106.2</v>
      </c>
      <c r="E16" s="6">
        <v>106.2</v>
      </c>
      <c r="F16" s="6">
        <v>105.8</v>
      </c>
      <c r="G16" s="6">
        <v>103.2</v>
      </c>
    </row>
    <row r="17" spans="1:7" ht="56.25" x14ac:dyDescent="0.25">
      <c r="A17" s="5" t="s">
        <v>11</v>
      </c>
      <c r="B17" s="6">
        <v>54.2</v>
      </c>
      <c r="C17" s="6">
        <v>61.7</v>
      </c>
      <c r="D17" s="6">
        <v>62.5</v>
      </c>
      <c r="E17" s="6">
        <v>64.5</v>
      </c>
      <c r="F17" s="6">
        <v>66.5</v>
      </c>
      <c r="G17" s="6">
        <v>68.5</v>
      </c>
    </row>
    <row r="18" spans="1:7" ht="18.75" x14ac:dyDescent="0.25">
      <c r="A18" s="5" t="s">
        <v>7</v>
      </c>
      <c r="B18" s="6">
        <v>103.1</v>
      </c>
      <c r="C18" s="6">
        <v>102.9</v>
      </c>
      <c r="D18" s="6">
        <v>103.1</v>
      </c>
      <c r="E18" s="6">
        <v>103.1</v>
      </c>
      <c r="F18" s="6">
        <v>103.1</v>
      </c>
      <c r="G18" s="6">
        <v>102.8</v>
      </c>
    </row>
    <row r="19" spans="1:7" ht="18.75" x14ac:dyDescent="0.25">
      <c r="A19" s="7" t="s">
        <v>12</v>
      </c>
      <c r="B19" s="23">
        <v>1132.4000000000001</v>
      </c>
      <c r="C19" s="23">
        <v>1143.7</v>
      </c>
      <c r="D19" s="23">
        <v>1155.0999999999999</v>
      </c>
      <c r="E19" s="23">
        <v>1166.7</v>
      </c>
      <c r="F19" s="23">
        <v>1178.3</v>
      </c>
      <c r="G19" s="23">
        <v>1190.0999999999999</v>
      </c>
    </row>
    <row r="20" spans="1:7" ht="18.75" x14ac:dyDescent="0.25">
      <c r="A20" s="7" t="s">
        <v>7</v>
      </c>
      <c r="B20" s="23">
        <v>107.2</v>
      </c>
      <c r="C20" s="23">
        <v>98.3</v>
      </c>
      <c r="D20" s="23">
        <v>98.3</v>
      </c>
      <c r="E20" s="23">
        <v>98.3</v>
      </c>
      <c r="F20" s="23">
        <v>98.3</v>
      </c>
      <c r="G20" s="23">
        <v>98.3</v>
      </c>
    </row>
    <row r="21" spans="1:7" ht="37.5" x14ac:dyDescent="0.25">
      <c r="A21" s="5" t="s">
        <v>32</v>
      </c>
      <c r="B21" s="25">
        <v>5550.5</v>
      </c>
      <c r="C21" s="25">
        <v>6403.3</v>
      </c>
      <c r="D21" s="25">
        <v>7360.6</v>
      </c>
      <c r="E21" s="25">
        <v>8537.6</v>
      </c>
      <c r="F21" s="25">
        <v>9880.9</v>
      </c>
      <c r="G21" s="25">
        <v>11450.5</v>
      </c>
    </row>
    <row r="22" spans="1:7" ht="18.75" x14ac:dyDescent="0.25">
      <c r="A22" s="5" t="s">
        <v>7</v>
      </c>
      <c r="B22" s="6">
        <v>100.2</v>
      </c>
      <c r="C22" s="6">
        <v>100.3</v>
      </c>
      <c r="D22" s="6">
        <v>100.5</v>
      </c>
      <c r="E22" s="6">
        <v>100.7</v>
      </c>
      <c r="F22" s="6">
        <v>100.9</v>
      </c>
      <c r="G22" s="6">
        <v>101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7.91</v>
      </c>
      <c r="C24" s="22">
        <v>7.98</v>
      </c>
      <c r="D24" s="22">
        <v>8</v>
      </c>
      <c r="E24" s="22">
        <v>7.92</v>
      </c>
      <c r="F24" s="22">
        <v>7.9399999999999995</v>
      </c>
      <c r="G24" s="22">
        <v>7.97</v>
      </c>
    </row>
    <row r="25" spans="1:7" ht="37.5" x14ac:dyDescent="0.25">
      <c r="A25" s="5" t="s">
        <v>15</v>
      </c>
      <c r="B25" s="22">
        <v>7.5</v>
      </c>
      <c r="C25" s="22">
        <v>7.58</v>
      </c>
      <c r="D25" s="22">
        <v>7.6</v>
      </c>
      <c r="E25" s="22">
        <v>7.52</v>
      </c>
      <c r="F25" s="22">
        <v>7.5399999999999991</v>
      </c>
      <c r="G25" s="22">
        <v>7.58</v>
      </c>
    </row>
    <row r="26" spans="1:7" ht="37.5" x14ac:dyDescent="0.25">
      <c r="A26" s="5" t="s">
        <v>16</v>
      </c>
      <c r="B26" s="22">
        <v>5.5</v>
      </c>
      <c r="C26" s="22">
        <v>5.58</v>
      </c>
      <c r="D26" s="22">
        <v>5.6</v>
      </c>
      <c r="E26" s="22">
        <v>5.62</v>
      </c>
      <c r="F26" s="22">
        <v>5.64</v>
      </c>
      <c r="G26" s="22">
        <v>5.7</v>
      </c>
    </row>
    <row r="27" spans="1:7" ht="37.5" x14ac:dyDescent="0.25">
      <c r="A27" s="5" t="s">
        <v>17</v>
      </c>
      <c r="B27" s="22">
        <v>2</v>
      </c>
      <c r="C27" s="22">
        <v>2</v>
      </c>
      <c r="D27" s="22">
        <v>2</v>
      </c>
      <c r="E27" s="22">
        <v>1.9</v>
      </c>
      <c r="F27" s="22">
        <v>1.9</v>
      </c>
      <c r="G27" s="22">
        <v>1.88</v>
      </c>
    </row>
    <row r="28" spans="1:7" ht="37.5" x14ac:dyDescent="0.25">
      <c r="A28" s="5" t="s">
        <v>18</v>
      </c>
      <c r="B28" s="22">
        <v>0.41</v>
      </c>
      <c r="C28" s="22">
        <v>0.4</v>
      </c>
      <c r="D28" s="22">
        <v>0.4</v>
      </c>
      <c r="E28" s="22">
        <v>0.4</v>
      </c>
      <c r="F28" s="22">
        <v>0.4</v>
      </c>
      <c r="G28" s="22">
        <v>0.39</v>
      </c>
    </row>
    <row r="29" spans="1:7" ht="37.5" x14ac:dyDescent="0.25">
      <c r="A29" s="5" t="s">
        <v>19</v>
      </c>
      <c r="B29" s="22">
        <v>5.1833122629582808</v>
      </c>
      <c r="C29" s="22">
        <v>5.0125313283208017</v>
      </c>
      <c r="D29" s="22">
        <v>5</v>
      </c>
      <c r="E29" s="22">
        <v>5.0505050505050502</v>
      </c>
      <c r="F29" s="22">
        <v>5.037783375314862</v>
      </c>
      <c r="G29" s="22">
        <v>4.8933500627352577</v>
      </c>
    </row>
    <row r="30" spans="1:7" ht="37.5" x14ac:dyDescent="0.25">
      <c r="A30" s="5" t="s">
        <v>20</v>
      </c>
      <c r="B30" s="22">
        <v>0.55000000000000004</v>
      </c>
      <c r="C30" s="22">
        <v>0.55000000000000004</v>
      </c>
      <c r="D30" s="22">
        <v>0.55000000000000004</v>
      </c>
      <c r="E30" s="22">
        <v>0.57999999999999996</v>
      </c>
      <c r="F30" s="22">
        <v>0.59</v>
      </c>
      <c r="G30" s="22">
        <v>0.6</v>
      </c>
    </row>
    <row r="31" spans="1:7" ht="37.5" hidden="1" x14ac:dyDescent="0.25">
      <c r="A31" s="5" t="s">
        <v>22</v>
      </c>
      <c r="B31" s="6"/>
      <c r="C31" s="6"/>
      <c r="D31" s="6"/>
      <c r="E31" s="6"/>
      <c r="F31" s="6"/>
      <c r="G31" s="6"/>
    </row>
    <row r="32" spans="1:7" ht="56.25" x14ac:dyDescent="0.25">
      <c r="A32" s="5" t="s">
        <v>23</v>
      </c>
      <c r="B32" s="13">
        <v>108024</v>
      </c>
      <c r="C32" s="13">
        <v>113966</v>
      </c>
      <c r="D32" s="13">
        <v>120575</v>
      </c>
      <c r="E32" s="13">
        <v>127810</v>
      </c>
      <c r="F32" s="13">
        <v>135862</v>
      </c>
      <c r="G32" s="13">
        <v>145102</v>
      </c>
    </row>
    <row r="33" spans="1:7" ht="37.5" x14ac:dyDescent="0.25">
      <c r="A33" s="5" t="s">
        <v>24</v>
      </c>
      <c r="B33" s="22">
        <v>100.1</v>
      </c>
      <c r="C33" s="22">
        <v>101.6</v>
      </c>
      <c r="D33" s="22">
        <v>101.7</v>
      </c>
      <c r="E33" s="22">
        <v>102.9</v>
      </c>
      <c r="F33" s="22">
        <v>103.2</v>
      </c>
      <c r="G33" s="22">
        <v>103.7</v>
      </c>
    </row>
    <row r="34" spans="1:7" ht="37.5" x14ac:dyDescent="0.25">
      <c r="A34" s="5" t="s">
        <v>25</v>
      </c>
      <c r="B34" s="24">
        <v>1.8</v>
      </c>
      <c r="C34" s="24">
        <v>1.8</v>
      </c>
      <c r="D34" s="24">
        <v>1.81</v>
      </c>
      <c r="E34" s="24">
        <v>1.83</v>
      </c>
      <c r="F34" s="24">
        <v>1.84</v>
      </c>
      <c r="G34" s="24">
        <v>1.86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1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3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6"/>
  <sheetViews>
    <sheetView topLeftCell="A19" zoomScaleNormal="100" workbookViewId="0">
      <selection activeCell="B24" sqref="B24:G34"/>
    </sheetView>
  </sheetViews>
  <sheetFormatPr defaultRowHeight="15" x14ac:dyDescent="0.25"/>
  <cols>
    <col min="1" max="1" width="38.42578125" customWidth="1"/>
    <col min="2" max="2" width="17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2.570312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43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24302.400000000001</v>
      </c>
      <c r="C9" s="23">
        <v>25897.5</v>
      </c>
      <c r="D9" s="23">
        <v>27624.6</v>
      </c>
      <c r="E9" s="23">
        <v>29245.4</v>
      </c>
      <c r="F9" s="23">
        <v>31022.2</v>
      </c>
      <c r="G9" s="23">
        <v>32971.699999999997</v>
      </c>
    </row>
    <row r="10" spans="1:7" ht="18.75" x14ac:dyDescent="0.25">
      <c r="A10" s="5" t="s">
        <v>7</v>
      </c>
      <c r="B10" s="22">
        <v>101.2</v>
      </c>
      <c r="C10" s="22">
        <v>101.2</v>
      </c>
      <c r="D10" s="22">
        <v>101.3</v>
      </c>
      <c r="E10" s="22">
        <v>101.6</v>
      </c>
      <c r="F10" s="22">
        <v>101.8</v>
      </c>
      <c r="G10" s="22">
        <v>102</v>
      </c>
    </row>
    <row r="11" spans="1:7" ht="18.75" x14ac:dyDescent="0.25">
      <c r="A11" s="5" t="s">
        <v>8</v>
      </c>
      <c r="B11" s="6">
        <v>708.3</v>
      </c>
      <c r="C11" s="6">
        <v>710.2</v>
      </c>
      <c r="D11" s="6">
        <v>715.6</v>
      </c>
      <c r="E11" s="6">
        <v>720.3</v>
      </c>
      <c r="F11" s="6">
        <v>725.58</v>
      </c>
      <c r="G11" s="6">
        <v>734.1</v>
      </c>
    </row>
    <row r="12" spans="1:7" ht="18.75" x14ac:dyDescent="0.25">
      <c r="A12" s="5" t="s">
        <v>7</v>
      </c>
      <c r="B12" s="6">
        <v>100.5</v>
      </c>
      <c r="C12" s="6">
        <v>100.5</v>
      </c>
      <c r="D12" s="6">
        <v>100.5</v>
      </c>
      <c r="E12" s="6">
        <v>100.6</v>
      </c>
      <c r="F12" s="6">
        <v>100.7</v>
      </c>
      <c r="G12" s="6">
        <v>100.8</v>
      </c>
    </row>
    <row r="13" spans="1:7" ht="56.25" x14ac:dyDescent="0.25">
      <c r="A13" s="5" t="s">
        <v>9</v>
      </c>
      <c r="B13" s="6">
        <v>72.3</v>
      </c>
      <c r="C13" s="6">
        <v>73.2</v>
      </c>
      <c r="D13" s="6">
        <v>75.099999999999994</v>
      </c>
      <c r="E13" s="6">
        <v>77.099999999999994</v>
      </c>
      <c r="F13" s="6">
        <v>79.5</v>
      </c>
      <c r="G13" s="6">
        <v>82.1</v>
      </c>
    </row>
    <row r="14" spans="1:7" ht="18.75" x14ac:dyDescent="0.25">
      <c r="A14" s="5" t="s">
        <v>7</v>
      </c>
      <c r="B14" s="6">
        <v>100</v>
      </c>
      <c r="C14" s="6">
        <v>100.1</v>
      </c>
      <c r="D14" s="6">
        <v>100.2</v>
      </c>
      <c r="E14" s="6">
        <v>100.3</v>
      </c>
      <c r="F14" s="6">
        <v>100.3</v>
      </c>
      <c r="G14" s="6">
        <v>100.4</v>
      </c>
    </row>
    <row r="15" spans="1:7" ht="37.5" x14ac:dyDescent="0.25">
      <c r="A15" s="5" t="s">
        <v>10</v>
      </c>
      <c r="B15" s="6">
        <v>464.5</v>
      </c>
      <c r="C15" s="6">
        <v>471.2</v>
      </c>
      <c r="D15" s="6">
        <v>475.5</v>
      </c>
      <c r="E15" s="6">
        <v>490.2</v>
      </c>
      <c r="F15" s="6">
        <v>501.2</v>
      </c>
      <c r="G15" s="6">
        <v>505.1</v>
      </c>
    </row>
    <row r="16" spans="1:7" ht="18.75" x14ac:dyDescent="0.25">
      <c r="A16" s="5" t="s">
        <v>7</v>
      </c>
      <c r="B16" s="6">
        <v>100.6</v>
      </c>
      <c r="C16" s="6">
        <v>100.6</v>
      </c>
      <c r="D16" s="6">
        <v>100.7</v>
      </c>
      <c r="E16" s="6">
        <v>100.8</v>
      </c>
      <c r="F16" s="6">
        <v>100.8</v>
      </c>
      <c r="G16" s="6">
        <v>100.9</v>
      </c>
    </row>
    <row r="17" spans="1:7" ht="56.25" x14ac:dyDescent="0.25">
      <c r="A17" s="5" t="s">
        <v>11</v>
      </c>
      <c r="B17" s="6">
        <v>176.8</v>
      </c>
      <c r="C17" s="6">
        <v>179.2</v>
      </c>
      <c r="D17" s="6">
        <v>181.3</v>
      </c>
      <c r="E17" s="6">
        <v>183.4</v>
      </c>
      <c r="F17" s="6">
        <v>185.5</v>
      </c>
      <c r="G17" s="6">
        <v>187.3</v>
      </c>
    </row>
    <row r="18" spans="1:7" ht="18.75" x14ac:dyDescent="0.25">
      <c r="A18" s="5" t="s">
        <v>7</v>
      </c>
      <c r="B18" s="6">
        <v>100.7</v>
      </c>
      <c r="C18" s="6">
        <v>100.8</v>
      </c>
      <c r="D18" s="6">
        <v>100.9</v>
      </c>
      <c r="E18" s="6">
        <v>100.9</v>
      </c>
      <c r="F18" s="6">
        <v>100.9</v>
      </c>
      <c r="G18" s="6">
        <v>101</v>
      </c>
    </row>
    <row r="19" spans="1:7" ht="18.75" x14ac:dyDescent="0.25">
      <c r="A19" s="7" t="s">
        <v>12</v>
      </c>
      <c r="B19" s="23">
        <v>310</v>
      </c>
      <c r="C19" s="23">
        <v>320</v>
      </c>
      <c r="D19" s="23">
        <v>325</v>
      </c>
      <c r="E19" s="23">
        <v>330</v>
      </c>
      <c r="F19" s="23">
        <v>335</v>
      </c>
      <c r="G19" s="23">
        <v>340</v>
      </c>
    </row>
    <row r="20" spans="1:7" ht="18.75" x14ac:dyDescent="0.25">
      <c r="A20" s="7" t="s">
        <v>7</v>
      </c>
      <c r="B20" s="23">
        <v>108.2</v>
      </c>
      <c r="C20" s="23">
        <v>100.5</v>
      </c>
      <c r="D20" s="23">
        <v>98.9</v>
      </c>
      <c r="E20" s="23">
        <v>98.9</v>
      </c>
      <c r="F20" s="23">
        <v>98.8</v>
      </c>
      <c r="G20" s="23">
        <v>98.8</v>
      </c>
    </row>
    <row r="21" spans="1:7" ht="37.5" x14ac:dyDescent="0.25">
      <c r="A21" s="5" t="s">
        <v>32</v>
      </c>
      <c r="B21" s="25">
        <v>4994.5</v>
      </c>
      <c r="C21" s="25">
        <v>5867.6</v>
      </c>
      <c r="D21" s="25">
        <v>6829.5</v>
      </c>
      <c r="E21" s="25">
        <v>8044.5</v>
      </c>
      <c r="F21" s="25">
        <v>9522.7000000000007</v>
      </c>
      <c r="G21" s="25">
        <v>11254.2</v>
      </c>
    </row>
    <row r="22" spans="1:7" ht="18.75" x14ac:dyDescent="0.25">
      <c r="A22" s="5" t="s">
        <v>7</v>
      </c>
      <c r="B22" s="6">
        <v>101</v>
      </c>
      <c r="C22" s="6">
        <v>103.9</v>
      </c>
      <c r="D22" s="6">
        <v>104.1</v>
      </c>
      <c r="E22" s="6">
        <v>104.6</v>
      </c>
      <c r="F22" s="6">
        <v>104.7</v>
      </c>
      <c r="G22" s="6">
        <v>105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10.65</v>
      </c>
      <c r="C24" s="22">
        <v>10.68</v>
      </c>
      <c r="D24" s="22">
        <v>10.7</v>
      </c>
      <c r="E24" s="22">
        <v>10.709999999999999</v>
      </c>
      <c r="F24" s="22">
        <v>10.72</v>
      </c>
      <c r="G24" s="22">
        <v>10.74</v>
      </c>
    </row>
    <row r="25" spans="1:7" ht="37.5" x14ac:dyDescent="0.25">
      <c r="A25" s="5" t="s">
        <v>15</v>
      </c>
      <c r="B25" s="22">
        <v>10.1</v>
      </c>
      <c r="C25" s="22">
        <v>10.15</v>
      </c>
      <c r="D25" s="22">
        <v>10.18</v>
      </c>
      <c r="E25" s="22">
        <v>10.199999999999999</v>
      </c>
      <c r="F25" s="22">
        <v>10.220000000000001</v>
      </c>
      <c r="G25" s="22">
        <v>10.25</v>
      </c>
    </row>
    <row r="26" spans="1:7" ht="37.5" x14ac:dyDescent="0.25">
      <c r="A26" s="5" t="s">
        <v>16</v>
      </c>
      <c r="B26" s="22">
        <v>7.2</v>
      </c>
      <c r="C26" s="22">
        <v>7.25</v>
      </c>
      <c r="D26" s="22">
        <v>7.3</v>
      </c>
      <c r="E26" s="22">
        <v>7.35</v>
      </c>
      <c r="F26" s="22">
        <v>7.4</v>
      </c>
      <c r="G26" s="22">
        <v>7.45</v>
      </c>
    </row>
    <row r="27" spans="1:7" ht="37.5" x14ac:dyDescent="0.25">
      <c r="A27" s="5" t="s">
        <v>17</v>
      </c>
      <c r="B27" s="22">
        <v>2.9</v>
      </c>
      <c r="C27" s="22">
        <v>2.9</v>
      </c>
      <c r="D27" s="22">
        <v>2.88</v>
      </c>
      <c r="E27" s="22">
        <v>2.85</v>
      </c>
      <c r="F27" s="22">
        <v>2.82</v>
      </c>
      <c r="G27" s="22">
        <v>2.8</v>
      </c>
    </row>
    <row r="28" spans="1:7" ht="37.5" x14ac:dyDescent="0.25">
      <c r="A28" s="5" t="s">
        <v>18</v>
      </c>
      <c r="B28" s="22">
        <v>0.55000000000000004</v>
      </c>
      <c r="C28" s="22">
        <v>0.53</v>
      </c>
      <c r="D28" s="22">
        <v>0.52</v>
      </c>
      <c r="E28" s="22">
        <v>0.51</v>
      </c>
      <c r="F28" s="22">
        <v>0.5</v>
      </c>
      <c r="G28" s="22">
        <v>0.49</v>
      </c>
    </row>
    <row r="29" spans="1:7" ht="37.5" x14ac:dyDescent="0.25">
      <c r="A29" s="5" t="s">
        <v>19</v>
      </c>
      <c r="B29" s="22">
        <v>5.1643192488262919</v>
      </c>
      <c r="C29" s="22">
        <v>4.9625468164794011</v>
      </c>
      <c r="D29" s="22">
        <v>4.8598130841121501</v>
      </c>
      <c r="E29" s="22">
        <v>4.7619047619047628</v>
      </c>
      <c r="F29" s="22">
        <v>4.6641791044776113</v>
      </c>
      <c r="G29" s="22">
        <v>4.5623836126629422</v>
      </c>
    </row>
    <row r="30" spans="1:7" ht="37.5" x14ac:dyDescent="0.25">
      <c r="A30" s="5" t="s">
        <v>20</v>
      </c>
      <c r="B30" s="22">
        <v>1.03</v>
      </c>
      <c r="C30" s="22">
        <v>1.03</v>
      </c>
      <c r="D30" s="22">
        <v>1.03</v>
      </c>
      <c r="E30" s="22">
        <v>1.1299999999999999</v>
      </c>
      <c r="F30" s="22">
        <v>1.1499999999999999</v>
      </c>
      <c r="G30" s="22">
        <v>1.2</v>
      </c>
    </row>
    <row r="31" spans="1:7" ht="37.5" hidden="1" x14ac:dyDescent="0.25">
      <c r="A31" s="5" t="s">
        <v>22</v>
      </c>
      <c r="B31" s="6"/>
      <c r="C31" s="6"/>
      <c r="D31" s="6"/>
      <c r="E31" s="6"/>
      <c r="F31" s="6"/>
      <c r="G31" s="6"/>
    </row>
    <row r="32" spans="1:7" ht="56.25" x14ac:dyDescent="0.25">
      <c r="A32" s="5" t="s">
        <v>23</v>
      </c>
      <c r="B32" s="13">
        <v>88422</v>
      </c>
      <c r="C32" s="13">
        <v>88598</v>
      </c>
      <c r="D32" s="13">
        <v>88601</v>
      </c>
      <c r="E32" s="13">
        <v>88955</v>
      </c>
      <c r="F32" s="13">
        <v>89312</v>
      </c>
      <c r="G32" s="13">
        <v>89757</v>
      </c>
    </row>
    <row r="33" spans="1:7" ht="37.5" x14ac:dyDescent="0.25">
      <c r="A33" s="5" t="s">
        <v>24</v>
      </c>
      <c r="B33" s="22">
        <v>95.3</v>
      </c>
      <c r="C33" s="22">
        <v>96.5</v>
      </c>
      <c r="D33" s="22">
        <v>96.4</v>
      </c>
      <c r="E33" s="22">
        <v>97.7</v>
      </c>
      <c r="F33" s="22">
        <v>97.7</v>
      </c>
      <c r="G33" s="22">
        <v>97.6</v>
      </c>
    </row>
    <row r="34" spans="1:7" ht="37.5" x14ac:dyDescent="0.25">
      <c r="A34" s="5" t="s">
        <v>25</v>
      </c>
      <c r="B34" s="22">
        <v>1.9570000000000001</v>
      </c>
      <c r="C34" s="22">
        <v>1.9590000000000001</v>
      </c>
      <c r="D34" s="22">
        <v>1.96</v>
      </c>
      <c r="E34" s="22">
        <v>1.962</v>
      </c>
      <c r="F34" s="22">
        <v>1.964</v>
      </c>
      <c r="G34" s="22">
        <v>1.964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1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7"/>
  <sheetViews>
    <sheetView topLeftCell="A12" zoomScale="85" zoomScaleNormal="85" workbookViewId="0">
      <selection activeCell="B24" sqref="B24:G35"/>
    </sheetView>
  </sheetViews>
  <sheetFormatPr defaultRowHeight="15" x14ac:dyDescent="0.25"/>
  <cols>
    <col min="1" max="1" width="38.42578125" customWidth="1"/>
    <col min="2" max="2" width="16.42578125" bestFit="1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3.4257812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44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27007.8</v>
      </c>
      <c r="C9" s="23">
        <v>28752.1</v>
      </c>
      <c r="D9" s="23">
        <v>30639.200000000001</v>
      </c>
      <c r="E9" s="23">
        <v>32436.9</v>
      </c>
      <c r="F9" s="23">
        <v>34340</v>
      </c>
      <c r="G9" s="23">
        <v>36426.400000000001</v>
      </c>
    </row>
    <row r="10" spans="1:7" ht="18.75" x14ac:dyDescent="0.25">
      <c r="A10" s="5" t="s">
        <v>7</v>
      </c>
      <c r="B10" s="6">
        <v>101</v>
      </c>
      <c r="C10" s="6">
        <v>101.1</v>
      </c>
      <c r="D10" s="6">
        <v>101.2</v>
      </c>
      <c r="E10" s="6">
        <v>101.6</v>
      </c>
      <c r="F10" s="6">
        <v>101.6</v>
      </c>
      <c r="G10" s="6">
        <v>101.8</v>
      </c>
    </row>
    <row r="11" spans="1:7" ht="18.75" x14ac:dyDescent="0.25">
      <c r="A11" s="5" t="s">
        <v>8</v>
      </c>
      <c r="B11" s="6" t="s">
        <v>61</v>
      </c>
      <c r="C11" s="6">
        <v>5730</v>
      </c>
      <c r="D11" s="6">
        <v>6245</v>
      </c>
      <c r="E11" s="6">
        <v>6830</v>
      </c>
      <c r="F11" s="6">
        <v>7200</v>
      </c>
      <c r="G11" s="6">
        <v>7680</v>
      </c>
    </row>
    <row r="12" spans="1:7" ht="18.75" x14ac:dyDescent="0.25">
      <c r="A12" s="5" t="s">
        <v>7</v>
      </c>
      <c r="B12" s="6">
        <v>104.5</v>
      </c>
      <c r="C12" s="6">
        <v>104.8</v>
      </c>
      <c r="D12" s="6">
        <v>105</v>
      </c>
      <c r="E12" s="6">
        <v>105</v>
      </c>
      <c r="F12" s="6">
        <v>105.2</v>
      </c>
      <c r="G12" s="6">
        <v>105.5</v>
      </c>
    </row>
    <row r="13" spans="1:7" ht="56.25" hidden="1" x14ac:dyDescent="0.25">
      <c r="A13" s="5" t="s">
        <v>9</v>
      </c>
      <c r="B13" s="6">
        <v>33.700000000000003</v>
      </c>
      <c r="C13" s="6">
        <v>35</v>
      </c>
      <c r="D13" s="6">
        <v>36</v>
      </c>
      <c r="E13" s="6">
        <v>37</v>
      </c>
      <c r="F13" s="6">
        <v>40</v>
      </c>
      <c r="G13" s="6">
        <v>41</v>
      </c>
    </row>
    <row r="14" spans="1:7" ht="18.75" hidden="1" x14ac:dyDescent="0.25">
      <c r="A14" s="5" t="s">
        <v>7</v>
      </c>
      <c r="B14" s="6">
        <v>100</v>
      </c>
      <c r="C14" s="6">
        <v>102.1</v>
      </c>
      <c r="D14" s="6">
        <v>102.3</v>
      </c>
      <c r="E14" s="6">
        <v>101.4</v>
      </c>
      <c r="F14" s="6">
        <v>107.1</v>
      </c>
      <c r="G14" s="6">
        <v>100.7</v>
      </c>
    </row>
    <row r="15" spans="1:7" ht="37.5" x14ac:dyDescent="0.25">
      <c r="A15" s="5" t="s">
        <v>10</v>
      </c>
      <c r="B15" s="6">
        <v>3835.3</v>
      </c>
      <c r="C15" s="6">
        <v>4151.6000000000004</v>
      </c>
      <c r="D15" s="6">
        <v>4942.2</v>
      </c>
      <c r="E15" s="6">
        <v>5441.9</v>
      </c>
      <c r="F15" s="6">
        <v>5859.3</v>
      </c>
      <c r="G15" s="6">
        <v>6025.8</v>
      </c>
    </row>
    <row r="16" spans="1:7" ht="18.75" x14ac:dyDescent="0.25">
      <c r="A16" s="5" t="s">
        <v>7</v>
      </c>
      <c r="B16" s="6">
        <v>106.9</v>
      </c>
      <c r="C16" s="6">
        <v>107.7</v>
      </c>
      <c r="D16" s="6">
        <v>109</v>
      </c>
      <c r="E16" s="6">
        <v>110.3</v>
      </c>
      <c r="F16" s="6">
        <v>110.6</v>
      </c>
      <c r="G16" s="6">
        <v>104.5</v>
      </c>
    </row>
    <row r="17" spans="1:7" ht="56.25" x14ac:dyDescent="0.25">
      <c r="A17" s="5" t="s">
        <v>11</v>
      </c>
      <c r="B17" s="6">
        <v>236.7</v>
      </c>
      <c r="C17" s="6">
        <v>276.3</v>
      </c>
      <c r="D17" s="6">
        <v>350.5</v>
      </c>
      <c r="E17" s="6">
        <v>407.2</v>
      </c>
      <c r="F17" s="6">
        <v>478.9</v>
      </c>
      <c r="G17" s="6">
        <v>524.29999999999995</v>
      </c>
    </row>
    <row r="18" spans="1:7" ht="18.75" x14ac:dyDescent="0.25">
      <c r="A18" s="5" t="s">
        <v>7</v>
      </c>
      <c r="B18" s="6">
        <v>117.5</v>
      </c>
      <c r="C18" s="6">
        <v>117.8</v>
      </c>
      <c r="D18" s="6">
        <v>118.4</v>
      </c>
      <c r="E18" s="6">
        <v>118.6</v>
      </c>
      <c r="F18" s="6">
        <v>119</v>
      </c>
      <c r="G18" s="6">
        <v>119.4</v>
      </c>
    </row>
    <row r="19" spans="1:7" ht="18.75" x14ac:dyDescent="0.25">
      <c r="A19" s="7" t="s">
        <v>12</v>
      </c>
      <c r="B19" s="23">
        <v>284</v>
      </c>
      <c r="C19" s="23">
        <v>295</v>
      </c>
      <c r="D19" s="23">
        <v>307</v>
      </c>
      <c r="E19" s="23">
        <v>321</v>
      </c>
      <c r="F19" s="23">
        <v>336</v>
      </c>
      <c r="G19" s="23">
        <v>352</v>
      </c>
    </row>
    <row r="20" spans="1:7" ht="18.75" x14ac:dyDescent="0.25">
      <c r="A20" s="7" t="s">
        <v>7</v>
      </c>
      <c r="B20" s="23">
        <v>94.1</v>
      </c>
      <c r="C20" s="23">
        <v>101.1</v>
      </c>
      <c r="D20" s="23">
        <v>101.3</v>
      </c>
      <c r="E20" s="23">
        <v>101.8</v>
      </c>
      <c r="F20" s="23">
        <v>101.9</v>
      </c>
      <c r="G20" s="23">
        <v>102</v>
      </c>
    </row>
    <row r="21" spans="1:7" ht="37.5" x14ac:dyDescent="0.25">
      <c r="A21" s="5" t="s">
        <v>32</v>
      </c>
      <c r="B21" s="25">
        <v>6704.4</v>
      </c>
      <c r="C21" s="25">
        <v>7901.9</v>
      </c>
      <c r="D21" s="25">
        <v>9158.2000000000007</v>
      </c>
      <c r="E21" s="25">
        <v>10729.9</v>
      </c>
      <c r="F21" s="25">
        <v>12531.2</v>
      </c>
      <c r="G21" s="25">
        <v>14757.7</v>
      </c>
    </row>
    <row r="22" spans="1:7" ht="18.75" x14ac:dyDescent="0.25">
      <c r="A22" s="5" t="s">
        <v>7</v>
      </c>
      <c r="B22" s="6">
        <v>100.1</v>
      </c>
      <c r="C22" s="6">
        <v>100.4</v>
      </c>
      <c r="D22" s="6">
        <v>100.7</v>
      </c>
      <c r="E22" s="6">
        <v>101</v>
      </c>
      <c r="F22" s="6">
        <v>101.4</v>
      </c>
      <c r="G22" s="6">
        <v>102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11.17</v>
      </c>
      <c r="C24" s="22">
        <v>11.17</v>
      </c>
      <c r="D24" s="22">
        <v>11.150000000000002</v>
      </c>
      <c r="E24" s="22">
        <v>11.16</v>
      </c>
      <c r="F24" s="22">
        <v>11.170000000000002</v>
      </c>
      <c r="G24" s="22">
        <v>11.18</v>
      </c>
    </row>
    <row r="25" spans="1:7" ht="37.5" x14ac:dyDescent="0.25">
      <c r="A25" s="5" t="s">
        <v>15</v>
      </c>
      <c r="B25" s="22">
        <v>10.6</v>
      </c>
      <c r="C25" s="22">
        <v>10.6</v>
      </c>
      <c r="D25" s="22">
        <v>10.600000000000001</v>
      </c>
      <c r="E25" s="22">
        <v>10.620000000000001</v>
      </c>
      <c r="F25" s="22">
        <v>10.63</v>
      </c>
      <c r="G25" s="22">
        <v>10.64</v>
      </c>
    </row>
    <row r="26" spans="1:7" ht="37.5" x14ac:dyDescent="0.25">
      <c r="A26" s="5" t="s">
        <v>16</v>
      </c>
      <c r="B26" s="22">
        <v>7.1</v>
      </c>
      <c r="C26" s="22">
        <v>7.12</v>
      </c>
      <c r="D26" s="22">
        <v>7.15</v>
      </c>
      <c r="E26" s="22">
        <v>7.2</v>
      </c>
      <c r="F26" s="22">
        <v>7.23</v>
      </c>
      <c r="G26" s="22">
        <v>7.26</v>
      </c>
    </row>
    <row r="27" spans="1:7" ht="37.5" x14ac:dyDescent="0.25">
      <c r="A27" s="5" t="s">
        <v>17</v>
      </c>
      <c r="B27" s="22">
        <v>3.5</v>
      </c>
      <c r="C27" s="22">
        <v>3.48</v>
      </c>
      <c r="D27" s="22">
        <v>3.45</v>
      </c>
      <c r="E27" s="22">
        <v>3.42</v>
      </c>
      <c r="F27" s="22">
        <v>3.4</v>
      </c>
      <c r="G27" s="22">
        <v>3.38</v>
      </c>
    </row>
    <row r="28" spans="1:7" ht="37.5" x14ac:dyDescent="0.25">
      <c r="A28" s="5" t="s">
        <v>18</v>
      </c>
      <c r="B28" s="22">
        <v>0.56999999999999995</v>
      </c>
      <c r="C28" s="22">
        <v>0.56999999999999995</v>
      </c>
      <c r="D28" s="22">
        <v>0.55000000000000004</v>
      </c>
      <c r="E28" s="22">
        <v>0.54</v>
      </c>
      <c r="F28" s="22">
        <v>0.54</v>
      </c>
      <c r="G28" s="22">
        <v>0.54</v>
      </c>
    </row>
    <row r="29" spans="1:7" ht="37.5" x14ac:dyDescent="0.25">
      <c r="A29" s="5" t="s">
        <v>19</v>
      </c>
      <c r="B29" s="22">
        <v>5.1029543419874654</v>
      </c>
      <c r="C29" s="22">
        <v>5.1029543419874654</v>
      </c>
      <c r="D29" s="22">
        <v>4.9327354260089686</v>
      </c>
      <c r="E29" s="22">
        <v>4.838709677419355</v>
      </c>
      <c r="F29" s="22">
        <v>4.8343777976723361</v>
      </c>
      <c r="G29" s="22">
        <v>4.8300536672629697</v>
      </c>
    </row>
    <row r="30" spans="1:7" ht="37.5" x14ac:dyDescent="0.25">
      <c r="A30" s="5" t="s">
        <v>20</v>
      </c>
      <c r="B30" s="22">
        <v>0.64</v>
      </c>
      <c r="C30" s="22">
        <v>0.64</v>
      </c>
      <c r="D30" s="22">
        <v>0.64</v>
      </c>
      <c r="E30" s="22">
        <v>0.67</v>
      </c>
      <c r="F30" s="22">
        <v>0.69</v>
      </c>
      <c r="G30" s="22">
        <v>0.7</v>
      </c>
    </row>
    <row r="31" spans="1:7" ht="56.25" hidden="1" x14ac:dyDescent="0.25">
      <c r="A31" s="5" t="s">
        <v>21</v>
      </c>
      <c r="B31" s="6"/>
      <c r="C31" s="6"/>
      <c r="D31" s="6"/>
      <c r="E31" s="6"/>
      <c r="F31" s="6"/>
      <c r="G31" s="6"/>
    </row>
    <row r="32" spans="1:7" ht="37.5" hidden="1" x14ac:dyDescent="0.25">
      <c r="A32" s="5" t="s">
        <v>22</v>
      </c>
      <c r="B32" s="6"/>
      <c r="C32" s="6"/>
      <c r="D32" s="6"/>
      <c r="E32" s="6"/>
      <c r="F32" s="6"/>
      <c r="G32" s="6"/>
    </row>
    <row r="33" spans="1:7" ht="56.25" x14ac:dyDescent="0.25">
      <c r="A33" s="5" t="s">
        <v>23</v>
      </c>
      <c r="B33" s="13">
        <v>98500</v>
      </c>
      <c r="C33" s="13">
        <v>105394</v>
      </c>
      <c r="D33" s="13">
        <v>112722</v>
      </c>
      <c r="E33" s="13">
        <v>120669</v>
      </c>
      <c r="F33" s="13">
        <v>129116</v>
      </c>
      <c r="G33" s="13">
        <v>138152</v>
      </c>
    </row>
    <row r="34" spans="1:7" ht="37.5" x14ac:dyDescent="0.25">
      <c r="A34" s="5" t="s">
        <v>24</v>
      </c>
      <c r="B34" s="22">
        <v>100.4</v>
      </c>
      <c r="C34" s="22">
        <v>103.1</v>
      </c>
      <c r="D34" s="22">
        <v>102.9</v>
      </c>
      <c r="E34" s="22">
        <v>103.9</v>
      </c>
      <c r="F34" s="22">
        <v>103.9</v>
      </c>
      <c r="G34" s="22">
        <v>103.9</v>
      </c>
    </row>
    <row r="35" spans="1:7" ht="37.5" x14ac:dyDescent="0.25">
      <c r="A35" s="5" t="s">
        <v>25</v>
      </c>
      <c r="B35" s="24">
        <v>3.8</v>
      </c>
      <c r="C35" s="24">
        <v>3.7</v>
      </c>
      <c r="D35" s="24">
        <v>3.6</v>
      </c>
      <c r="E35" s="24">
        <v>3.5</v>
      </c>
      <c r="F35" s="24">
        <v>3.3</v>
      </c>
      <c r="G35" s="24">
        <v>3.3</v>
      </c>
    </row>
    <row r="36" spans="1:7" ht="56.25" hidden="1" x14ac:dyDescent="0.25">
      <c r="A36" s="5" t="s">
        <v>26</v>
      </c>
      <c r="B36" s="6"/>
      <c r="C36" s="6"/>
      <c r="D36" s="6"/>
      <c r="E36" s="6"/>
      <c r="F36" s="6"/>
      <c r="G36" s="6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6"/>
  <sheetViews>
    <sheetView tabSelected="1" topLeftCell="A19" zoomScale="85" zoomScaleNormal="85" workbookViewId="0">
      <selection activeCell="B24" sqref="B24:G34"/>
    </sheetView>
  </sheetViews>
  <sheetFormatPr defaultRowHeight="15" x14ac:dyDescent="0.25"/>
  <cols>
    <col min="1" max="1" width="38.42578125" customWidth="1"/>
    <col min="2" max="2" width="15.7109375" customWidth="1"/>
    <col min="3" max="3" width="13.7109375" customWidth="1"/>
    <col min="4" max="4" width="14" customWidth="1"/>
    <col min="5" max="6" width="12.85546875" customWidth="1"/>
    <col min="7" max="7" width="12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45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18.7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16071</v>
      </c>
      <c r="C9" s="23">
        <v>17125.8</v>
      </c>
      <c r="D9" s="23">
        <v>18322</v>
      </c>
      <c r="E9" s="23">
        <v>19435.2</v>
      </c>
      <c r="F9" s="23">
        <v>20656.5</v>
      </c>
      <c r="G9" s="23">
        <v>21997.599999999999</v>
      </c>
    </row>
    <row r="10" spans="1:7" ht="18.75" x14ac:dyDescent="0.25">
      <c r="A10" s="5" t="s">
        <v>7</v>
      </c>
      <c r="B10" s="6">
        <v>101.1</v>
      </c>
      <c r="C10" s="6">
        <v>101.2</v>
      </c>
      <c r="D10" s="6">
        <v>101.6</v>
      </c>
      <c r="E10" s="6">
        <v>101.8</v>
      </c>
      <c r="F10" s="6">
        <v>102</v>
      </c>
      <c r="G10" s="6">
        <v>102.2</v>
      </c>
    </row>
    <row r="11" spans="1:7" ht="18.75" x14ac:dyDescent="0.25">
      <c r="A11" s="5" t="s">
        <v>8</v>
      </c>
      <c r="B11" s="6">
        <v>170600</v>
      </c>
      <c r="C11" s="6">
        <v>174000</v>
      </c>
      <c r="D11" s="6">
        <v>177500</v>
      </c>
      <c r="E11" s="6">
        <v>181500</v>
      </c>
      <c r="F11" s="6">
        <v>186000</v>
      </c>
      <c r="G11" s="6">
        <v>191000</v>
      </c>
    </row>
    <row r="12" spans="1:7" ht="18.75" x14ac:dyDescent="0.25">
      <c r="A12" s="5" t="s">
        <v>7</v>
      </c>
      <c r="B12" s="6">
        <v>100</v>
      </c>
      <c r="C12" s="6">
        <v>101</v>
      </c>
      <c r="D12" s="6">
        <v>102</v>
      </c>
      <c r="E12" s="6">
        <v>102.5</v>
      </c>
      <c r="F12" s="6">
        <v>103</v>
      </c>
      <c r="G12" s="6">
        <v>104</v>
      </c>
    </row>
    <row r="13" spans="1:7" ht="56.25" x14ac:dyDescent="0.25">
      <c r="A13" s="5" t="s">
        <v>9</v>
      </c>
      <c r="B13" s="6">
        <v>65</v>
      </c>
      <c r="C13" s="6">
        <v>66</v>
      </c>
      <c r="D13" s="6">
        <v>67</v>
      </c>
      <c r="E13" s="6">
        <v>70</v>
      </c>
      <c r="F13" s="6">
        <v>75</v>
      </c>
      <c r="G13" s="6">
        <v>80</v>
      </c>
    </row>
    <row r="14" spans="1:7" ht="18.75" x14ac:dyDescent="0.25">
      <c r="A14" s="5" t="s">
        <v>7</v>
      </c>
      <c r="B14" s="6">
        <v>105.7</v>
      </c>
      <c r="C14" s="6">
        <v>100.5</v>
      </c>
      <c r="D14" s="6">
        <v>101</v>
      </c>
      <c r="E14" s="6">
        <v>103.4</v>
      </c>
      <c r="F14" s="6">
        <v>106.1</v>
      </c>
      <c r="G14" s="6">
        <v>107</v>
      </c>
    </row>
    <row r="15" spans="1:7" ht="37.5" x14ac:dyDescent="0.25">
      <c r="A15" s="5" t="s">
        <v>10</v>
      </c>
      <c r="B15" s="6">
        <v>109373.6</v>
      </c>
      <c r="C15" s="6">
        <v>110168.9</v>
      </c>
      <c r="D15" s="6">
        <v>112480.3</v>
      </c>
      <c r="E15" s="6">
        <v>115429.2</v>
      </c>
      <c r="F15" s="6">
        <v>118254.9</v>
      </c>
      <c r="G15" s="6">
        <v>119066.8</v>
      </c>
    </row>
    <row r="16" spans="1:7" ht="18.75" x14ac:dyDescent="0.25">
      <c r="A16" s="5" t="s">
        <v>7</v>
      </c>
      <c r="B16" s="6">
        <v>102.9</v>
      </c>
      <c r="C16" s="6">
        <v>103.6</v>
      </c>
      <c r="D16" s="6">
        <v>104.4</v>
      </c>
      <c r="E16" s="6">
        <v>105.2</v>
      </c>
      <c r="F16" s="6">
        <v>105.4</v>
      </c>
      <c r="G16" s="6">
        <v>100</v>
      </c>
    </row>
    <row r="17" spans="1:7" ht="56.25" x14ac:dyDescent="0.25">
      <c r="A17" s="5" t="s">
        <v>11</v>
      </c>
      <c r="B17" s="6">
        <v>60932.1</v>
      </c>
      <c r="C17" s="6">
        <v>62169.3</v>
      </c>
      <c r="D17" s="6">
        <v>63458.1</v>
      </c>
      <c r="E17" s="6">
        <v>64824.1</v>
      </c>
      <c r="F17" s="6">
        <v>66306.3</v>
      </c>
      <c r="G17" s="6">
        <v>67719.5</v>
      </c>
    </row>
    <row r="18" spans="1:7" ht="18.75" x14ac:dyDescent="0.25">
      <c r="A18" s="5" t="s">
        <v>7</v>
      </c>
      <c r="B18" s="6">
        <v>108.3</v>
      </c>
      <c r="C18" s="6">
        <v>108.6</v>
      </c>
      <c r="D18" s="6">
        <v>109.3</v>
      </c>
      <c r="E18" s="6">
        <v>109.8</v>
      </c>
      <c r="F18" s="6">
        <v>110.3</v>
      </c>
      <c r="G18" s="6">
        <v>111</v>
      </c>
    </row>
    <row r="19" spans="1:7" ht="18.75" x14ac:dyDescent="0.25">
      <c r="A19" s="7" t="s">
        <v>12</v>
      </c>
      <c r="B19" s="23">
        <v>41500</v>
      </c>
      <c r="C19" s="23">
        <v>43500</v>
      </c>
      <c r="D19" s="23">
        <v>45500</v>
      </c>
      <c r="E19" s="23">
        <v>47614</v>
      </c>
      <c r="F19" s="23">
        <v>50562</v>
      </c>
      <c r="G19" s="23">
        <v>53692</v>
      </c>
    </row>
    <row r="20" spans="1:7" ht="18.75" x14ac:dyDescent="0.25">
      <c r="A20" s="7" t="s">
        <v>7</v>
      </c>
      <c r="B20" s="23">
        <v>107.8</v>
      </c>
      <c r="C20" s="23">
        <v>102.1</v>
      </c>
      <c r="D20" s="23">
        <v>101.8</v>
      </c>
      <c r="E20" s="23">
        <v>101.9</v>
      </c>
      <c r="F20" s="23">
        <v>103.4</v>
      </c>
      <c r="G20" s="23">
        <v>103.4</v>
      </c>
    </row>
    <row r="21" spans="1:7" ht="37.5" x14ac:dyDescent="0.25">
      <c r="A21" s="7" t="s">
        <v>32</v>
      </c>
      <c r="B21" s="23">
        <v>458321.2</v>
      </c>
      <c r="C21" s="23">
        <v>512159.7</v>
      </c>
      <c r="D21" s="23">
        <v>574681.4</v>
      </c>
      <c r="E21" s="23">
        <v>643766.4</v>
      </c>
      <c r="F21" s="23">
        <v>722831.7</v>
      </c>
      <c r="G21" s="23">
        <v>811794.3</v>
      </c>
    </row>
    <row r="22" spans="1:7" ht="18.75" x14ac:dyDescent="0.25">
      <c r="A22" s="7" t="s">
        <v>7</v>
      </c>
      <c r="B22" s="19">
        <v>102.5</v>
      </c>
      <c r="C22" s="19">
        <v>102.7</v>
      </c>
      <c r="D22" s="19">
        <v>102.8</v>
      </c>
      <c r="E22" s="19">
        <v>102.9</v>
      </c>
      <c r="F22" s="19">
        <v>103.1</v>
      </c>
      <c r="G22" s="19">
        <v>103.2</v>
      </c>
    </row>
    <row r="23" spans="1:7" ht="18.75" x14ac:dyDescent="0.25">
      <c r="A23" s="29" t="s">
        <v>13</v>
      </c>
      <c r="B23" s="30"/>
      <c r="C23" s="30"/>
      <c r="D23" s="30"/>
      <c r="E23" s="30"/>
      <c r="F23" s="30"/>
      <c r="G23" s="31"/>
    </row>
    <row r="24" spans="1:7" ht="37.5" x14ac:dyDescent="0.25">
      <c r="A24" s="5" t="s">
        <v>54</v>
      </c>
      <c r="B24" s="23">
        <v>109.30000000000001</v>
      </c>
      <c r="C24" s="23">
        <v>109.39999999999999</v>
      </c>
      <c r="D24" s="23">
        <v>109.25</v>
      </c>
      <c r="E24" s="23">
        <v>109.08000000000001</v>
      </c>
      <c r="F24" s="23">
        <v>109.27</v>
      </c>
      <c r="G24" s="23">
        <v>109.36</v>
      </c>
    </row>
    <row r="25" spans="1:7" ht="37.5" x14ac:dyDescent="0.25">
      <c r="A25" s="5" t="s">
        <v>15</v>
      </c>
      <c r="B25" s="23">
        <v>104.4</v>
      </c>
      <c r="C25" s="23">
        <v>104.6</v>
      </c>
      <c r="D25" s="23">
        <v>104.45</v>
      </c>
      <c r="E25" s="23">
        <v>104.30000000000001</v>
      </c>
      <c r="F25" s="23">
        <v>104.5</v>
      </c>
      <c r="G25" s="23">
        <v>104.6</v>
      </c>
    </row>
    <row r="26" spans="1:7" ht="37.5" x14ac:dyDescent="0.25">
      <c r="A26" s="5" t="s">
        <v>16</v>
      </c>
      <c r="B26" s="23">
        <v>87</v>
      </c>
      <c r="C26" s="23">
        <v>87.6</v>
      </c>
      <c r="D26" s="23">
        <v>87.65</v>
      </c>
      <c r="E26" s="23">
        <v>87.7</v>
      </c>
      <c r="F26" s="23">
        <v>88</v>
      </c>
      <c r="G26" s="23">
        <v>88.2</v>
      </c>
    </row>
    <row r="27" spans="1:7" ht="37.5" x14ac:dyDescent="0.25">
      <c r="A27" s="5" t="s">
        <v>17</v>
      </c>
      <c r="B27" s="23">
        <v>17.399999999999999</v>
      </c>
      <c r="C27" s="23">
        <v>17</v>
      </c>
      <c r="D27" s="23">
        <v>16.8</v>
      </c>
      <c r="E27" s="23">
        <v>16.600000000000001</v>
      </c>
      <c r="F27" s="23">
        <v>16.5</v>
      </c>
      <c r="G27" s="23">
        <v>16.399999999999999</v>
      </c>
    </row>
    <row r="28" spans="1:7" ht="37.5" x14ac:dyDescent="0.25">
      <c r="A28" s="5" t="s">
        <v>18</v>
      </c>
      <c r="B28" s="23">
        <v>4.9000000000000004</v>
      </c>
      <c r="C28" s="23">
        <v>4.8</v>
      </c>
      <c r="D28" s="23">
        <v>4.8</v>
      </c>
      <c r="E28" s="23">
        <v>4.78</v>
      </c>
      <c r="F28" s="23">
        <v>4.7699999999999996</v>
      </c>
      <c r="G28" s="23">
        <v>4.76</v>
      </c>
    </row>
    <row r="29" spans="1:7" ht="37.5" x14ac:dyDescent="0.25">
      <c r="A29" s="5" t="s">
        <v>19</v>
      </c>
      <c r="B29" s="23">
        <v>4.4830741079597436</v>
      </c>
      <c r="C29" s="23">
        <v>4.3875685557586843</v>
      </c>
      <c r="D29" s="23">
        <v>4.3935926773455378</v>
      </c>
      <c r="E29" s="23">
        <v>4.382104877154382</v>
      </c>
      <c r="F29" s="23">
        <v>4.3653335773771387</v>
      </c>
      <c r="G29" s="23">
        <v>4.3525969275786398</v>
      </c>
    </row>
    <row r="30" spans="1:7" ht="37.5" x14ac:dyDescent="0.25">
      <c r="A30" s="5" t="s">
        <v>20</v>
      </c>
      <c r="B30" s="23">
        <v>4.3</v>
      </c>
      <c r="C30" s="23">
        <v>4.3</v>
      </c>
      <c r="D30" s="23">
        <v>4.3</v>
      </c>
      <c r="E30" s="23">
        <v>4.32</v>
      </c>
      <c r="F30" s="23">
        <v>4.38</v>
      </c>
      <c r="G30" s="23">
        <v>4.4000000000000004</v>
      </c>
    </row>
    <row r="31" spans="1:7" ht="37.5" hidden="1" x14ac:dyDescent="0.25">
      <c r="A31" s="5" t="s">
        <v>22</v>
      </c>
      <c r="B31" s="6"/>
      <c r="C31" s="6"/>
      <c r="D31" s="6"/>
      <c r="E31" s="6"/>
      <c r="F31" s="6"/>
      <c r="G31" s="6"/>
    </row>
    <row r="32" spans="1:7" ht="56.25" x14ac:dyDescent="0.25">
      <c r="A32" s="5" t="s">
        <v>23</v>
      </c>
      <c r="B32" s="13">
        <v>137769</v>
      </c>
      <c r="C32" s="13">
        <v>143278</v>
      </c>
      <c r="D32" s="13">
        <v>149009</v>
      </c>
      <c r="E32" s="13">
        <v>153480</v>
      </c>
      <c r="F32" s="13">
        <v>158085</v>
      </c>
      <c r="G32" s="13">
        <v>162826</v>
      </c>
    </row>
    <row r="33" spans="1:7" ht="37.5" x14ac:dyDescent="0.25">
      <c r="A33" s="5" t="s">
        <v>24</v>
      </c>
      <c r="B33" s="22">
        <v>100</v>
      </c>
      <c r="C33" s="22">
        <v>100</v>
      </c>
      <c r="D33" s="22">
        <v>100.2</v>
      </c>
      <c r="E33" s="22">
        <v>100.2</v>
      </c>
      <c r="F33" s="22">
        <v>100.2</v>
      </c>
      <c r="G33" s="22">
        <v>100.2</v>
      </c>
    </row>
    <row r="34" spans="1:7" ht="37.5" x14ac:dyDescent="0.25">
      <c r="A34" s="5" t="s">
        <v>25</v>
      </c>
      <c r="B34" s="22">
        <v>43.856000000000002</v>
      </c>
      <c r="C34" s="22">
        <v>43.860999999999997</v>
      </c>
      <c r="D34" s="22">
        <v>43.866</v>
      </c>
      <c r="E34" s="22">
        <v>43.875999999999998</v>
      </c>
      <c r="F34" s="22">
        <v>44.045999999999999</v>
      </c>
      <c r="G34" s="22">
        <v>44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1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6"/>
  <sheetViews>
    <sheetView zoomScale="85" zoomScaleNormal="85" workbookViewId="0">
      <selection activeCell="E29" sqref="E29"/>
    </sheetView>
  </sheetViews>
  <sheetFormatPr defaultRowHeight="15" x14ac:dyDescent="0.25"/>
  <cols>
    <col min="1" max="1" width="38.42578125" customWidth="1"/>
    <col min="2" max="2" width="16.85546875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3.710937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27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38"/>
      <c r="C8" s="38"/>
      <c r="D8" s="38"/>
      <c r="E8" s="38"/>
      <c r="F8" s="38"/>
      <c r="G8" s="39"/>
    </row>
    <row r="9" spans="1:7" ht="37.5" x14ac:dyDescent="0.25">
      <c r="A9" s="7" t="s">
        <v>31</v>
      </c>
      <c r="B9" s="23">
        <v>50971.8</v>
      </c>
      <c r="C9" s="23">
        <v>53834.3</v>
      </c>
      <c r="D9" s="23">
        <v>57254.400000000001</v>
      </c>
      <c r="E9" s="23">
        <v>60434.6</v>
      </c>
      <c r="F9" s="23">
        <v>63791.5</v>
      </c>
      <c r="G9" s="23">
        <v>67467.899999999994</v>
      </c>
    </row>
    <row r="10" spans="1:7" ht="18.75" x14ac:dyDescent="0.25">
      <c r="A10" s="7" t="s">
        <v>7</v>
      </c>
      <c r="B10" s="22">
        <v>101</v>
      </c>
      <c r="C10" s="22">
        <v>100.3</v>
      </c>
      <c r="D10" s="22">
        <v>101</v>
      </c>
      <c r="E10" s="22">
        <v>101.3</v>
      </c>
      <c r="F10" s="22">
        <v>101.3</v>
      </c>
      <c r="G10" s="22">
        <v>101.5</v>
      </c>
    </row>
    <row r="11" spans="1:7" ht="18.75" x14ac:dyDescent="0.25">
      <c r="A11" s="7" t="s">
        <v>8</v>
      </c>
      <c r="B11" s="23">
        <v>6090</v>
      </c>
      <c r="C11" s="23">
        <v>6355</v>
      </c>
      <c r="D11" s="23">
        <v>6660</v>
      </c>
      <c r="E11" s="23">
        <v>7005</v>
      </c>
      <c r="F11" s="23">
        <v>7350</v>
      </c>
      <c r="G11" s="23">
        <v>7710</v>
      </c>
    </row>
    <row r="12" spans="1:7" ht="18.75" x14ac:dyDescent="0.25">
      <c r="A12" s="7" t="s">
        <v>7</v>
      </c>
      <c r="B12" s="6">
        <v>101</v>
      </c>
      <c r="C12" s="6">
        <v>100.6</v>
      </c>
      <c r="D12" s="6">
        <v>100.7</v>
      </c>
      <c r="E12" s="6">
        <v>100.8</v>
      </c>
      <c r="F12" s="6">
        <v>100.8</v>
      </c>
      <c r="G12" s="6">
        <v>100.9</v>
      </c>
    </row>
    <row r="13" spans="1:7" ht="56.25" x14ac:dyDescent="0.25">
      <c r="A13" s="7" t="s">
        <v>9</v>
      </c>
      <c r="B13" s="6">
        <v>380</v>
      </c>
      <c r="C13" s="6">
        <v>410</v>
      </c>
      <c r="D13" s="6">
        <v>443</v>
      </c>
      <c r="E13" s="6">
        <v>480</v>
      </c>
      <c r="F13" s="6">
        <v>522</v>
      </c>
      <c r="G13" s="6">
        <v>570</v>
      </c>
    </row>
    <row r="14" spans="1:7" ht="18.75" x14ac:dyDescent="0.25">
      <c r="A14" s="7" t="s">
        <v>7</v>
      </c>
      <c r="B14" s="6">
        <v>100.1</v>
      </c>
      <c r="C14" s="6">
        <v>100.1</v>
      </c>
      <c r="D14" s="6">
        <v>100.1</v>
      </c>
      <c r="E14" s="6">
        <v>100.3</v>
      </c>
      <c r="F14" s="6">
        <v>100.3</v>
      </c>
      <c r="G14" s="6">
        <v>100.5</v>
      </c>
    </row>
    <row r="15" spans="1:7" ht="37.5" x14ac:dyDescent="0.25">
      <c r="A15" s="7" t="s">
        <v>10</v>
      </c>
      <c r="B15" s="6">
        <v>5196.8999999999996</v>
      </c>
      <c r="C15" s="6">
        <v>5405.1</v>
      </c>
      <c r="D15" s="6">
        <v>5675.8</v>
      </c>
      <c r="E15" s="6">
        <v>5972.8</v>
      </c>
      <c r="F15" s="6">
        <v>6237.3</v>
      </c>
      <c r="G15" s="6">
        <v>6369.4</v>
      </c>
    </row>
    <row r="16" spans="1:7" ht="18.75" x14ac:dyDescent="0.25">
      <c r="A16" s="7" t="s">
        <v>7</v>
      </c>
      <c r="B16" s="6">
        <v>102.6</v>
      </c>
      <c r="C16" s="6">
        <v>102</v>
      </c>
      <c r="D16" s="6">
        <v>102.4</v>
      </c>
      <c r="E16" s="6">
        <v>102.7</v>
      </c>
      <c r="F16" s="6">
        <v>102.5</v>
      </c>
      <c r="G16" s="6">
        <v>100</v>
      </c>
    </row>
    <row r="17" spans="1:7" ht="56.25" x14ac:dyDescent="0.25">
      <c r="A17" s="7" t="s">
        <v>11</v>
      </c>
      <c r="B17" s="6">
        <v>536.1</v>
      </c>
      <c r="C17" s="6">
        <v>546.4</v>
      </c>
      <c r="D17" s="6">
        <v>561.9</v>
      </c>
      <c r="E17" s="6">
        <v>580.5</v>
      </c>
      <c r="F17" s="6">
        <v>599.5</v>
      </c>
      <c r="G17" s="6">
        <v>621.9</v>
      </c>
    </row>
    <row r="18" spans="1:7" ht="18.75" x14ac:dyDescent="0.25">
      <c r="A18" s="7" t="s">
        <v>7</v>
      </c>
      <c r="B18" s="6">
        <v>103.7</v>
      </c>
      <c r="C18" s="6">
        <v>103.2</v>
      </c>
      <c r="D18" s="6">
        <v>103.5</v>
      </c>
      <c r="E18" s="6">
        <v>103.5</v>
      </c>
      <c r="F18" s="6">
        <v>103.5</v>
      </c>
      <c r="G18" s="6">
        <v>103.4</v>
      </c>
    </row>
    <row r="19" spans="1:7" ht="18.75" x14ac:dyDescent="0.25">
      <c r="A19" s="7" t="s">
        <v>12</v>
      </c>
      <c r="B19" s="23">
        <v>3800</v>
      </c>
      <c r="C19" s="23">
        <v>3995</v>
      </c>
      <c r="D19" s="23">
        <v>4200</v>
      </c>
      <c r="E19" s="23">
        <v>4415</v>
      </c>
      <c r="F19" s="23">
        <v>4639</v>
      </c>
      <c r="G19" s="23">
        <v>4875</v>
      </c>
    </row>
    <row r="20" spans="1:7" ht="18.75" x14ac:dyDescent="0.25">
      <c r="A20" s="7" t="s">
        <v>7</v>
      </c>
      <c r="B20" s="6">
        <v>102.4</v>
      </c>
      <c r="C20" s="6">
        <v>102.4</v>
      </c>
      <c r="D20" s="6">
        <v>102.4</v>
      </c>
      <c r="E20" s="6">
        <v>102.4</v>
      </c>
      <c r="F20" s="6">
        <v>102.3</v>
      </c>
      <c r="G20" s="6">
        <v>102.3</v>
      </c>
    </row>
    <row r="21" spans="1:7" ht="37.5" x14ac:dyDescent="0.25">
      <c r="A21" s="7" t="s">
        <v>32</v>
      </c>
      <c r="B21" s="23">
        <v>11512.9</v>
      </c>
      <c r="C21" s="23">
        <v>13221.2</v>
      </c>
      <c r="D21" s="23">
        <v>15109.9</v>
      </c>
      <c r="E21" s="23">
        <v>17410</v>
      </c>
      <c r="F21" s="23">
        <v>20008.599999999999</v>
      </c>
      <c r="G21" s="23">
        <v>23024.7</v>
      </c>
    </row>
    <row r="22" spans="1:7" ht="18.75" x14ac:dyDescent="0.25">
      <c r="A22" s="7" t="s">
        <v>7</v>
      </c>
      <c r="B22" s="6">
        <v>100</v>
      </c>
      <c r="C22" s="6">
        <v>100.1</v>
      </c>
      <c r="D22" s="6">
        <v>100.1</v>
      </c>
      <c r="E22" s="6">
        <v>100.1</v>
      </c>
      <c r="F22" s="6">
        <v>100.1</v>
      </c>
      <c r="G22" s="6">
        <v>100.1</v>
      </c>
    </row>
    <row r="23" spans="1:7" ht="18.75" x14ac:dyDescent="0.25">
      <c r="A23" s="29" t="s">
        <v>13</v>
      </c>
      <c r="B23" s="30"/>
      <c r="C23" s="30"/>
      <c r="D23" s="30"/>
      <c r="E23" s="30"/>
      <c r="F23" s="30"/>
      <c r="G23" s="31"/>
    </row>
    <row r="24" spans="1:7" ht="37.5" x14ac:dyDescent="0.25">
      <c r="A24" s="7" t="s">
        <v>54</v>
      </c>
      <c r="B24" s="22">
        <v>23.9</v>
      </c>
      <c r="C24" s="22">
        <v>23.88</v>
      </c>
      <c r="D24" s="22">
        <v>23.83</v>
      </c>
      <c r="E24" s="22">
        <v>23.81</v>
      </c>
      <c r="F24" s="22">
        <v>23.299999999999997</v>
      </c>
      <c r="G24" s="22">
        <v>22.849999999999998</v>
      </c>
    </row>
    <row r="25" spans="1:7" ht="37.5" x14ac:dyDescent="0.25">
      <c r="A25" s="7" t="s">
        <v>15</v>
      </c>
      <c r="B25" s="22">
        <v>22.7</v>
      </c>
      <c r="C25" s="22">
        <v>22.7</v>
      </c>
      <c r="D25" s="22">
        <v>22.66</v>
      </c>
      <c r="E25" s="22">
        <v>22.65</v>
      </c>
      <c r="F25" s="22">
        <v>22.15</v>
      </c>
      <c r="G25" s="22">
        <v>21.7</v>
      </c>
    </row>
    <row r="26" spans="1:7" ht="37.5" x14ac:dyDescent="0.25">
      <c r="A26" s="7" t="s">
        <v>16</v>
      </c>
      <c r="B26" s="22">
        <v>14.1</v>
      </c>
      <c r="C26" s="22">
        <v>14.1</v>
      </c>
      <c r="D26" s="22">
        <v>14.1</v>
      </c>
      <c r="E26" s="22">
        <v>14.15</v>
      </c>
      <c r="F26" s="22">
        <v>14.15</v>
      </c>
      <c r="G26" s="22">
        <v>14.2</v>
      </c>
    </row>
    <row r="27" spans="1:7" ht="37.5" x14ac:dyDescent="0.25">
      <c r="A27" s="7" t="s">
        <v>17</v>
      </c>
      <c r="B27" s="22">
        <v>8.6</v>
      </c>
      <c r="C27" s="22">
        <v>8.6</v>
      </c>
      <c r="D27" s="22">
        <v>8.56</v>
      </c>
      <c r="E27" s="22">
        <v>8.5</v>
      </c>
      <c r="F27" s="22">
        <v>8</v>
      </c>
      <c r="G27" s="22">
        <v>7.5</v>
      </c>
    </row>
    <row r="28" spans="1:7" ht="37.5" x14ac:dyDescent="0.25">
      <c r="A28" s="7" t="s">
        <v>18</v>
      </c>
      <c r="B28" s="22">
        <v>1.2</v>
      </c>
      <c r="C28" s="22">
        <v>1.18</v>
      </c>
      <c r="D28" s="22">
        <v>1.17</v>
      </c>
      <c r="E28" s="22">
        <v>1.1599999999999999</v>
      </c>
      <c r="F28" s="22">
        <v>1.1499999999999999</v>
      </c>
      <c r="G28" s="22">
        <v>1.1499999999999999</v>
      </c>
    </row>
    <row r="29" spans="1:7" ht="37.5" x14ac:dyDescent="0.25">
      <c r="A29" s="7" t="s">
        <v>19</v>
      </c>
      <c r="B29" s="22">
        <v>5.0209205020920509</v>
      </c>
      <c r="C29" s="22">
        <v>4.9413735343383589</v>
      </c>
      <c r="D29" s="22">
        <v>4.9097775912715065</v>
      </c>
      <c r="E29" s="22">
        <v>4.8719025619487608</v>
      </c>
      <c r="F29" s="22">
        <v>4.9356223175965663</v>
      </c>
      <c r="G29" s="22">
        <v>5.0328227571115969</v>
      </c>
    </row>
    <row r="30" spans="1:7" ht="37.5" x14ac:dyDescent="0.25">
      <c r="A30" s="7" t="s">
        <v>20</v>
      </c>
      <c r="B30" s="22">
        <v>1.46</v>
      </c>
      <c r="C30" s="22">
        <v>1.46</v>
      </c>
      <c r="D30" s="22">
        <v>1.46</v>
      </c>
      <c r="E30" s="22">
        <v>1.52</v>
      </c>
      <c r="F30" s="22">
        <v>1.56</v>
      </c>
      <c r="G30" s="22">
        <v>1.58</v>
      </c>
    </row>
    <row r="31" spans="1:7" ht="37.5" hidden="1" customHeight="1" x14ac:dyDescent="0.25">
      <c r="A31" s="7" t="s">
        <v>22</v>
      </c>
      <c r="B31" s="6">
        <v>91245</v>
      </c>
      <c r="C31" s="6">
        <v>95807</v>
      </c>
      <c r="D31" s="6">
        <v>99639</v>
      </c>
      <c r="E31" s="6">
        <v>103625</v>
      </c>
      <c r="F31" s="6">
        <v>107770</v>
      </c>
      <c r="G31" s="6">
        <v>112080</v>
      </c>
    </row>
    <row r="32" spans="1:7" ht="56.25" x14ac:dyDescent="0.25">
      <c r="A32" s="7" t="s">
        <v>23</v>
      </c>
      <c r="B32" s="13">
        <v>100610</v>
      </c>
      <c r="C32" s="13">
        <v>105641</v>
      </c>
      <c r="D32" s="13">
        <v>109866</v>
      </c>
      <c r="E32" s="13">
        <v>114261</v>
      </c>
      <c r="F32" s="13">
        <v>118832</v>
      </c>
      <c r="G32" s="13">
        <v>123585</v>
      </c>
    </row>
    <row r="33" spans="1:7" ht="37.5" x14ac:dyDescent="0.25">
      <c r="A33" s="7" t="s">
        <v>24</v>
      </c>
      <c r="B33" s="22">
        <v>111.4</v>
      </c>
      <c r="C33" s="22">
        <v>101.2</v>
      </c>
      <c r="D33" s="22">
        <v>100</v>
      </c>
      <c r="E33" s="22">
        <v>101</v>
      </c>
      <c r="F33" s="22">
        <v>101</v>
      </c>
      <c r="G33" s="22">
        <v>101</v>
      </c>
    </row>
    <row r="34" spans="1:7" ht="37.5" x14ac:dyDescent="0.25">
      <c r="A34" s="7" t="s">
        <v>25</v>
      </c>
      <c r="B34" s="24">
        <v>6.8</v>
      </c>
      <c r="C34" s="24">
        <v>6.8</v>
      </c>
      <c r="D34" s="24">
        <v>6.8</v>
      </c>
      <c r="E34" s="24">
        <v>6.8</v>
      </c>
      <c r="F34" s="24">
        <v>6.8</v>
      </c>
      <c r="G34" s="24">
        <v>6.8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1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6"/>
  <sheetViews>
    <sheetView topLeftCell="A16" zoomScale="85" zoomScaleNormal="85" workbookViewId="0">
      <selection activeCell="B24" sqref="B24:G34"/>
    </sheetView>
  </sheetViews>
  <sheetFormatPr defaultRowHeight="15" x14ac:dyDescent="0.25"/>
  <cols>
    <col min="1" max="1" width="38.42578125" style="8" customWidth="1"/>
    <col min="2" max="2" width="16.7109375" style="8" customWidth="1"/>
    <col min="3" max="3" width="13.7109375" style="8" customWidth="1"/>
    <col min="4" max="4" width="14" style="8" customWidth="1"/>
    <col min="5" max="5" width="12.85546875" style="8" customWidth="1"/>
    <col min="6" max="6" width="11.7109375" style="8" customWidth="1"/>
    <col min="7" max="7" width="13.7109375" style="8" customWidth="1"/>
    <col min="8" max="16384" width="9.140625" style="8"/>
  </cols>
  <sheetData>
    <row r="1" spans="1:7" ht="15.75" x14ac:dyDescent="0.25">
      <c r="A1" s="3"/>
      <c r="B1" s="3"/>
      <c r="C1" s="3"/>
      <c r="D1" s="3"/>
      <c r="E1" s="3"/>
      <c r="F1" s="44" t="s">
        <v>29</v>
      </c>
      <c r="G1" s="44"/>
    </row>
    <row r="2" spans="1:7" x14ac:dyDescent="0.25">
      <c r="A2" s="3"/>
      <c r="B2" s="3"/>
      <c r="C2" s="3"/>
      <c r="D2" s="3"/>
      <c r="E2" s="3"/>
      <c r="F2" s="3"/>
      <c r="G2" s="3"/>
    </row>
    <row r="3" spans="1:7" ht="18.75" x14ac:dyDescent="0.3">
      <c r="A3" s="45" t="s">
        <v>33</v>
      </c>
      <c r="B3" s="45"/>
      <c r="C3" s="45"/>
      <c r="D3" s="45"/>
      <c r="E3" s="45"/>
      <c r="F3" s="45"/>
      <c r="G3" s="45"/>
    </row>
    <row r="4" spans="1:7" x14ac:dyDescent="0.25">
      <c r="A4" s="3"/>
      <c r="B4" s="3"/>
      <c r="C4" s="3"/>
      <c r="D4" s="3"/>
      <c r="E4" s="3"/>
      <c r="F4" s="3"/>
      <c r="G4" s="3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29607.7</v>
      </c>
      <c r="C9" s="23">
        <v>31800.400000000001</v>
      </c>
      <c r="D9" s="23">
        <v>34323</v>
      </c>
      <c r="E9" s="23">
        <v>36837.5</v>
      </c>
      <c r="F9" s="23">
        <v>39728.199999999997</v>
      </c>
      <c r="G9" s="23">
        <v>43052.6</v>
      </c>
    </row>
    <row r="10" spans="1:7" ht="18.75" x14ac:dyDescent="0.25">
      <c r="A10" s="5" t="s">
        <v>7</v>
      </c>
      <c r="B10" s="22">
        <v>102</v>
      </c>
      <c r="C10" s="22">
        <v>102</v>
      </c>
      <c r="D10" s="22">
        <v>102.5</v>
      </c>
      <c r="E10" s="22">
        <v>103</v>
      </c>
      <c r="F10" s="22">
        <v>103.5</v>
      </c>
      <c r="G10" s="22">
        <v>104</v>
      </c>
    </row>
    <row r="11" spans="1:7" ht="18.75" x14ac:dyDescent="0.25">
      <c r="A11" s="5" t="s">
        <v>8</v>
      </c>
      <c r="B11" s="6">
        <v>1270</v>
      </c>
      <c r="C11" s="6">
        <v>1320.8</v>
      </c>
      <c r="D11" s="6">
        <v>1376.3</v>
      </c>
      <c r="E11" s="6">
        <v>1434</v>
      </c>
      <c r="F11" s="6">
        <v>1494.2</v>
      </c>
      <c r="G11" s="6">
        <v>1558.4</v>
      </c>
    </row>
    <row r="12" spans="1:7" ht="18.75" x14ac:dyDescent="0.25">
      <c r="A12" s="5" t="s">
        <v>7</v>
      </c>
      <c r="B12" s="22">
        <v>101.6</v>
      </c>
      <c r="C12" s="22">
        <v>101.5</v>
      </c>
      <c r="D12" s="22">
        <v>101.6</v>
      </c>
      <c r="E12" s="22">
        <v>101.7</v>
      </c>
      <c r="F12" s="22">
        <v>101.7</v>
      </c>
      <c r="G12" s="22">
        <v>101.8</v>
      </c>
    </row>
    <row r="13" spans="1:7" ht="56.25" x14ac:dyDescent="0.25">
      <c r="A13" s="5" t="s">
        <v>9</v>
      </c>
      <c r="B13" s="22">
        <v>528.4</v>
      </c>
      <c r="C13" s="22">
        <v>550.6</v>
      </c>
      <c r="D13" s="22">
        <v>574.29999999999995</v>
      </c>
      <c r="E13" s="22">
        <v>599</v>
      </c>
      <c r="F13" s="22">
        <v>624.70000000000005</v>
      </c>
      <c r="G13" s="22">
        <v>651.6</v>
      </c>
    </row>
    <row r="14" spans="1:7" ht="18.75" x14ac:dyDescent="0.25">
      <c r="A14" s="5" t="s">
        <v>7</v>
      </c>
      <c r="B14" s="22">
        <v>101.6</v>
      </c>
      <c r="C14" s="22">
        <v>101.6</v>
      </c>
      <c r="D14" s="22">
        <v>101.7</v>
      </c>
      <c r="E14" s="22">
        <v>101.7</v>
      </c>
      <c r="F14" s="22">
        <v>101.8</v>
      </c>
      <c r="G14" s="22">
        <v>101.8</v>
      </c>
    </row>
    <row r="15" spans="1:7" ht="37.5" x14ac:dyDescent="0.25">
      <c r="A15" s="5" t="s">
        <v>10</v>
      </c>
      <c r="B15" s="22">
        <v>602</v>
      </c>
      <c r="C15" s="22">
        <v>627.29999999999995</v>
      </c>
      <c r="D15" s="22">
        <v>654.29999999999995</v>
      </c>
      <c r="E15" s="22">
        <v>682.4</v>
      </c>
      <c r="F15" s="22">
        <v>711.7</v>
      </c>
      <c r="G15" s="22">
        <v>742.3</v>
      </c>
    </row>
    <row r="16" spans="1:7" ht="18.75" x14ac:dyDescent="0.25">
      <c r="A16" s="5" t="s">
        <v>7</v>
      </c>
      <c r="B16" s="22">
        <v>101.6</v>
      </c>
      <c r="C16" s="22">
        <v>101.6</v>
      </c>
      <c r="D16" s="22">
        <v>101.7</v>
      </c>
      <c r="E16" s="22">
        <v>101.7</v>
      </c>
      <c r="F16" s="22">
        <v>101.7</v>
      </c>
      <c r="G16" s="22">
        <v>101.8</v>
      </c>
    </row>
    <row r="17" spans="1:7" ht="56.25" x14ac:dyDescent="0.25">
      <c r="A17" s="5" t="s">
        <v>11</v>
      </c>
      <c r="B17" s="6">
        <v>106</v>
      </c>
      <c r="C17" s="6">
        <v>109.7</v>
      </c>
      <c r="D17" s="6">
        <v>113.5</v>
      </c>
      <c r="E17" s="6">
        <v>117.6</v>
      </c>
      <c r="F17" s="6">
        <v>121.8</v>
      </c>
      <c r="G17" s="6">
        <v>126.2</v>
      </c>
    </row>
    <row r="18" spans="1:7" ht="18.75" x14ac:dyDescent="0.25">
      <c r="A18" s="7" t="s">
        <v>7</v>
      </c>
      <c r="B18" s="6">
        <v>100.1</v>
      </c>
      <c r="C18" s="6">
        <v>101</v>
      </c>
      <c r="D18" s="6">
        <v>101</v>
      </c>
      <c r="E18" s="6">
        <v>101.1</v>
      </c>
      <c r="F18" s="6">
        <v>101</v>
      </c>
      <c r="G18" s="6">
        <v>101.1</v>
      </c>
    </row>
    <row r="19" spans="1:7" ht="18.75" x14ac:dyDescent="0.25">
      <c r="A19" s="7" t="s">
        <v>12</v>
      </c>
      <c r="B19" s="23">
        <v>1101</v>
      </c>
      <c r="C19" s="23">
        <v>1131.7</v>
      </c>
      <c r="D19" s="23">
        <v>1165.7</v>
      </c>
      <c r="E19" s="23">
        <v>1204.0999999999999</v>
      </c>
      <c r="F19" s="23">
        <v>1246.3</v>
      </c>
      <c r="G19" s="23">
        <v>1296.0999999999999</v>
      </c>
    </row>
    <row r="20" spans="1:7" ht="18.75" x14ac:dyDescent="0.25">
      <c r="A20" s="7" t="s">
        <v>7</v>
      </c>
      <c r="B20" s="23">
        <v>100</v>
      </c>
      <c r="C20" s="23">
        <v>100.1</v>
      </c>
      <c r="D20" s="23">
        <v>100.3</v>
      </c>
      <c r="E20" s="23">
        <v>100.6</v>
      </c>
      <c r="F20" s="23">
        <v>100.8</v>
      </c>
      <c r="G20" s="23">
        <v>101.3</v>
      </c>
    </row>
    <row r="21" spans="1:7" ht="37.5" x14ac:dyDescent="0.25">
      <c r="A21" s="5" t="s">
        <v>32</v>
      </c>
      <c r="B21" s="25">
        <v>3697.5</v>
      </c>
      <c r="C21" s="25">
        <v>4221.2</v>
      </c>
      <c r="D21" s="25">
        <v>4826.2</v>
      </c>
      <c r="E21" s="25">
        <v>5623.4</v>
      </c>
      <c r="F21" s="25">
        <v>6482.9</v>
      </c>
      <c r="G21" s="25">
        <v>7592.8</v>
      </c>
    </row>
    <row r="22" spans="1:7" ht="18.75" x14ac:dyDescent="0.25">
      <c r="A22" s="5" t="s">
        <v>7</v>
      </c>
      <c r="B22" s="6">
        <v>100.2</v>
      </c>
      <c r="C22" s="6">
        <v>101</v>
      </c>
      <c r="D22" s="6">
        <v>101.5</v>
      </c>
      <c r="E22" s="6">
        <v>102</v>
      </c>
      <c r="F22" s="6">
        <v>102.1</v>
      </c>
      <c r="G22" s="6">
        <v>102.5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8.6999999999999993</v>
      </c>
      <c r="C24" s="22">
        <v>8.69</v>
      </c>
      <c r="D24" s="22">
        <v>8.66</v>
      </c>
      <c r="E24" s="22">
        <v>8.58</v>
      </c>
      <c r="F24" s="22">
        <v>8.5400000000000009</v>
      </c>
      <c r="G24" s="22">
        <v>8.5400000000000009</v>
      </c>
    </row>
    <row r="25" spans="1:7" ht="37.5" x14ac:dyDescent="0.25">
      <c r="A25" s="5" t="s">
        <v>15</v>
      </c>
      <c r="B25" s="22">
        <v>8.1999999999999993</v>
      </c>
      <c r="C25" s="22">
        <v>8.1999999999999993</v>
      </c>
      <c r="D25" s="22">
        <v>8.18</v>
      </c>
      <c r="E25" s="22">
        <v>8.1</v>
      </c>
      <c r="F25" s="22">
        <v>8.07</v>
      </c>
      <c r="G25" s="22">
        <v>8.07</v>
      </c>
    </row>
    <row r="26" spans="1:7" ht="37.5" x14ac:dyDescent="0.25">
      <c r="A26" s="5" t="s">
        <v>16</v>
      </c>
      <c r="B26" s="22">
        <v>5.6</v>
      </c>
      <c r="C26" s="22">
        <v>5.6</v>
      </c>
      <c r="D26" s="22">
        <v>5.58</v>
      </c>
      <c r="E26" s="22">
        <v>5.6</v>
      </c>
      <c r="F26" s="22">
        <v>5.62</v>
      </c>
      <c r="G26" s="22">
        <v>5.62</v>
      </c>
    </row>
    <row r="27" spans="1:7" ht="37.5" x14ac:dyDescent="0.25">
      <c r="A27" s="5" t="s">
        <v>17</v>
      </c>
      <c r="B27" s="22">
        <v>2.6</v>
      </c>
      <c r="C27" s="22">
        <v>2.6</v>
      </c>
      <c r="D27" s="22">
        <v>2.6</v>
      </c>
      <c r="E27" s="22">
        <v>2.5</v>
      </c>
      <c r="F27" s="22">
        <v>2.4500000000000002</v>
      </c>
      <c r="G27" s="22">
        <v>2.4500000000000002</v>
      </c>
    </row>
    <row r="28" spans="1:7" ht="37.5" x14ac:dyDescent="0.25">
      <c r="A28" s="5" t="s">
        <v>18</v>
      </c>
      <c r="B28" s="22">
        <v>0.5</v>
      </c>
      <c r="C28" s="22">
        <v>0.49</v>
      </c>
      <c r="D28" s="22">
        <v>0.48</v>
      </c>
      <c r="E28" s="22">
        <v>0.48</v>
      </c>
      <c r="F28" s="22">
        <v>0.47</v>
      </c>
      <c r="G28" s="22">
        <v>0.47</v>
      </c>
    </row>
    <row r="29" spans="1:7" ht="37.5" x14ac:dyDescent="0.25">
      <c r="A29" s="5" t="s">
        <v>19</v>
      </c>
      <c r="B29" s="22">
        <v>5.3</v>
      </c>
      <c r="C29" s="22">
        <v>5.6386651323360191</v>
      </c>
      <c r="D29" s="22">
        <v>5.5427251732101617</v>
      </c>
      <c r="E29" s="22">
        <v>5.5944055944055942</v>
      </c>
      <c r="F29" s="22">
        <v>5.5035128805620603</v>
      </c>
      <c r="G29" s="22">
        <v>5.5035128805620603</v>
      </c>
    </row>
    <row r="30" spans="1:7" ht="37.5" x14ac:dyDescent="0.25">
      <c r="A30" s="5" t="s">
        <v>20</v>
      </c>
      <c r="B30" s="22">
        <v>0.93</v>
      </c>
      <c r="C30" s="22">
        <v>0.93</v>
      </c>
      <c r="D30" s="22">
        <v>0.93</v>
      </c>
      <c r="E30" s="22">
        <v>1</v>
      </c>
      <c r="F30" s="22">
        <v>1.1499999999999999</v>
      </c>
      <c r="G30" s="22">
        <v>1.17</v>
      </c>
    </row>
    <row r="31" spans="1:7" ht="18.75" hidden="1" x14ac:dyDescent="0.25">
      <c r="A31" s="5"/>
      <c r="B31" s="6"/>
      <c r="C31" s="6"/>
      <c r="D31" s="6"/>
      <c r="E31" s="6"/>
      <c r="F31" s="6"/>
      <c r="G31" s="6"/>
    </row>
    <row r="32" spans="1:7" ht="56.25" x14ac:dyDescent="0.25">
      <c r="A32" s="5" t="s">
        <v>23</v>
      </c>
      <c r="B32" s="13">
        <v>92414</v>
      </c>
      <c r="C32" s="13">
        <v>97958</v>
      </c>
      <c r="D32" s="13">
        <v>103932</v>
      </c>
      <c r="E32" s="13">
        <v>110375</v>
      </c>
      <c r="F32" s="13">
        <v>117222</v>
      </c>
      <c r="G32" s="13">
        <v>124724</v>
      </c>
    </row>
    <row r="33" spans="1:7" ht="37.5" x14ac:dyDescent="0.25">
      <c r="A33" s="5" t="s">
        <v>24</v>
      </c>
      <c r="B33" s="6">
        <v>100.2</v>
      </c>
      <c r="C33" s="6">
        <v>102.1</v>
      </c>
      <c r="D33" s="6">
        <v>102</v>
      </c>
      <c r="E33" s="6">
        <v>103.1</v>
      </c>
      <c r="F33" s="6">
        <v>103.1</v>
      </c>
      <c r="G33" s="6">
        <v>103.3</v>
      </c>
    </row>
    <row r="34" spans="1:7" ht="37.5" x14ac:dyDescent="0.25">
      <c r="A34" s="5" t="s">
        <v>25</v>
      </c>
      <c r="B34" s="22">
        <v>2.04</v>
      </c>
      <c r="C34" s="22">
        <v>1.95</v>
      </c>
      <c r="D34" s="22">
        <v>1.94</v>
      </c>
      <c r="E34" s="22">
        <v>1.93</v>
      </c>
      <c r="F34" s="22">
        <v>1.92</v>
      </c>
      <c r="G34" s="22">
        <v>1.92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9"/>
    </row>
    <row r="37" spans="1:7" x14ac:dyDescent="0.25">
      <c r="A37" s="9"/>
    </row>
    <row r="38" spans="1:7" x14ac:dyDescent="0.25">
      <c r="A38" s="9"/>
    </row>
    <row r="39" spans="1:7" x14ac:dyDescent="0.25">
      <c r="A39" s="9"/>
    </row>
    <row r="40" spans="1:7" x14ac:dyDescent="0.25">
      <c r="A40" s="9"/>
    </row>
    <row r="41" spans="1:7" x14ac:dyDescent="0.25">
      <c r="A41" s="9"/>
    </row>
    <row r="42" spans="1:7" x14ac:dyDescent="0.25">
      <c r="A42" s="9"/>
    </row>
    <row r="43" spans="1:7" x14ac:dyDescent="0.25">
      <c r="A43" s="9"/>
    </row>
    <row r="44" spans="1:7" x14ac:dyDescent="0.25">
      <c r="A44" s="9"/>
    </row>
    <row r="45" spans="1:7" x14ac:dyDescent="0.25">
      <c r="A45" s="9"/>
    </row>
    <row r="46" spans="1:7" x14ac:dyDescent="0.25">
      <c r="A46" s="9"/>
    </row>
    <row r="47" spans="1:7" x14ac:dyDescent="0.25">
      <c r="A47" s="9"/>
    </row>
    <row r="48" spans="1:7" x14ac:dyDescent="0.25">
      <c r="A48" s="9"/>
    </row>
    <row r="49" spans="1:1" x14ac:dyDescent="0.25">
      <c r="A49" s="9"/>
    </row>
    <row r="50" spans="1:1" x14ac:dyDescent="0.25">
      <c r="A50" s="9"/>
    </row>
    <row r="51" spans="1:1" x14ac:dyDescent="0.25">
      <c r="A51" s="9"/>
    </row>
    <row r="52" spans="1:1" x14ac:dyDescent="0.25">
      <c r="A52" s="9"/>
    </row>
    <row r="53" spans="1:1" x14ac:dyDescent="0.25">
      <c r="A53" s="9"/>
    </row>
    <row r="54" spans="1:1" x14ac:dyDescent="0.25">
      <c r="A54" s="9"/>
    </row>
    <row r="55" spans="1:1" x14ac:dyDescent="0.25">
      <c r="A55" s="9"/>
    </row>
    <row r="56" spans="1:1" x14ac:dyDescent="0.25">
      <c r="A56" s="9"/>
    </row>
    <row r="57" spans="1:1" x14ac:dyDescent="0.25">
      <c r="A57" s="9"/>
    </row>
    <row r="58" spans="1:1" x14ac:dyDescent="0.25">
      <c r="A58" s="9"/>
    </row>
    <row r="59" spans="1:1" x14ac:dyDescent="0.25">
      <c r="A59" s="9"/>
    </row>
    <row r="60" spans="1:1" x14ac:dyDescent="0.25">
      <c r="A60" s="9"/>
    </row>
    <row r="61" spans="1:1" x14ac:dyDescent="0.25">
      <c r="A61" s="9"/>
    </row>
    <row r="62" spans="1:1" x14ac:dyDescent="0.25">
      <c r="A62" s="9"/>
    </row>
    <row r="63" spans="1:1" x14ac:dyDescent="0.25">
      <c r="A63" s="9"/>
    </row>
    <row r="64" spans="1:1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  <row r="98" spans="1:1" x14ac:dyDescent="0.25">
      <c r="A98" s="9"/>
    </row>
    <row r="99" spans="1:1" x14ac:dyDescent="0.25">
      <c r="A99" s="9"/>
    </row>
    <row r="100" spans="1:1" x14ac:dyDescent="0.25">
      <c r="A100" s="9"/>
    </row>
    <row r="101" spans="1:1" x14ac:dyDescent="0.25">
      <c r="A101" s="9"/>
    </row>
    <row r="102" spans="1:1" x14ac:dyDescent="0.25">
      <c r="A102" s="9"/>
    </row>
    <row r="103" spans="1:1" x14ac:dyDescent="0.25">
      <c r="A103" s="9"/>
    </row>
    <row r="104" spans="1:1" x14ac:dyDescent="0.25">
      <c r="A104" s="9"/>
    </row>
    <row r="105" spans="1:1" x14ac:dyDescent="0.25">
      <c r="A105" s="9"/>
    </row>
    <row r="106" spans="1:1" x14ac:dyDescent="0.25">
      <c r="A106" s="9"/>
    </row>
    <row r="107" spans="1:1" x14ac:dyDescent="0.25">
      <c r="A107" s="9"/>
    </row>
    <row r="108" spans="1:1" x14ac:dyDescent="0.25">
      <c r="A108" s="9"/>
    </row>
    <row r="109" spans="1:1" x14ac:dyDescent="0.25">
      <c r="A109" s="9"/>
    </row>
    <row r="110" spans="1:1" x14ac:dyDescent="0.25">
      <c r="A110" s="9"/>
    </row>
    <row r="111" spans="1:1" x14ac:dyDescent="0.25">
      <c r="A111" s="9"/>
    </row>
    <row r="112" spans="1:1" x14ac:dyDescent="0.25">
      <c r="A112" s="9"/>
    </row>
    <row r="113" spans="1:1" x14ac:dyDescent="0.25">
      <c r="A113" s="9"/>
    </row>
    <row r="114" spans="1:1" x14ac:dyDescent="0.25">
      <c r="A114" s="9"/>
    </row>
    <row r="115" spans="1:1" x14ac:dyDescent="0.25">
      <c r="A115" s="9"/>
    </row>
    <row r="116" spans="1:1" x14ac:dyDescent="0.25">
      <c r="A116" s="9"/>
    </row>
    <row r="117" spans="1:1" x14ac:dyDescent="0.25">
      <c r="A117" s="9"/>
    </row>
    <row r="118" spans="1:1" x14ac:dyDescent="0.25">
      <c r="A118" s="9"/>
    </row>
    <row r="119" spans="1:1" x14ac:dyDescent="0.25">
      <c r="A119" s="9"/>
    </row>
    <row r="120" spans="1:1" x14ac:dyDescent="0.25">
      <c r="A120" s="9"/>
    </row>
    <row r="121" spans="1:1" x14ac:dyDescent="0.25">
      <c r="A121" s="9"/>
    </row>
    <row r="122" spans="1:1" x14ac:dyDescent="0.25">
      <c r="A122" s="9"/>
    </row>
    <row r="123" spans="1:1" x14ac:dyDescent="0.25">
      <c r="A123" s="9"/>
    </row>
    <row r="124" spans="1:1" x14ac:dyDescent="0.25">
      <c r="A124" s="9"/>
    </row>
    <row r="125" spans="1:1" x14ac:dyDescent="0.25">
      <c r="A125" s="9"/>
    </row>
    <row r="126" spans="1:1" x14ac:dyDescent="0.25">
      <c r="A126" s="9"/>
    </row>
    <row r="127" spans="1:1" x14ac:dyDescent="0.25">
      <c r="A127" s="9"/>
    </row>
    <row r="128" spans="1:1" x14ac:dyDescent="0.25">
      <c r="A128" s="9"/>
    </row>
    <row r="129" spans="1:1" x14ac:dyDescent="0.25">
      <c r="A129" s="9"/>
    </row>
    <row r="130" spans="1:1" x14ac:dyDescent="0.25">
      <c r="A130" s="9"/>
    </row>
    <row r="131" spans="1:1" x14ac:dyDescent="0.25">
      <c r="A131" s="9"/>
    </row>
    <row r="132" spans="1:1" x14ac:dyDescent="0.25">
      <c r="A132" s="9"/>
    </row>
    <row r="133" spans="1:1" x14ac:dyDescent="0.25">
      <c r="A133" s="9"/>
    </row>
    <row r="134" spans="1:1" x14ac:dyDescent="0.25">
      <c r="A134" s="9"/>
    </row>
    <row r="135" spans="1:1" x14ac:dyDescent="0.25">
      <c r="A135" s="9"/>
    </row>
    <row r="136" spans="1:1" x14ac:dyDescent="0.25">
      <c r="A136" s="9"/>
    </row>
    <row r="137" spans="1:1" x14ac:dyDescent="0.25">
      <c r="A137" s="9"/>
    </row>
    <row r="138" spans="1:1" x14ac:dyDescent="0.25">
      <c r="A138" s="9"/>
    </row>
    <row r="139" spans="1:1" x14ac:dyDescent="0.25">
      <c r="A139" s="9"/>
    </row>
    <row r="140" spans="1:1" x14ac:dyDescent="0.25">
      <c r="A140" s="9"/>
    </row>
    <row r="141" spans="1:1" x14ac:dyDescent="0.25">
      <c r="A141" s="9"/>
    </row>
    <row r="142" spans="1:1" x14ac:dyDescent="0.25">
      <c r="A142" s="9"/>
    </row>
    <row r="143" spans="1:1" x14ac:dyDescent="0.25">
      <c r="A143" s="9"/>
    </row>
    <row r="144" spans="1:1" x14ac:dyDescent="0.25">
      <c r="A144" s="9"/>
    </row>
    <row r="145" spans="1:1" x14ac:dyDescent="0.25">
      <c r="A145" s="9"/>
    </row>
    <row r="146" spans="1:1" x14ac:dyDescent="0.25">
      <c r="A146" s="9"/>
    </row>
    <row r="147" spans="1:1" x14ac:dyDescent="0.25">
      <c r="A147" s="9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  <row r="160" spans="1:1" x14ac:dyDescent="0.25">
      <c r="A160" s="9"/>
    </row>
    <row r="161" spans="1:1" x14ac:dyDescent="0.25">
      <c r="A161" s="9"/>
    </row>
    <row r="162" spans="1:1" x14ac:dyDescent="0.25">
      <c r="A162" s="9"/>
    </row>
    <row r="163" spans="1:1" x14ac:dyDescent="0.25">
      <c r="A163" s="9"/>
    </row>
    <row r="164" spans="1:1" x14ac:dyDescent="0.25">
      <c r="A164" s="9"/>
    </row>
    <row r="165" spans="1:1" x14ac:dyDescent="0.25">
      <c r="A165" s="9"/>
    </row>
    <row r="166" spans="1:1" x14ac:dyDescent="0.25">
      <c r="A166" s="9"/>
    </row>
    <row r="167" spans="1:1" x14ac:dyDescent="0.25">
      <c r="A167" s="9"/>
    </row>
    <row r="168" spans="1:1" x14ac:dyDescent="0.25">
      <c r="A168" s="9"/>
    </row>
    <row r="169" spans="1:1" x14ac:dyDescent="0.25">
      <c r="A169" s="9"/>
    </row>
    <row r="170" spans="1:1" x14ac:dyDescent="0.25">
      <c r="A170" s="9"/>
    </row>
    <row r="171" spans="1:1" x14ac:dyDescent="0.25">
      <c r="A171" s="9"/>
    </row>
    <row r="172" spans="1:1" x14ac:dyDescent="0.25">
      <c r="A172" s="9"/>
    </row>
    <row r="173" spans="1:1" x14ac:dyDescent="0.25">
      <c r="A173" s="9"/>
    </row>
    <row r="174" spans="1:1" x14ac:dyDescent="0.25">
      <c r="A174" s="9"/>
    </row>
    <row r="175" spans="1:1" x14ac:dyDescent="0.25">
      <c r="A175" s="9"/>
    </row>
    <row r="176" spans="1:1" x14ac:dyDescent="0.25">
      <c r="A176" s="9"/>
    </row>
    <row r="177" spans="1:1" x14ac:dyDescent="0.25">
      <c r="A177" s="9"/>
    </row>
    <row r="178" spans="1:1" x14ac:dyDescent="0.25">
      <c r="A178" s="9"/>
    </row>
    <row r="179" spans="1:1" x14ac:dyDescent="0.25">
      <c r="A179" s="9"/>
    </row>
    <row r="180" spans="1:1" x14ac:dyDescent="0.25">
      <c r="A180" s="9"/>
    </row>
    <row r="181" spans="1:1" x14ac:dyDescent="0.25">
      <c r="A181" s="9"/>
    </row>
    <row r="182" spans="1:1" x14ac:dyDescent="0.25">
      <c r="A182" s="9"/>
    </row>
    <row r="183" spans="1:1" x14ac:dyDescent="0.25">
      <c r="A183" s="9"/>
    </row>
    <row r="184" spans="1:1" x14ac:dyDescent="0.25">
      <c r="A184" s="9"/>
    </row>
    <row r="185" spans="1:1" x14ac:dyDescent="0.25">
      <c r="A185" s="9"/>
    </row>
    <row r="186" spans="1:1" x14ac:dyDescent="0.25">
      <c r="A186" s="9"/>
    </row>
    <row r="187" spans="1:1" x14ac:dyDescent="0.25">
      <c r="A187" s="9"/>
    </row>
    <row r="188" spans="1:1" x14ac:dyDescent="0.25">
      <c r="A188" s="9"/>
    </row>
    <row r="189" spans="1:1" x14ac:dyDescent="0.25">
      <c r="A189" s="9"/>
    </row>
    <row r="190" spans="1:1" x14ac:dyDescent="0.25">
      <c r="A190" s="9"/>
    </row>
    <row r="191" spans="1:1" x14ac:dyDescent="0.25">
      <c r="A191" s="9"/>
    </row>
    <row r="192" spans="1:1" x14ac:dyDescent="0.25">
      <c r="A192" s="9"/>
    </row>
    <row r="193" spans="1:1" x14ac:dyDescent="0.25">
      <c r="A193" s="9"/>
    </row>
    <row r="194" spans="1:1" x14ac:dyDescent="0.25">
      <c r="A194" s="9"/>
    </row>
    <row r="195" spans="1:1" x14ac:dyDescent="0.25">
      <c r="A195" s="9"/>
    </row>
    <row r="196" spans="1:1" x14ac:dyDescent="0.25">
      <c r="A196" s="9"/>
    </row>
    <row r="197" spans="1:1" x14ac:dyDescent="0.25">
      <c r="A197" s="9"/>
    </row>
    <row r="198" spans="1:1" x14ac:dyDescent="0.25">
      <c r="A198" s="9"/>
    </row>
    <row r="199" spans="1:1" x14ac:dyDescent="0.25">
      <c r="A199" s="9"/>
    </row>
    <row r="200" spans="1:1" x14ac:dyDescent="0.25">
      <c r="A200" s="9"/>
    </row>
    <row r="201" spans="1:1" x14ac:dyDescent="0.25">
      <c r="A201" s="9"/>
    </row>
    <row r="202" spans="1:1" x14ac:dyDescent="0.25">
      <c r="A202" s="9"/>
    </row>
    <row r="203" spans="1:1" x14ac:dyDescent="0.25">
      <c r="A203" s="9"/>
    </row>
    <row r="204" spans="1:1" x14ac:dyDescent="0.25">
      <c r="A204" s="9"/>
    </row>
    <row r="205" spans="1:1" x14ac:dyDescent="0.25">
      <c r="A205" s="9"/>
    </row>
    <row r="206" spans="1:1" x14ac:dyDescent="0.25">
      <c r="A206" s="9"/>
    </row>
    <row r="207" spans="1:1" x14ac:dyDescent="0.25">
      <c r="A207" s="9"/>
    </row>
    <row r="208" spans="1:1" x14ac:dyDescent="0.25">
      <c r="A208" s="9"/>
    </row>
    <row r="209" spans="1:1" x14ac:dyDescent="0.25">
      <c r="A209" s="9"/>
    </row>
    <row r="210" spans="1:1" x14ac:dyDescent="0.25">
      <c r="A210" s="9"/>
    </row>
    <row r="211" spans="1:1" x14ac:dyDescent="0.25">
      <c r="A211" s="9"/>
    </row>
    <row r="212" spans="1:1" x14ac:dyDescent="0.25">
      <c r="A212" s="9"/>
    </row>
    <row r="213" spans="1:1" x14ac:dyDescent="0.25">
      <c r="A213" s="9"/>
    </row>
    <row r="214" spans="1:1" x14ac:dyDescent="0.25">
      <c r="A214" s="9"/>
    </row>
    <row r="215" spans="1:1" x14ac:dyDescent="0.25">
      <c r="A215" s="9"/>
    </row>
    <row r="216" spans="1:1" x14ac:dyDescent="0.25">
      <c r="A216" s="9"/>
    </row>
    <row r="217" spans="1:1" x14ac:dyDescent="0.25">
      <c r="A217" s="9"/>
    </row>
    <row r="218" spans="1:1" x14ac:dyDescent="0.25">
      <c r="A218" s="9"/>
    </row>
    <row r="219" spans="1:1" x14ac:dyDescent="0.25">
      <c r="A219" s="9"/>
    </row>
    <row r="220" spans="1:1" x14ac:dyDescent="0.25">
      <c r="A220" s="9"/>
    </row>
    <row r="221" spans="1:1" x14ac:dyDescent="0.25">
      <c r="A221" s="9"/>
    </row>
    <row r="222" spans="1:1" x14ac:dyDescent="0.25">
      <c r="A222" s="9"/>
    </row>
    <row r="223" spans="1:1" x14ac:dyDescent="0.25">
      <c r="A223" s="9"/>
    </row>
    <row r="224" spans="1:1" x14ac:dyDescent="0.25">
      <c r="A224" s="9"/>
    </row>
    <row r="225" spans="1:1" x14ac:dyDescent="0.25">
      <c r="A225" s="9"/>
    </row>
    <row r="226" spans="1:1" x14ac:dyDescent="0.25">
      <c r="A226" s="9"/>
    </row>
    <row r="227" spans="1:1" x14ac:dyDescent="0.25">
      <c r="A227" s="9"/>
    </row>
    <row r="228" spans="1:1" x14ac:dyDescent="0.25">
      <c r="A228" s="9"/>
    </row>
    <row r="229" spans="1:1" x14ac:dyDescent="0.25">
      <c r="A229" s="9"/>
    </row>
    <row r="230" spans="1:1" x14ac:dyDescent="0.25">
      <c r="A230" s="9"/>
    </row>
    <row r="231" spans="1:1" x14ac:dyDescent="0.25">
      <c r="A231" s="9"/>
    </row>
    <row r="232" spans="1:1" x14ac:dyDescent="0.25">
      <c r="A232" s="9"/>
    </row>
    <row r="233" spans="1:1" x14ac:dyDescent="0.25">
      <c r="A233" s="9"/>
    </row>
    <row r="234" spans="1:1" x14ac:dyDescent="0.25">
      <c r="A234" s="9"/>
    </row>
    <row r="235" spans="1:1" x14ac:dyDescent="0.25">
      <c r="A235" s="9"/>
    </row>
    <row r="236" spans="1:1" x14ac:dyDescent="0.25">
      <c r="A236" s="9"/>
    </row>
    <row r="237" spans="1:1" x14ac:dyDescent="0.25">
      <c r="A237" s="9"/>
    </row>
    <row r="238" spans="1:1" x14ac:dyDescent="0.25">
      <c r="A238" s="9"/>
    </row>
    <row r="239" spans="1:1" x14ac:dyDescent="0.25">
      <c r="A239" s="9"/>
    </row>
    <row r="240" spans="1:1" x14ac:dyDescent="0.25">
      <c r="A240" s="9"/>
    </row>
    <row r="241" spans="1:1" x14ac:dyDescent="0.25">
      <c r="A241" s="9"/>
    </row>
    <row r="242" spans="1:1" x14ac:dyDescent="0.25">
      <c r="A242" s="9"/>
    </row>
    <row r="243" spans="1:1" x14ac:dyDescent="0.25">
      <c r="A243" s="9"/>
    </row>
    <row r="244" spans="1:1" x14ac:dyDescent="0.25">
      <c r="A244" s="9"/>
    </row>
    <row r="245" spans="1:1" x14ac:dyDescent="0.25">
      <c r="A245" s="9"/>
    </row>
    <row r="246" spans="1:1" x14ac:dyDescent="0.25">
      <c r="A246" s="9"/>
    </row>
    <row r="247" spans="1:1" x14ac:dyDescent="0.25">
      <c r="A247" s="9"/>
    </row>
    <row r="248" spans="1:1" x14ac:dyDescent="0.25">
      <c r="A248" s="9"/>
    </row>
    <row r="249" spans="1:1" x14ac:dyDescent="0.25">
      <c r="A249" s="9"/>
    </row>
    <row r="250" spans="1:1" x14ac:dyDescent="0.25">
      <c r="A250" s="9"/>
    </row>
    <row r="251" spans="1:1" x14ac:dyDescent="0.25">
      <c r="A251" s="9"/>
    </row>
    <row r="252" spans="1:1" x14ac:dyDescent="0.25">
      <c r="A252" s="9"/>
    </row>
    <row r="253" spans="1:1" x14ac:dyDescent="0.25">
      <c r="A253" s="9"/>
    </row>
    <row r="254" spans="1:1" x14ac:dyDescent="0.25">
      <c r="A254" s="9"/>
    </row>
    <row r="255" spans="1:1" x14ac:dyDescent="0.25">
      <c r="A255" s="9"/>
    </row>
    <row r="256" spans="1:1" x14ac:dyDescent="0.25">
      <c r="A256" s="9"/>
    </row>
    <row r="257" spans="1:1" x14ac:dyDescent="0.25">
      <c r="A257" s="9"/>
    </row>
    <row r="258" spans="1:1" x14ac:dyDescent="0.25">
      <c r="A258" s="9"/>
    </row>
    <row r="259" spans="1:1" x14ac:dyDescent="0.25">
      <c r="A259" s="9"/>
    </row>
    <row r="260" spans="1:1" x14ac:dyDescent="0.25">
      <c r="A260" s="9"/>
    </row>
    <row r="261" spans="1:1" x14ac:dyDescent="0.25">
      <c r="A261" s="9"/>
    </row>
    <row r="262" spans="1:1" x14ac:dyDescent="0.25">
      <c r="A262" s="9"/>
    </row>
    <row r="263" spans="1:1" x14ac:dyDescent="0.25">
      <c r="A263" s="9"/>
    </row>
    <row r="264" spans="1:1" x14ac:dyDescent="0.25">
      <c r="A264" s="9"/>
    </row>
    <row r="265" spans="1:1" x14ac:dyDescent="0.25">
      <c r="A265" s="9"/>
    </row>
    <row r="266" spans="1:1" x14ac:dyDescent="0.25">
      <c r="A266" s="9"/>
    </row>
    <row r="267" spans="1:1" x14ac:dyDescent="0.25">
      <c r="A267" s="9"/>
    </row>
    <row r="268" spans="1:1" x14ac:dyDescent="0.25">
      <c r="A268" s="9"/>
    </row>
    <row r="269" spans="1:1" x14ac:dyDescent="0.25">
      <c r="A269" s="9"/>
    </row>
    <row r="270" spans="1:1" x14ac:dyDescent="0.25">
      <c r="A270" s="9"/>
    </row>
    <row r="271" spans="1:1" x14ac:dyDescent="0.25">
      <c r="A271" s="9"/>
    </row>
    <row r="272" spans="1:1" x14ac:dyDescent="0.25">
      <c r="A272" s="9"/>
    </row>
    <row r="273" spans="1:1" x14ac:dyDescent="0.25">
      <c r="A273" s="9"/>
    </row>
    <row r="274" spans="1:1" x14ac:dyDescent="0.25">
      <c r="A274" s="9"/>
    </row>
    <row r="275" spans="1:1" x14ac:dyDescent="0.25">
      <c r="A275" s="9"/>
    </row>
    <row r="276" spans="1:1" x14ac:dyDescent="0.25">
      <c r="A276" s="9"/>
    </row>
    <row r="277" spans="1:1" x14ac:dyDescent="0.25">
      <c r="A277" s="9"/>
    </row>
    <row r="278" spans="1:1" x14ac:dyDescent="0.25">
      <c r="A278" s="9"/>
    </row>
    <row r="279" spans="1:1" x14ac:dyDescent="0.25">
      <c r="A279" s="9"/>
    </row>
    <row r="280" spans="1:1" x14ac:dyDescent="0.25">
      <c r="A280" s="9"/>
    </row>
    <row r="281" spans="1:1" x14ac:dyDescent="0.25">
      <c r="A281" s="9"/>
    </row>
    <row r="282" spans="1:1" x14ac:dyDescent="0.25">
      <c r="A282" s="9"/>
    </row>
    <row r="283" spans="1:1" x14ac:dyDescent="0.25">
      <c r="A283" s="9"/>
    </row>
    <row r="284" spans="1:1" x14ac:dyDescent="0.25">
      <c r="A284" s="9"/>
    </row>
    <row r="285" spans="1:1" x14ac:dyDescent="0.25">
      <c r="A285" s="9"/>
    </row>
    <row r="286" spans="1:1" x14ac:dyDescent="0.25">
      <c r="A286" s="9"/>
    </row>
    <row r="287" spans="1:1" x14ac:dyDescent="0.25">
      <c r="A287" s="9"/>
    </row>
    <row r="288" spans="1:1" x14ac:dyDescent="0.25">
      <c r="A288" s="9"/>
    </row>
    <row r="289" spans="1:1" x14ac:dyDescent="0.25">
      <c r="A289" s="9"/>
    </row>
    <row r="290" spans="1:1" x14ac:dyDescent="0.25">
      <c r="A290" s="9"/>
    </row>
    <row r="291" spans="1:1" x14ac:dyDescent="0.25">
      <c r="A291" s="9"/>
    </row>
    <row r="292" spans="1:1" x14ac:dyDescent="0.25">
      <c r="A292" s="9"/>
    </row>
    <row r="293" spans="1:1" x14ac:dyDescent="0.25">
      <c r="A293" s="9"/>
    </row>
    <row r="294" spans="1:1" x14ac:dyDescent="0.25">
      <c r="A294" s="9"/>
    </row>
    <row r="295" spans="1:1" x14ac:dyDescent="0.25">
      <c r="A295" s="9"/>
    </row>
    <row r="296" spans="1:1" x14ac:dyDescent="0.25">
      <c r="A296" s="9"/>
    </row>
    <row r="297" spans="1:1" x14ac:dyDescent="0.25">
      <c r="A297" s="9"/>
    </row>
    <row r="298" spans="1:1" x14ac:dyDescent="0.25">
      <c r="A298" s="9"/>
    </row>
    <row r="299" spans="1:1" x14ac:dyDescent="0.25">
      <c r="A299" s="9"/>
    </row>
    <row r="300" spans="1:1" x14ac:dyDescent="0.25">
      <c r="A300" s="9"/>
    </row>
    <row r="301" spans="1:1" x14ac:dyDescent="0.25">
      <c r="A301" s="9"/>
    </row>
    <row r="302" spans="1:1" x14ac:dyDescent="0.25">
      <c r="A302" s="9"/>
    </row>
    <row r="303" spans="1:1" x14ac:dyDescent="0.25">
      <c r="A303" s="9"/>
    </row>
    <row r="304" spans="1:1" x14ac:dyDescent="0.25">
      <c r="A304" s="9"/>
    </row>
    <row r="305" spans="1:1" x14ac:dyDescent="0.25">
      <c r="A305" s="9"/>
    </row>
    <row r="306" spans="1:1" x14ac:dyDescent="0.25">
      <c r="A306" s="9"/>
    </row>
    <row r="307" spans="1:1" x14ac:dyDescent="0.25">
      <c r="A307" s="9"/>
    </row>
    <row r="308" spans="1:1" x14ac:dyDescent="0.25">
      <c r="A308" s="9"/>
    </row>
    <row r="309" spans="1:1" x14ac:dyDescent="0.25">
      <c r="A309" s="9"/>
    </row>
    <row r="310" spans="1:1" x14ac:dyDescent="0.25">
      <c r="A310" s="9"/>
    </row>
    <row r="311" spans="1:1" x14ac:dyDescent="0.25">
      <c r="A311" s="9"/>
    </row>
    <row r="312" spans="1:1" x14ac:dyDescent="0.25">
      <c r="A312" s="9"/>
    </row>
    <row r="313" spans="1:1" x14ac:dyDescent="0.25">
      <c r="A313" s="9"/>
    </row>
    <row r="314" spans="1:1" x14ac:dyDescent="0.25">
      <c r="A314" s="9"/>
    </row>
    <row r="315" spans="1:1" x14ac:dyDescent="0.25">
      <c r="A315" s="9"/>
    </row>
    <row r="316" spans="1:1" x14ac:dyDescent="0.25">
      <c r="A316" s="9"/>
    </row>
    <row r="317" spans="1:1" x14ac:dyDescent="0.25">
      <c r="A317" s="9"/>
    </row>
    <row r="318" spans="1:1" x14ac:dyDescent="0.25">
      <c r="A318" s="9"/>
    </row>
    <row r="319" spans="1:1" x14ac:dyDescent="0.25">
      <c r="A319" s="9"/>
    </row>
    <row r="320" spans="1:1" x14ac:dyDescent="0.25">
      <c r="A320" s="9"/>
    </row>
    <row r="321" spans="1:1" x14ac:dyDescent="0.25">
      <c r="A321" s="9"/>
    </row>
    <row r="322" spans="1:1" x14ac:dyDescent="0.25">
      <c r="A322" s="9"/>
    </row>
    <row r="323" spans="1:1" x14ac:dyDescent="0.25">
      <c r="A323" s="9"/>
    </row>
    <row r="324" spans="1:1" x14ac:dyDescent="0.25">
      <c r="A324" s="9"/>
    </row>
    <row r="325" spans="1:1" x14ac:dyDescent="0.25">
      <c r="A325" s="9"/>
    </row>
    <row r="326" spans="1:1" x14ac:dyDescent="0.25">
      <c r="A326" s="9"/>
    </row>
    <row r="327" spans="1:1" x14ac:dyDescent="0.25">
      <c r="A327" s="9"/>
    </row>
    <row r="328" spans="1:1" x14ac:dyDescent="0.25">
      <c r="A328" s="9"/>
    </row>
    <row r="329" spans="1:1" x14ac:dyDescent="0.25">
      <c r="A329" s="9"/>
    </row>
    <row r="330" spans="1:1" x14ac:dyDescent="0.25">
      <c r="A330" s="9"/>
    </row>
    <row r="331" spans="1:1" x14ac:dyDescent="0.25">
      <c r="A331" s="9"/>
    </row>
    <row r="332" spans="1:1" x14ac:dyDescent="0.25">
      <c r="A332" s="9"/>
    </row>
    <row r="333" spans="1:1" x14ac:dyDescent="0.25">
      <c r="A333" s="9"/>
    </row>
    <row r="334" spans="1:1" x14ac:dyDescent="0.25">
      <c r="A334" s="9"/>
    </row>
    <row r="335" spans="1:1" x14ac:dyDescent="0.25">
      <c r="A335" s="9"/>
    </row>
    <row r="336" spans="1:1" x14ac:dyDescent="0.25">
      <c r="A336" s="9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2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6"/>
  <sheetViews>
    <sheetView view="pageBreakPreview" topLeftCell="A21" zoomScale="85" zoomScaleNormal="100" zoomScaleSheetLayoutView="85" workbookViewId="0">
      <selection activeCell="B24" sqref="B24:G34"/>
    </sheetView>
  </sheetViews>
  <sheetFormatPr defaultRowHeight="15" x14ac:dyDescent="0.25"/>
  <cols>
    <col min="1" max="1" width="38.42578125" customWidth="1"/>
    <col min="2" max="2" width="16.85546875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2.4257812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34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33481.5</v>
      </c>
      <c r="C9" s="23">
        <v>35643.9</v>
      </c>
      <c r="D9" s="23">
        <v>37908.300000000003</v>
      </c>
      <c r="E9" s="23">
        <v>39856</v>
      </c>
      <c r="F9" s="23">
        <v>41571.5</v>
      </c>
      <c r="G9" s="23">
        <v>43750.7</v>
      </c>
    </row>
    <row r="10" spans="1:7" ht="18.75" x14ac:dyDescent="0.25">
      <c r="A10" s="5" t="s">
        <v>7</v>
      </c>
      <c r="B10" s="22">
        <v>101.2</v>
      </c>
      <c r="C10" s="22">
        <v>101.1</v>
      </c>
      <c r="D10" s="22">
        <v>101</v>
      </c>
      <c r="E10" s="22">
        <v>100.9</v>
      </c>
      <c r="F10" s="22">
        <v>100.1</v>
      </c>
      <c r="G10" s="22">
        <v>101</v>
      </c>
    </row>
    <row r="11" spans="1:7" ht="18.75" x14ac:dyDescent="0.25">
      <c r="A11" s="5" t="s">
        <v>8</v>
      </c>
      <c r="B11" s="6">
        <v>3261.1</v>
      </c>
      <c r="C11" s="6">
        <v>3515.5</v>
      </c>
      <c r="D11" s="6">
        <v>3814.3</v>
      </c>
      <c r="E11" s="6">
        <v>4157.6000000000004</v>
      </c>
      <c r="F11" s="6">
        <v>4573.3</v>
      </c>
      <c r="G11" s="6">
        <v>5053.5</v>
      </c>
    </row>
    <row r="12" spans="1:7" ht="18.75" x14ac:dyDescent="0.25">
      <c r="A12" s="5" t="s">
        <v>7</v>
      </c>
      <c r="B12" s="6">
        <v>106.5</v>
      </c>
      <c r="C12" s="6">
        <v>107.8</v>
      </c>
      <c r="D12" s="6">
        <v>108.5</v>
      </c>
      <c r="E12" s="6">
        <v>109</v>
      </c>
      <c r="F12" s="6">
        <v>110</v>
      </c>
      <c r="G12" s="6">
        <v>110.5</v>
      </c>
    </row>
    <row r="13" spans="1:7" ht="56.25" hidden="1" x14ac:dyDescent="0.25">
      <c r="A13" s="5" t="s">
        <v>9</v>
      </c>
      <c r="B13" s="6" t="s">
        <v>59</v>
      </c>
      <c r="C13" s="6" t="s">
        <v>59</v>
      </c>
      <c r="D13" s="6" t="s">
        <v>59</v>
      </c>
      <c r="E13" s="6" t="s">
        <v>59</v>
      </c>
      <c r="F13" s="6" t="s">
        <v>59</v>
      </c>
      <c r="G13" s="6" t="s">
        <v>59</v>
      </c>
    </row>
    <row r="14" spans="1:7" ht="18.75" hidden="1" x14ac:dyDescent="0.25">
      <c r="A14" s="5" t="s">
        <v>7</v>
      </c>
      <c r="B14" s="6" t="s">
        <v>59</v>
      </c>
      <c r="C14" s="6" t="s">
        <v>59</v>
      </c>
      <c r="D14" s="6" t="s">
        <v>59</v>
      </c>
      <c r="E14" s="6" t="s">
        <v>59</v>
      </c>
      <c r="F14" s="6" t="s">
        <v>59</v>
      </c>
      <c r="G14" s="6" t="s">
        <v>59</v>
      </c>
    </row>
    <row r="15" spans="1:7" ht="37.5" x14ac:dyDescent="0.25">
      <c r="A15" s="5" t="s">
        <v>10</v>
      </c>
      <c r="B15" s="6">
        <v>2863.5</v>
      </c>
      <c r="C15" s="6">
        <v>2946.6</v>
      </c>
      <c r="D15" s="6">
        <v>3043.8</v>
      </c>
      <c r="E15" s="6">
        <v>3150.3</v>
      </c>
      <c r="F15" s="6">
        <v>3276.3</v>
      </c>
      <c r="G15" s="6">
        <v>3423.7</v>
      </c>
    </row>
    <row r="16" spans="1:7" ht="18.75" x14ac:dyDescent="0.25">
      <c r="A16" s="5" t="s">
        <v>7</v>
      </c>
      <c r="B16" s="6">
        <v>102.5</v>
      </c>
      <c r="C16" s="6">
        <v>102.9</v>
      </c>
      <c r="D16" s="6">
        <v>103.3</v>
      </c>
      <c r="E16" s="6">
        <v>103.5</v>
      </c>
      <c r="F16" s="6">
        <v>104</v>
      </c>
      <c r="G16" s="6">
        <v>104.5</v>
      </c>
    </row>
    <row r="17" spans="1:11" ht="56.25" x14ac:dyDescent="0.25">
      <c r="A17" s="5" t="s">
        <v>11</v>
      </c>
      <c r="B17" s="6">
        <v>227.5</v>
      </c>
      <c r="C17" s="6">
        <v>234.3</v>
      </c>
      <c r="D17" s="6">
        <v>242.5</v>
      </c>
      <c r="E17" s="6">
        <v>252.2</v>
      </c>
      <c r="F17" s="6">
        <v>263.3</v>
      </c>
      <c r="G17" s="6">
        <v>276.7</v>
      </c>
    </row>
    <row r="18" spans="1:11" ht="18.75" x14ac:dyDescent="0.25">
      <c r="A18" s="5" t="s">
        <v>7</v>
      </c>
      <c r="B18" s="6">
        <v>102.2</v>
      </c>
      <c r="C18" s="6">
        <v>103</v>
      </c>
      <c r="D18" s="6">
        <v>103.5</v>
      </c>
      <c r="E18" s="6">
        <v>104</v>
      </c>
      <c r="F18" s="6">
        <v>104.5</v>
      </c>
      <c r="G18" s="6">
        <v>105</v>
      </c>
    </row>
    <row r="19" spans="1:11" ht="18.75" x14ac:dyDescent="0.25">
      <c r="A19" s="7" t="s">
        <v>12</v>
      </c>
      <c r="B19" s="23">
        <v>1680</v>
      </c>
      <c r="C19" s="23">
        <v>1768</v>
      </c>
      <c r="D19" s="23">
        <v>1865</v>
      </c>
      <c r="E19" s="23">
        <v>1965</v>
      </c>
      <c r="F19" s="23">
        <v>2075</v>
      </c>
      <c r="G19" s="23">
        <v>2185</v>
      </c>
    </row>
    <row r="20" spans="1:11" ht="18.75" x14ac:dyDescent="0.25">
      <c r="A20" s="7" t="s">
        <v>7</v>
      </c>
      <c r="B20" s="23">
        <v>110.2</v>
      </c>
      <c r="C20" s="23">
        <v>102.5</v>
      </c>
      <c r="D20" s="23">
        <v>102.7</v>
      </c>
      <c r="E20" s="23">
        <v>102.6</v>
      </c>
      <c r="F20" s="23">
        <v>102.8</v>
      </c>
      <c r="G20" s="23">
        <v>102.5</v>
      </c>
    </row>
    <row r="21" spans="1:11" ht="37.5" x14ac:dyDescent="0.25">
      <c r="A21" s="5" t="s">
        <v>32</v>
      </c>
      <c r="B21" s="25">
        <v>7992.8</v>
      </c>
      <c r="C21" s="25">
        <v>9215.4</v>
      </c>
      <c r="D21" s="25">
        <v>10576.8</v>
      </c>
      <c r="E21" s="25">
        <v>12306.3</v>
      </c>
      <c r="F21" s="25">
        <v>14276.2</v>
      </c>
      <c r="G21" s="25">
        <v>16606.5</v>
      </c>
    </row>
    <row r="22" spans="1:11" ht="18.75" x14ac:dyDescent="0.25">
      <c r="A22" s="5" t="s">
        <v>7</v>
      </c>
      <c r="B22" s="6">
        <v>101.4</v>
      </c>
      <c r="C22" s="6">
        <v>101.8</v>
      </c>
      <c r="D22" s="6">
        <v>101.9</v>
      </c>
      <c r="E22" s="6">
        <v>102.8</v>
      </c>
      <c r="F22" s="6">
        <v>103</v>
      </c>
      <c r="G22" s="6">
        <v>103.4</v>
      </c>
    </row>
    <row r="23" spans="1:11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11" ht="37.5" x14ac:dyDescent="0.25">
      <c r="A24" s="5" t="s">
        <v>54</v>
      </c>
      <c r="B24" s="22">
        <v>12.319999999999999</v>
      </c>
      <c r="C24" s="22">
        <v>12.36</v>
      </c>
      <c r="D24" s="22">
        <v>12.379999999999999</v>
      </c>
      <c r="E24" s="22">
        <v>12.39</v>
      </c>
      <c r="F24" s="22">
        <v>12.42</v>
      </c>
      <c r="G24" s="22">
        <v>12.43</v>
      </c>
    </row>
    <row r="25" spans="1:11" ht="37.5" x14ac:dyDescent="0.25">
      <c r="A25" s="5" t="s">
        <v>15</v>
      </c>
      <c r="B25" s="22">
        <v>11.7</v>
      </c>
      <c r="C25" s="22">
        <v>11.75</v>
      </c>
      <c r="D25" s="22">
        <v>11.78</v>
      </c>
      <c r="E25" s="22">
        <v>11.8</v>
      </c>
      <c r="F25" s="22">
        <v>11.83</v>
      </c>
      <c r="G25" s="22">
        <v>11.85</v>
      </c>
    </row>
    <row r="26" spans="1:11" ht="37.5" x14ac:dyDescent="0.25">
      <c r="A26" s="5" t="s">
        <v>16</v>
      </c>
      <c r="B26" s="22">
        <v>7.5</v>
      </c>
      <c r="C26" s="22">
        <v>7.55</v>
      </c>
      <c r="D26" s="22">
        <v>7.6</v>
      </c>
      <c r="E26" s="22">
        <v>7.65</v>
      </c>
      <c r="F26" s="22">
        <v>7.7</v>
      </c>
      <c r="G26" s="22">
        <v>7.75</v>
      </c>
    </row>
    <row r="27" spans="1:11" ht="37.5" x14ac:dyDescent="0.25">
      <c r="A27" s="5" t="s">
        <v>17</v>
      </c>
      <c r="B27" s="22">
        <v>4.2</v>
      </c>
      <c r="C27" s="22">
        <v>4.2</v>
      </c>
      <c r="D27" s="22">
        <v>4.18</v>
      </c>
      <c r="E27" s="22">
        <v>4.1500000000000004</v>
      </c>
      <c r="F27" s="22">
        <v>4.13</v>
      </c>
      <c r="G27" s="22">
        <v>4.0999999999999996</v>
      </c>
    </row>
    <row r="28" spans="1:11" ht="37.5" x14ac:dyDescent="0.25">
      <c r="A28" s="5" t="s">
        <v>18</v>
      </c>
      <c r="B28" s="22">
        <v>0.62</v>
      </c>
      <c r="C28" s="22">
        <v>0.61</v>
      </c>
      <c r="D28" s="22">
        <v>0.6</v>
      </c>
      <c r="E28" s="22">
        <v>0.59</v>
      </c>
      <c r="F28" s="22">
        <v>0.59</v>
      </c>
      <c r="G28" s="22">
        <v>0.57999999999999996</v>
      </c>
    </row>
    <row r="29" spans="1:11" ht="37.5" x14ac:dyDescent="0.25">
      <c r="A29" s="5" t="s">
        <v>19</v>
      </c>
      <c r="B29" s="22">
        <v>5.0324675324675328</v>
      </c>
      <c r="C29" s="22">
        <v>4.9352750809061492</v>
      </c>
      <c r="D29" s="22">
        <v>4.846526655896608</v>
      </c>
      <c r="E29" s="22">
        <v>4.7619047619047619</v>
      </c>
      <c r="F29" s="22">
        <v>4.7504025764895328</v>
      </c>
      <c r="G29" s="22">
        <v>4.6661303298471433</v>
      </c>
      <c r="K29" t="s">
        <v>62</v>
      </c>
    </row>
    <row r="30" spans="1:11" ht="37.5" x14ac:dyDescent="0.25">
      <c r="A30" s="5" t="s">
        <v>20</v>
      </c>
      <c r="B30" s="22">
        <v>1.4</v>
      </c>
      <c r="C30" s="22">
        <v>1.4</v>
      </c>
      <c r="D30" s="22">
        <v>1.4</v>
      </c>
      <c r="E30" s="22">
        <v>1.45</v>
      </c>
      <c r="F30" s="22">
        <v>1.55</v>
      </c>
      <c r="G30" s="22">
        <v>1.61</v>
      </c>
    </row>
    <row r="31" spans="1:11" ht="37.5" hidden="1" x14ac:dyDescent="0.25">
      <c r="A31" s="5" t="s">
        <v>22</v>
      </c>
      <c r="B31" s="6"/>
      <c r="C31" s="6"/>
      <c r="D31" s="6"/>
      <c r="E31" s="6"/>
      <c r="F31" s="6"/>
      <c r="G31" s="6"/>
    </row>
    <row r="32" spans="1:11" ht="56.25" x14ac:dyDescent="0.25">
      <c r="A32" s="5" t="s">
        <v>23</v>
      </c>
      <c r="B32" s="13">
        <v>106031</v>
      </c>
      <c r="C32" s="13">
        <v>111332</v>
      </c>
      <c r="D32" s="13">
        <v>116899</v>
      </c>
      <c r="E32" s="13">
        <v>122745</v>
      </c>
      <c r="F32" s="13">
        <v>128882</v>
      </c>
      <c r="G32" s="13">
        <v>135326</v>
      </c>
    </row>
    <row r="33" spans="1:7" ht="37.5" x14ac:dyDescent="0.25">
      <c r="A33" s="5" t="s">
        <v>24</v>
      </c>
      <c r="B33" s="22">
        <v>106.1</v>
      </c>
      <c r="C33" s="22">
        <v>101.2</v>
      </c>
      <c r="D33" s="22">
        <v>101</v>
      </c>
      <c r="E33" s="22">
        <v>101.9</v>
      </c>
      <c r="F33" s="22">
        <v>101.9</v>
      </c>
      <c r="G33" s="22">
        <v>101.9</v>
      </c>
    </row>
    <row r="34" spans="1:7" ht="37.5" x14ac:dyDescent="0.25">
      <c r="A34" s="5" t="s">
        <v>25</v>
      </c>
      <c r="B34" s="24">
        <v>3.8450000000000002</v>
      </c>
      <c r="C34" s="24">
        <v>3.899</v>
      </c>
      <c r="D34" s="24">
        <v>3.9430000000000001</v>
      </c>
      <c r="E34" s="24">
        <v>4.0069999999999997</v>
      </c>
      <c r="F34" s="24">
        <v>4</v>
      </c>
      <c r="G34" s="24">
        <v>4.1150000000000002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1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6"/>
  <sheetViews>
    <sheetView topLeftCell="A14" zoomScale="85" zoomScaleNormal="85" workbookViewId="0">
      <selection activeCell="B24" sqref="B24:G34"/>
    </sheetView>
  </sheetViews>
  <sheetFormatPr defaultRowHeight="15" x14ac:dyDescent="0.25"/>
  <cols>
    <col min="1" max="1" width="38.42578125" customWidth="1"/>
    <col min="2" max="2" width="16.5703125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2.570312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35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34798.6</v>
      </c>
      <c r="C9" s="23">
        <v>36826.1</v>
      </c>
      <c r="D9" s="23">
        <v>39010.6</v>
      </c>
      <c r="E9" s="23">
        <v>40811.599999999999</v>
      </c>
      <c r="F9" s="23">
        <v>42738.400000000001</v>
      </c>
      <c r="G9" s="23">
        <v>44978.7</v>
      </c>
    </row>
    <row r="10" spans="1:7" ht="18.75" x14ac:dyDescent="0.25">
      <c r="A10" s="5" t="s">
        <v>7</v>
      </c>
      <c r="B10" s="22">
        <v>100.5</v>
      </c>
      <c r="C10" s="22">
        <v>100.5</v>
      </c>
      <c r="D10" s="22">
        <v>100.6</v>
      </c>
      <c r="E10" s="22">
        <v>100.4</v>
      </c>
      <c r="F10" s="22">
        <v>100.5</v>
      </c>
      <c r="G10" s="22">
        <v>101</v>
      </c>
    </row>
    <row r="11" spans="1:7" ht="18.75" x14ac:dyDescent="0.25">
      <c r="A11" s="5" t="s">
        <v>8</v>
      </c>
      <c r="B11" s="22">
        <v>3956.1</v>
      </c>
      <c r="C11" s="22">
        <v>4621.2</v>
      </c>
      <c r="D11" s="22">
        <v>5415.6</v>
      </c>
      <c r="E11" s="22">
        <v>6373.3</v>
      </c>
      <c r="F11" s="22">
        <v>7333.7</v>
      </c>
      <c r="G11" s="22">
        <v>8296.2000000000007</v>
      </c>
    </row>
    <row r="12" spans="1:7" ht="18.75" x14ac:dyDescent="0.25">
      <c r="A12" s="5" t="s">
        <v>7</v>
      </c>
      <c r="B12" s="22">
        <v>116.7</v>
      </c>
      <c r="C12" s="22">
        <v>116.8</v>
      </c>
      <c r="D12" s="22">
        <v>117.1</v>
      </c>
      <c r="E12" s="22">
        <v>117.6</v>
      </c>
      <c r="F12" s="22">
        <v>115</v>
      </c>
      <c r="G12" s="22">
        <v>113.4</v>
      </c>
    </row>
    <row r="13" spans="1:7" ht="56.25" x14ac:dyDescent="0.25">
      <c r="A13" s="5" t="s">
        <v>9</v>
      </c>
      <c r="B13" s="22">
        <v>566.20000000000005</v>
      </c>
      <c r="C13" s="22">
        <v>713.4</v>
      </c>
      <c r="D13" s="22">
        <v>903.8</v>
      </c>
      <c r="E13" s="22">
        <v>1147.8</v>
      </c>
      <c r="F13" s="22">
        <v>1457.7</v>
      </c>
      <c r="G13" s="22">
        <v>1749.2</v>
      </c>
    </row>
    <row r="14" spans="1:7" ht="18.75" x14ac:dyDescent="0.25">
      <c r="A14" s="5" t="s">
        <v>7</v>
      </c>
      <c r="B14" s="22">
        <v>124.1</v>
      </c>
      <c r="C14" s="22">
        <v>126</v>
      </c>
      <c r="D14" s="22">
        <v>126.6</v>
      </c>
      <c r="E14" s="22">
        <v>127</v>
      </c>
      <c r="F14" s="22">
        <v>127</v>
      </c>
      <c r="G14" s="22">
        <v>120</v>
      </c>
    </row>
    <row r="15" spans="1:7" ht="37.5" x14ac:dyDescent="0.25">
      <c r="A15" s="5" t="s">
        <v>10</v>
      </c>
      <c r="B15" s="23">
        <v>2847.7</v>
      </c>
      <c r="C15" s="23">
        <v>3263.3</v>
      </c>
      <c r="D15" s="23">
        <v>3735.9</v>
      </c>
      <c r="E15" s="23">
        <v>4279.8</v>
      </c>
      <c r="F15" s="23">
        <v>4710.5</v>
      </c>
      <c r="G15" s="23">
        <v>5096.2</v>
      </c>
    </row>
    <row r="16" spans="1:7" ht="18.75" x14ac:dyDescent="0.25">
      <c r="A16" s="5" t="s">
        <v>7</v>
      </c>
      <c r="B16" s="22">
        <v>115.3</v>
      </c>
      <c r="C16" s="22">
        <v>114.5</v>
      </c>
      <c r="D16" s="22">
        <v>114.5</v>
      </c>
      <c r="E16" s="22">
        <v>114.5</v>
      </c>
      <c r="F16" s="22">
        <v>110.1</v>
      </c>
      <c r="G16" s="22">
        <v>108.1</v>
      </c>
    </row>
    <row r="17" spans="1:7" ht="56.25" x14ac:dyDescent="0.25">
      <c r="A17" s="5" t="s">
        <v>11</v>
      </c>
      <c r="B17" s="6">
        <v>245.9</v>
      </c>
      <c r="C17" s="6">
        <v>326</v>
      </c>
      <c r="D17" s="6">
        <v>433.6</v>
      </c>
      <c r="E17" s="6">
        <v>577.1</v>
      </c>
      <c r="F17" s="6">
        <v>768.2</v>
      </c>
      <c r="G17" s="6">
        <v>1021.7</v>
      </c>
    </row>
    <row r="18" spans="1:7" ht="18.75" x14ac:dyDescent="0.25">
      <c r="A18" s="5" t="s">
        <v>7</v>
      </c>
      <c r="B18" s="22">
        <v>132.19999999999999</v>
      </c>
      <c r="C18" s="22">
        <v>132.5</v>
      </c>
      <c r="D18" s="22">
        <v>132.80000000000001</v>
      </c>
      <c r="E18" s="22">
        <v>133.19999999999999</v>
      </c>
      <c r="F18" s="22">
        <v>133.1</v>
      </c>
      <c r="G18" s="22">
        <v>132.9</v>
      </c>
    </row>
    <row r="19" spans="1:7" ht="18.75" x14ac:dyDescent="0.25">
      <c r="A19" s="7" t="s">
        <v>12</v>
      </c>
      <c r="B19" s="23">
        <v>1440</v>
      </c>
      <c r="C19" s="23">
        <v>1520</v>
      </c>
      <c r="D19" s="23">
        <v>1620</v>
      </c>
      <c r="E19" s="23">
        <v>1726</v>
      </c>
      <c r="F19" s="23">
        <v>1839</v>
      </c>
      <c r="G19" s="23">
        <v>1960</v>
      </c>
    </row>
    <row r="20" spans="1:7" ht="18.75" x14ac:dyDescent="0.25">
      <c r="A20" s="7" t="s">
        <v>7</v>
      </c>
      <c r="B20" s="23">
        <v>99.9</v>
      </c>
      <c r="C20" s="23">
        <v>102.8</v>
      </c>
      <c r="D20" s="23">
        <v>103.8</v>
      </c>
      <c r="E20" s="23">
        <v>103.7</v>
      </c>
      <c r="F20" s="23">
        <v>103.7</v>
      </c>
      <c r="G20" s="23">
        <v>103.8</v>
      </c>
    </row>
    <row r="21" spans="1:7" ht="37.5" x14ac:dyDescent="0.25">
      <c r="A21" s="5" t="s">
        <v>32</v>
      </c>
      <c r="B21" s="25">
        <v>5437.6</v>
      </c>
      <c r="C21" s="25">
        <v>6653.7</v>
      </c>
      <c r="D21" s="25">
        <v>8098.9</v>
      </c>
      <c r="E21" s="25">
        <v>9905.2000000000007</v>
      </c>
      <c r="F21" s="25">
        <v>11993.7</v>
      </c>
      <c r="G21" s="25">
        <v>14472</v>
      </c>
    </row>
    <row r="22" spans="1:7" ht="18.75" x14ac:dyDescent="0.25">
      <c r="A22" s="5" t="s">
        <v>7</v>
      </c>
      <c r="B22" s="6">
        <v>100.1</v>
      </c>
      <c r="C22" s="6">
        <v>100.2</v>
      </c>
      <c r="D22" s="6">
        <v>100.5</v>
      </c>
      <c r="E22" s="6">
        <v>101</v>
      </c>
      <c r="F22" s="6">
        <v>101.5</v>
      </c>
      <c r="G22" s="6">
        <v>102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13.010000000000002</v>
      </c>
      <c r="C24" s="22">
        <v>13.1</v>
      </c>
      <c r="D24" s="22">
        <v>13.09</v>
      </c>
      <c r="E24" s="22">
        <v>13.19</v>
      </c>
      <c r="F24" s="22">
        <v>13.19</v>
      </c>
      <c r="G24" s="22">
        <v>13.290000000000001</v>
      </c>
    </row>
    <row r="25" spans="1:7" ht="37.5" x14ac:dyDescent="0.25">
      <c r="A25" s="5" t="s">
        <v>15</v>
      </c>
      <c r="B25" s="22">
        <v>12.3</v>
      </c>
      <c r="C25" s="22">
        <v>12.4</v>
      </c>
      <c r="D25" s="22">
        <v>12.4</v>
      </c>
      <c r="E25" s="22">
        <v>12.5</v>
      </c>
      <c r="F25" s="22">
        <v>12.5</v>
      </c>
      <c r="G25" s="22">
        <v>12.600000000000001</v>
      </c>
    </row>
    <row r="26" spans="1:7" ht="37.5" x14ac:dyDescent="0.25">
      <c r="A26" s="5" t="s">
        <v>16</v>
      </c>
      <c r="B26" s="22">
        <v>9.3000000000000007</v>
      </c>
      <c r="C26" s="22">
        <v>9.4</v>
      </c>
      <c r="D26" s="22">
        <v>9.5</v>
      </c>
      <c r="E26" s="22">
        <v>9.6</v>
      </c>
      <c r="F26" s="22">
        <v>9.6999999999999993</v>
      </c>
      <c r="G26" s="22">
        <v>9.8000000000000007</v>
      </c>
    </row>
    <row r="27" spans="1:7" ht="37.5" x14ac:dyDescent="0.25">
      <c r="A27" s="5" t="s">
        <v>17</v>
      </c>
      <c r="B27" s="22">
        <v>3</v>
      </c>
      <c r="C27" s="22">
        <v>3</v>
      </c>
      <c r="D27" s="22">
        <v>2.9</v>
      </c>
      <c r="E27" s="22">
        <v>2.9</v>
      </c>
      <c r="F27" s="22">
        <v>2.8</v>
      </c>
      <c r="G27" s="22">
        <v>2.8</v>
      </c>
    </row>
    <row r="28" spans="1:7" ht="37.5" x14ac:dyDescent="0.25">
      <c r="A28" s="5" t="s">
        <v>18</v>
      </c>
      <c r="B28" s="22">
        <v>0.71</v>
      </c>
      <c r="C28" s="22">
        <v>0.7</v>
      </c>
      <c r="D28" s="22">
        <v>0.69</v>
      </c>
      <c r="E28" s="22">
        <v>0.69</v>
      </c>
      <c r="F28" s="22">
        <v>0.69</v>
      </c>
      <c r="G28" s="22">
        <v>0.69</v>
      </c>
    </row>
    <row r="29" spans="1:7" ht="37.5" x14ac:dyDescent="0.25">
      <c r="A29" s="5" t="s">
        <v>19</v>
      </c>
      <c r="B29" s="22">
        <v>5.4573405073020744</v>
      </c>
      <c r="C29" s="22">
        <v>5.3435114503816799</v>
      </c>
      <c r="D29" s="22">
        <v>5.2711993888464477</v>
      </c>
      <c r="E29" s="22">
        <v>5.2312357846853681</v>
      </c>
      <c r="F29" s="22">
        <v>5.2312357846853681</v>
      </c>
      <c r="G29" s="22">
        <v>5.1918735891647856</v>
      </c>
    </row>
    <row r="30" spans="1:7" ht="37.5" x14ac:dyDescent="0.25">
      <c r="A30" s="5" t="s">
        <v>20</v>
      </c>
      <c r="B30" s="22">
        <v>1.04</v>
      </c>
      <c r="C30" s="22">
        <v>1.04</v>
      </c>
      <c r="D30" s="22">
        <v>1.04</v>
      </c>
      <c r="E30" s="22">
        <v>1.1399999999999999</v>
      </c>
      <c r="F30" s="22">
        <v>1.18</v>
      </c>
      <c r="G30" s="22">
        <v>1.2</v>
      </c>
    </row>
    <row r="31" spans="1:7" ht="37.5" hidden="1" x14ac:dyDescent="0.25">
      <c r="A31" s="5" t="s">
        <v>22</v>
      </c>
      <c r="B31" s="6"/>
      <c r="C31" s="6"/>
      <c r="D31" s="6"/>
      <c r="E31" s="6"/>
      <c r="F31" s="6"/>
      <c r="G31" s="6"/>
    </row>
    <row r="32" spans="1:7" ht="56.25" x14ac:dyDescent="0.25">
      <c r="A32" s="5" t="s">
        <v>23</v>
      </c>
      <c r="B32" s="13">
        <v>101311</v>
      </c>
      <c r="C32" s="13">
        <v>109000</v>
      </c>
      <c r="D32" s="13">
        <v>117500</v>
      </c>
      <c r="E32" s="13">
        <v>126699</v>
      </c>
      <c r="F32" s="13">
        <v>136901</v>
      </c>
      <c r="G32" s="13">
        <v>148000</v>
      </c>
    </row>
    <row r="33" spans="1:7" ht="37.5" x14ac:dyDescent="0.25">
      <c r="A33" s="5" t="s">
        <v>24</v>
      </c>
      <c r="B33" s="22">
        <v>101.1</v>
      </c>
      <c r="C33" s="22">
        <v>103.5</v>
      </c>
      <c r="D33" s="22">
        <v>103.7</v>
      </c>
      <c r="E33" s="22">
        <v>104.7</v>
      </c>
      <c r="F33" s="22">
        <v>104.9</v>
      </c>
      <c r="G33" s="22">
        <v>105</v>
      </c>
    </row>
    <row r="34" spans="1:7" ht="37.5" x14ac:dyDescent="0.25">
      <c r="A34" s="5" t="s">
        <v>25</v>
      </c>
      <c r="B34" s="24">
        <v>4.5999999999999996</v>
      </c>
      <c r="C34" s="24">
        <v>4.5999999999999996</v>
      </c>
      <c r="D34" s="24">
        <v>4.5999999999999996</v>
      </c>
      <c r="E34" s="24">
        <v>4.5999999999999996</v>
      </c>
      <c r="F34" s="24">
        <v>4.5999999999999996</v>
      </c>
      <c r="G34" s="24">
        <v>4.5999999999999996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1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3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7"/>
  <sheetViews>
    <sheetView topLeftCell="A18" zoomScale="85" zoomScaleNormal="85" workbookViewId="0">
      <selection activeCell="B24" sqref="B24:G35"/>
    </sheetView>
  </sheetViews>
  <sheetFormatPr defaultRowHeight="15" x14ac:dyDescent="0.25"/>
  <cols>
    <col min="1" max="1" width="38.42578125" customWidth="1"/>
    <col min="2" max="2" width="16.85546875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3.2851562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36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36318.800000000003</v>
      </c>
      <c r="C9" s="23">
        <v>38817.300000000003</v>
      </c>
      <c r="D9" s="23">
        <v>41487.800000000003</v>
      </c>
      <c r="E9" s="23">
        <v>44094.9</v>
      </c>
      <c r="F9" s="23">
        <v>47095.5</v>
      </c>
      <c r="G9" s="23">
        <v>50545.7</v>
      </c>
    </row>
    <row r="10" spans="1:7" ht="18.75" x14ac:dyDescent="0.25">
      <c r="A10" s="5" t="s">
        <v>7</v>
      </c>
      <c r="B10" s="6">
        <v>102</v>
      </c>
      <c r="C10" s="6">
        <v>101.5</v>
      </c>
      <c r="D10" s="6">
        <v>101.5</v>
      </c>
      <c r="E10" s="6">
        <v>102</v>
      </c>
      <c r="F10" s="6">
        <v>102.5</v>
      </c>
      <c r="G10" s="6">
        <v>103</v>
      </c>
    </row>
    <row r="11" spans="1:7" ht="18.75" x14ac:dyDescent="0.25">
      <c r="A11" s="5" t="s">
        <v>8</v>
      </c>
      <c r="B11" s="6">
        <v>2940</v>
      </c>
      <c r="C11" s="6">
        <v>3122</v>
      </c>
      <c r="D11" s="6">
        <v>3315</v>
      </c>
      <c r="E11" s="6">
        <v>3527</v>
      </c>
      <c r="F11" s="6">
        <v>3753</v>
      </c>
      <c r="G11" s="6">
        <v>3997</v>
      </c>
    </row>
    <row r="12" spans="1:7" ht="18.75" x14ac:dyDescent="0.25">
      <c r="A12" s="5" t="s">
        <v>7</v>
      </c>
      <c r="B12" s="6">
        <v>101.5</v>
      </c>
      <c r="C12" s="6">
        <v>101.7</v>
      </c>
      <c r="D12" s="6">
        <v>101.7</v>
      </c>
      <c r="E12" s="6">
        <v>101.9</v>
      </c>
      <c r="F12" s="6">
        <v>101.9</v>
      </c>
      <c r="G12" s="6">
        <v>102</v>
      </c>
    </row>
    <row r="13" spans="1:7" ht="56.25" hidden="1" x14ac:dyDescent="0.25">
      <c r="A13" s="5" t="s">
        <v>9</v>
      </c>
      <c r="B13" s="26"/>
      <c r="C13" s="26"/>
      <c r="D13" s="26"/>
      <c r="E13" s="26"/>
      <c r="F13" s="26"/>
      <c r="G13" s="26"/>
    </row>
    <row r="14" spans="1:7" ht="18.75" hidden="1" x14ac:dyDescent="0.25">
      <c r="A14" s="5" t="s">
        <v>7</v>
      </c>
      <c r="B14" s="26"/>
      <c r="C14" s="26"/>
      <c r="D14" s="26"/>
      <c r="E14" s="26"/>
      <c r="F14" s="26"/>
      <c r="G14" s="26"/>
    </row>
    <row r="15" spans="1:7" ht="37.5" x14ac:dyDescent="0.25">
      <c r="A15" s="5" t="s">
        <v>10</v>
      </c>
      <c r="B15" s="6">
        <v>2845</v>
      </c>
      <c r="C15" s="6">
        <v>3060</v>
      </c>
      <c r="D15" s="6">
        <v>3220</v>
      </c>
      <c r="E15" s="6">
        <v>3435.7</v>
      </c>
      <c r="F15" s="6">
        <v>3655.2</v>
      </c>
      <c r="G15" s="6">
        <v>3811.7</v>
      </c>
    </row>
    <row r="16" spans="1:7" ht="18.75" x14ac:dyDescent="0.25">
      <c r="A16" s="5" t="s">
        <v>7</v>
      </c>
      <c r="B16" s="6">
        <v>103.7</v>
      </c>
      <c r="C16" s="6">
        <v>103.4</v>
      </c>
      <c r="D16" s="6">
        <v>103.9</v>
      </c>
      <c r="E16" s="6">
        <v>104.1</v>
      </c>
      <c r="F16" s="6">
        <v>104</v>
      </c>
      <c r="G16" s="6">
        <v>101.8</v>
      </c>
    </row>
    <row r="17" spans="1:7" ht="56.25" x14ac:dyDescent="0.25">
      <c r="A17" s="5" t="s">
        <v>11</v>
      </c>
      <c r="B17" s="6">
        <v>82.5</v>
      </c>
      <c r="C17" s="6">
        <v>87.6</v>
      </c>
      <c r="D17" s="6">
        <v>92.8</v>
      </c>
      <c r="E17" s="6">
        <v>97.9</v>
      </c>
      <c r="F17" s="6">
        <v>104</v>
      </c>
      <c r="G17" s="6">
        <v>109.9</v>
      </c>
    </row>
    <row r="18" spans="1:7" ht="18.75" x14ac:dyDescent="0.25">
      <c r="A18" s="5" t="s">
        <v>7</v>
      </c>
      <c r="B18" s="6">
        <v>104.4</v>
      </c>
      <c r="C18" s="6">
        <v>104.2</v>
      </c>
      <c r="D18" s="6">
        <v>104.6</v>
      </c>
      <c r="E18" s="6">
        <v>104.6</v>
      </c>
      <c r="F18" s="6">
        <v>104.8</v>
      </c>
      <c r="G18" s="6">
        <v>104.5</v>
      </c>
    </row>
    <row r="19" spans="1:7" ht="18.75" x14ac:dyDescent="0.25">
      <c r="A19" s="7" t="s">
        <v>12</v>
      </c>
      <c r="B19" s="23">
        <v>2161</v>
      </c>
      <c r="C19" s="23">
        <v>2273</v>
      </c>
      <c r="D19" s="23">
        <v>2395.1</v>
      </c>
      <c r="E19" s="23">
        <v>2529</v>
      </c>
      <c r="F19" s="23">
        <v>2676</v>
      </c>
      <c r="G19" s="23">
        <v>2834.6</v>
      </c>
    </row>
    <row r="20" spans="1:7" ht="18.75" x14ac:dyDescent="0.25">
      <c r="A20" s="7" t="s">
        <v>7</v>
      </c>
      <c r="B20" s="23">
        <v>102.3</v>
      </c>
      <c r="C20" s="23">
        <v>102.4</v>
      </c>
      <c r="D20" s="23">
        <v>102.6</v>
      </c>
      <c r="E20" s="23">
        <v>102.8</v>
      </c>
      <c r="F20" s="23">
        <v>103</v>
      </c>
      <c r="G20" s="23">
        <v>103.1</v>
      </c>
    </row>
    <row r="21" spans="1:7" ht="37.5" x14ac:dyDescent="0.25">
      <c r="A21" s="5" t="s">
        <v>32</v>
      </c>
      <c r="B21" s="25">
        <v>5295.9</v>
      </c>
      <c r="C21" s="25">
        <v>6157.6</v>
      </c>
      <c r="D21" s="25">
        <v>7124.2</v>
      </c>
      <c r="E21" s="25">
        <v>8341.7999999999993</v>
      </c>
      <c r="F21" s="25">
        <v>9729.6</v>
      </c>
      <c r="G21" s="25">
        <v>11376.5</v>
      </c>
    </row>
    <row r="22" spans="1:7" ht="18.75" x14ac:dyDescent="0.25">
      <c r="A22" s="5" t="s">
        <v>7</v>
      </c>
      <c r="B22" s="6">
        <v>101.5</v>
      </c>
      <c r="C22" s="6">
        <v>103.4</v>
      </c>
      <c r="D22" s="6">
        <v>103.5</v>
      </c>
      <c r="E22" s="6">
        <v>103.5</v>
      </c>
      <c r="F22" s="6">
        <v>103.6</v>
      </c>
      <c r="G22" s="6">
        <v>103.7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12.65</v>
      </c>
      <c r="C24" s="22">
        <v>12.63</v>
      </c>
      <c r="D24" s="22">
        <v>12.6</v>
      </c>
      <c r="E24" s="22">
        <v>12.61</v>
      </c>
      <c r="F24" s="22">
        <v>12.59</v>
      </c>
      <c r="G24" s="22">
        <v>12.54</v>
      </c>
    </row>
    <row r="25" spans="1:7" ht="37.5" x14ac:dyDescent="0.25">
      <c r="A25" s="5" t="s">
        <v>15</v>
      </c>
      <c r="B25" s="22">
        <v>12</v>
      </c>
      <c r="C25" s="22">
        <v>12</v>
      </c>
      <c r="D25" s="22">
        <v>12</v>
      </c>
      <c r="E25" s="22">
        <v>12.01</v>
      </c>
      <c r="F25" s="22">
        <v>12</v>
      </c>
      <c r="G25" s="22">
        <v>11.95</v>
      </c>
    </row>
    <row r="26" spans="1:7" ht="37.5" x14ac:dyDescent="0.25">
      <c r="A26" s="5" t="s">
        <v>16</v>
      </c>
      <c r="B26" s="22">
        <v>7.6</v>
      </c>
      <c r="C26" s="22">
        <v>7.65</v>
      </c>
      <c r="D26" s="22">
        <v>7.7</v>
      </c>
      <c r="E26" s="22">
        <v>7.76</v>
      </c>
      <c r="F26" s="22">
        <v>7.8</v>
      </c>
      <c r="G26" s="22">
        <v>7.8</v>
      </c>
    </row>
    <row r="27" spans="1:7" ht="37.5" x14ac:dyDescent="0.25">
      <c r="A27" s="5" t="s">
        <v>17</v>
      </c>
      <c r="B27" s="22">
        <v>4.4000000000000004</v>
      </c>
      <c r="C27" s="22">
        <v>4.3499999999999996</v>
      </c>
      <c r="D27" s="22">
        <v>4.3</v>
      </c>
      <c r="E27" s="22">
        <v>4.25</v>
      </c>
      <c r="F27" s="22">
        <v>4.2</v>
      </c>
      <c r="G27" s="22">
        <v>4.1500000000000004</v>
      </c>
    </row>
    <row r="28" spans="1:7" ht="37.5" x14ac:dyDescent="0.25">
      <c r="A28" s="5" t="s">
        <v>18</v>
      </c>
      <c r="B28" s="22">
        <v>0.65</v>
      </c>
      <c r="C28" s="22">
        <v>0.63</v>
      </c>
      <c r="D28" s="22">
        <v>0.6</v>
      </c>
      <c r="E28" s="22">
        <v>0.6</v>
      </c>
      <c r="F28" s="22">
        <v>0.59</v>
      </c>
      <c r="G28" s="22">
        <v>0.59</v>
      </c>
    </row>
    <row r="29" spans="1:7" ht="37.5" x14ac:dyDescent="0.25">
      <c r="A29" s="5" t="s">
        <v>19</v>
      </c>
      <c r="B29" s="22">
        <v>5.1383399209486162</v>
      </c>
      <c r="C29" s="22">
        <v>4.9881235154394297</v>
      </c>
      <c r="D29" s="22">
        <v>4.7619047619047619</v>
      </c>
      <c r="E29" s="22">
        <v>4.7581284694686756</v>
      </c>
      <c r="F29" s="22">
        <v>4.6862589356632247</v>
      </c>
      <c r="G29" s="22">
        <v>4.7049441786283897</v>
      </c>
    </row>
    <row r="30" spans="1:7" ht="37.5" x14ac:dyDescent="0.25">
      <c r="A30" s="5" t="s">
        <v>20</v>
      </c>
      <c r="B30" s="22">
        <v>1.02</v>
      </c>
      <c r="C30" s="22">
        <v>1.02</v>
      </c>
      <c r="D30" s="22">
        <v>1.02</v>
      </c>
      <c r="E30" s="22">
        <v>1.1299999999999999</v>
      </c>
      <c r="F30" s="22">
        <v>1.18</v>
      </c>
      <c r="G30" s="22">
        <v>1.2</v>
      </c>
    </row>
    <row r="31" spans="1:7" ht="56.25" hidden="1" x14ac:dyDescent="0.25">
      <c r="A31" s="5" t="s">
        <v>21</v>
      </c>
      <c r="B31" s="6"/>
      <c r="C31" s="6"/>
      <c r="D31" s="6"/>
      <c r="E31" s="6"/>
      <c r="F31" s="6"/>
      <c r="G31" s="6"/>
    </row>
    <row r="32" spans="1:7" ht="37.5" hidden="1" x14ac:dyDescent="0.25">
      <c r="A32" s="5" t="s">
        <v>22</v>
      </c>
      <c r="B32" s="6"/>
      <c r="C32" s="6"/>
      <c r="D32" s="6"/>
      <c r="E32" s="6"/>
      <c r="F32" s="6"/>
      <c r="G32" s="6"/>
    </row>
    <row r="33" spans="1:7" ht="56.25" x14ac:dyDescent="0.25">
      <c r="A33" s="5" t="s">
        <v>23</v>
      </c>
      <c r="B33" s="13">
        <v>101183</v>
      </c>
      <c r="C33" s="13">
        <v>107254</v>
      </c>
      <c r="D33" s="13">
        <v>113688</v>
      </c>
      <c r="E33" s="13">
        <v>120511</v>
      </c>
      <c r="F33" s="13">
        <v>127740</v>
      </c>
      <c r="G33" s="13">
        <v>135406</v>
      </c>
    </row>
    <row r="34" spans="1:7" ht="37.5" x14ac:dyDescent="0.25">
      <c r="A34" s="5" t="s">
        <v>24</v>
      </c>
      <c r="B34" s="22">
        <v>101</v>
      </c>
      <c r="C34" s="22">
        <v>102.1</v>
      </c>
      <c r="D34" s="22">
        <v>101.9</v>
      </c>
      <c r="E34" s="22">
        <v>102.9</v>
      </c>
      <c r="F34" s="22">
        <v>102.9</v>
      </c>
      <c r="G34" s="22">
        <v>102.9</v>
      </c>
    </row>
    <row r="35" spans="1:7" ht="37.5" x14ac:dyDescent="0.25">
      <c r="A35" s="5" t="s">
        <v>25</v>
      </c>
      <c r="B35" s="22">
        <v>3.5</v>
      </c>
      <c r="C35" s="22">
        <v>3.5</v>
      </c>
      <c r="D35" s="22">
        <v>3.4</v>
      </c>
      <c r="E35" s="22">
        <v>3.3</v>
      </c>
      <c r="F35" s="22">
        <v>3.2</v>
      </c>
      <c r="G35" s="22">
        <v>3.2</v>
      </c>
    </row>
    <row r="36" spans="1:7" ht="56.25" hidden="1" x14ac:dyDescent="0.25">
      <c r="A36" s="5" t="s">
        <v>26</v>
      </c>
      <c r="B36" s="6"/>
      <c r="C36" s="6"/>
      <c r="D36" s="6"/>
      <c r="E36" s="6"/>
      <c r="F36" s="6"/>
      <c r="G36" s="6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2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6"/>
  <sheetViews>
    <sheetView topLeftCell="A18" zoomScaleNormal="100" workbookViewId="0">
      <selection activeCell="B24" sqref="B24:G34"/>
    </sheetView>
  </sheetViews>
  <sheetFormatPr defaultRowHeight="15" x14ac:dyDescent="0.25"/>
  <cols>
    <col min="1" max="1" width="38.42578125" customWidth="1"/>
    <col min="2" max="2" width="16.5703125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4.4257812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37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50257.1</v>
      </c>
      <c r="C9" s="23">
        <v>53450</v>
      </c>
      <c r="D9" s="23">
        <v>56845.7</v>
      </c>
      <c r="E9" s="23">
        <v>59825.5</v>
      </c>
      <c r="F9" s="23">
        <v>62961.599999999999</v>
      </c>
      <c r="G9" s="23">
        <v>66262</v>
      </c>
    </row>
    <row r="10" spans="1:7" ht="18.75" x14ac:dyDescent="0.25">
      <c r="A10" s="5" t="s">
        <v>7</v>
      </c>
      <c r="B10" s="6">
        <v>101</v>
      </c>
      <c r="C10" s="6">
        <v>101</v>
      </c>
      <c r="D10" s="6">
        <v>101</v>
      </c>
      <c r="E10" s="6">
        <v>101</v>
      </c>
      <c r="F10" s="6">
        <v>101</v>
      </c>
      <c r="G10" s="6">
        <v>101</v>
      </c>
    </row>
    <row r="11" spans="1:7" ht="18.75" x14ac:dyDescent="0.25">
      <c r="A11" s="5" t="s">
        <v>8</v>
      </c>
      <c r="B11" s="6">
        <v>5033.8999999999996</v>
      </c>
      <c r="C11" s="6">
        <v>5283.5</v>
      </c>
      <c r="D11" s="6">
        <v>5557.5</v>
      </c>
      <c r="E11" s="6">
        <v>5858.4</v>
      </c>
      <c r="F11" s="6">
        <v>6189.3</v>
      </c>
      <c r="G11" s="6">
        <v>6553.5</v>
      </c>
    </row>
    <row r="12" spans="1:7" ht="18.75" x14ac:dyDescent="0.25">
      <c r="A12" s="5" t="s">
        <v>7</v>
      </c>
      <c r="B12" s="6">
        <v>102.2</v>
      </c>
      <c r="C12" s="6">
        <v>102.4</v>
      </c>
      <c r="D12" s="6">
        <v>102.6</v>
      </c>
      <c r="E12" s="6">
        <v>102.8</v>
      </c>
      <c r="F12" s="6">
        <v>103</v>
      </c>
      <c r="G12" s="6">
        <v>103.2</v>
      </c>
    </row>
    <row r="13" spans="1:7" ht="56.25" hidden="1" x14ac:dyDescent="0.25">
      <c r="A13" s="5" t="s">
        <v>9</v>
      </c>
      <c r="B13" s="6"/>
      <c r="C13" s="6"/>
      <c r="D13" s="6"/>
      <c r="E13" s="6"/>
      <c r="F13" s="6"/>
      <c r="G13" s="6"/>
    </row>
    <row r="14" spans="1:7" ht="18.75" hidden="1" x14ac:dyDescent="0.25">
      <c r="A14" s="5" t="s">
        <v>7</v>
      </c>
      <c r="B14" s="6"/>
      <c r="C14" s="6"/>
      <c r="D14" s="6"/>
      <c r="E14" s="6"/>
      <c r="F14" s="6"/>
      <c r="G14" s="6"/>
    </row>
    <row r="15" spans="1:7" ht="37.5" x14ac:dyDescent="0.25">
      <c r="A15" s="5" t="s">
        <v>10</v>
      </c>
      <c r="B15" s="6">
        <v>4919.6000000000004</v>
      </c>
      <c r="C15" s="6">
        <v>5154</v>
      </c>
      <c r="D15" s="6">
        <v>5411.1</v>
      </c>
      <c r="E15" s="6">
        <v>5693.2</v>
      </c>
      <c r="F15" s="6">
        <v>6003.1</v>
      </c>
      <c r="G15" s="6">
        <v>6343.8</v>
      </c>
    </row>
    <row r="16" spans="1:7" ht="18.75" x14ac:dyDescent="0.25">
      <c r="A16" s="5" t="s">
        <v>7</v>
      </c>
      <c r="B16" s="6">
        <v>102</v>
      </c>
      <c r="C16" s="6">
        <v>102.2</v>
      </c>
      <c r="D16" s="6">
        <v>102.4</v>
      </c>
      <c r="E16" s="6">
        <v>102.6</v>
      </c>
      <c r="F16" s="6">
        <v>102.8</v>
      </c>
      <c r="G16" s="6">
        <v>103</v>
      </c>
    </row>
    <row r="17" spans="1:7" ht="56.25" x14ac:dyDescent="0.25">
      <c r="A17" s="5" t="s">
        <v>11</v>
      </c>
      <c r="B17" s="6">
        <v>318.60000000000002</v>
      </c>
      <c r="C17" s="6">
        <v>329</v>
      </c>
      <c r="D17" s="6">
        <v>341.1</v>
      </c>
      <c r="E17" s="6">
        <v>355</v>
      </c>
      <c r="F17" s="6">
        <v>371</v>
      </c>
      <c r="G17" s="6">
        <v>389.4</v>
      </c>
    </row>
    <row r="18" spans="1:7" ht="18.75" x14ac:dyDescent="0.25">
      <c r="A18" s="5" t="s">
        <v>7</v>
      </c>
      <c r="B18" s="6">
        <v>100.5</v>
      </c>
      <c r="C18" s="6">
        <v>101</v>
      </c>
      <c r="D18" s="6">
        <v>101.5</v>
      </c>
      <c r="E18" s="6">
        <v>102</v>
      </c>
      <c r="F18" s="6">
        <v>102.5</v>
      </c>
      <c r="G18" s="6">
        <v>103</v>
      </c>
    </row>
    <row r="19" spans="1:7" ht="18.75" x14ac:dyDescent="0.25">
      <c r="A19" s="7" t="s">
        <v>12</v>
      </c>
      <c r="B19" s="23">
        <v>2500</v>
      </c>
      <c r="C19" s="23">
        <v>2550</v>
      </c>
      <c r="D19" s="23">
        <v>2004</v>
      </c>
      <c r="E19" s="23">
        <v>2012</v>
      </c>
      <c r="F19" s="23">
        <v>2024</v>
      </c>
      <c r="G19" s="23">
        <v>2040.2</v>
      </c>
    </row>
    <row r="20" spans="1:7" ht="18.75" x14ac:dyDescent="0.25">
      <c r="A20" s="7" t="s">
        <v>7</v>
      </c>
      <c r="B20" s="23">
        <v>50.4</v>
      </c>
      <c r="C20" s="23">
        <v>99.3</v>
      </c>
      <c r="D20" s="23">
        <v>76.5</v>
      </c>
      <c r="E20" s="23">
        <v>97.8</v>
      </c>
      <c r="F20" s="23">
        <v>98</v>
      </c>
      <c r="G20" s="23">
        <v>98.2</v>
      </c>
    </row>
    <row r="21" spans="1:7" ht="37.5" x14ac:dyDescent="0.25">
      <c r="A21" s="5" t="s">
        <v>32</v>
      </c>
      <c r="B21" s="25">
        <v>7576.7</v>
      </c>
      <c r="C21" s="25">
        <v>8508.4</v>
      </c>
      <c r="D21" s="25">
        <v>9557.6</v>
      </c>
      <c r="E21" s="25">
        <v>10908.3</v>
      </c>
      <c r="F21" s="25">
        <v>12462.1</v>
      </c>
      <c r="G21" s="25">
        <v>14320.6</v>
      </c>
    </row>
    <row r="22" spans="1:7" ht="18.75" x14ac:dyDescent="0.25">
      <c r="A22" s="5" t="s">
        <v>7</v>
      </c>
      <c r="B22" s="6">
        <v>102.5</v>
      </c>
      <c r="C22" s="6">
        <v>102.7</v>
      </c>
      <c r="D22" s="6">
        <v>102.9</v>
      </c>
      <c r="E22" s="6">
        <v>103.1</v>
      </c>
      <c r="F22" s="6">
        <v>103.3</v>
      </c>
      <c r="G22" s="6">
        <v>103.5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20.399999999999999</v>
      </c>
      <c r="C24" s="22">
        <v>20.389999999999997</v>
      </c>
      <c r="D24" s="22">
        <v>20.48</v>
      </c>
      <c r="E24" s="22">
        <v>20.479999999999997</v>
      </c>
      <c r="F24" s="22">
        <v>20.46</v>
      </c>
      <c r="G24" s="22">
        <v>20.490000000000002</v>
      </c>
    </row>
    <row r="25" spans="1:7" ht="37.5" x14ac:dyDescent="0.25">
      <c r="A25" s="5" t="s">
        <v>15</v>
      </c>
      <c r="B25" s="22">
        <v>19.399999999999999</v>
      </c>
      <c r="C25" s="22">
        <v>19.399999999999999</v>
      </c>
      <c r="D25" s="22">
        <v>19.5</v>
      </c>
      <c r="E25" s="22">
        <v>19.509999999999998</v>
      </c>
      <c r="F25" s="22">
        <v>19.5</v>
      </c>
      <c r="G25" s="22">
        <v>19.53</v>
      </c>
    </row>
    <row r="26" spans="1:7" ht="37.5" x14ac:dyDescent="0.25">
      <c r="A26" s="5" t="s">
        <v>16</v>
      </c>
      <c r="B26" s="22">
        <v>9</v>
      </c>
      <c r="C26" s="22">
        <v>9</v>
      </c>
      <c r="D26" s="22">
        <v>9.15</v>
      </c>
      <c r="E26" s="22">
        <v>9.1999999999999993</v>
      </c>
      <c r="F26" s="22">
        <v>9.2200000000000006</v>
      </c>
      <c r="G26" s="22">
        <v>9.25</v>
      </c>
    </row>
    <row r="27" spans="1:7" ht="37.5" x14ac:dyDescent="0.25">
      <c r="A27" s="5" t="s">
        <v>17</v>
      </c>
      <c r="B27" s="22">
        <v>10.4</v>
      </c>
      <c r="C27" s="22">
        <v>10.4</v>
      </c>
      <c r="D27" s="22">
        <v>10.35</v>
      </c>
      <c r="E27" s="22">
        <v>10.31</v>
      </c>
      <c r="F27" s="22">
        <v>10.28</v>
      </c>
      <c r="G27" s="22">
        <v>10.28</v>
      </c>
    </row>
    <row r="28" spans="1:7" ht="37.5" x14ac:dyDescent="0.25">
      <c r="A28" s="5" t="s">
        <v>18</v>
      </c>
      <c r="B28" s="22">
        <v>1</v>
      </c>
      <c r="C28" s="22">
        <v>0.99</v>
      </c>
      <c r="D28" s="22">
        <v>0.98</v>
      </c>
      <c r="E28" s="22">
        <v>0.97</v>
      </c>
      <c r="F28" s="22">
        <v>0.96</v>
      </c>
      <c r="G28" s="22">
        <v>0.96</v>
      </c>
    </row>
    <row r="29" spans="1:7" ht="37.5" x14ac:dyDescent="0.25">
      <c r="A29" s="5" t="s">
        <v>19</v>
      </c>
      <c r="B29" s="22">
        <v>4.9019607843137258</v>
      </c>
      <c r="C29" s="22">
        <v>4.855321235899952</v>
      </c>
      <c r="D29" s="22">
        <v>4.78515625</v>
      </c>
      <c r="E29" s="22">
        <v>4.7363281250000009</v>
      </c>
      <c r="F29" s="22">
        <v>4.6920821114369495</v>
      </c>
      <c r="G29" s="22">
        <v>4.6852122986822833</v>
      </c>
    </row>
    <row r="30" spans="1:7" ht="37.5" x14ac:dyDescent="0.25">
      <c r="A30" s="5" t="s">
        <v>20</v>
      </c>
      <c r="B30" s="22">
        <v>1.1299999999999999</v>
      </c>
      <c r="C30" s="22">
        <v>1.1299999999999999</v>
      </c>
      <c r="D30" s="22">
        <v>1.1299999999999999</v>
      </c>
      <c r="E30" s="22">
        <v>1.1499999999999999</v>
      </c>
      <c r="F30" s="22">
        <v>1.19</v>
      </c>
      <c r="G30" s="22">
        <v>1.2</v>
      </c>
    </row>
    <row r="31" spans="1:7" ht="37.5" hidden="1" x14ac:dyDescent="0.25">
      <c r="A31" s="5" t="s">
        <v>22</v>
      </c>
      <c r="B31" s="6"/>
      <c r="C31" s="6"/>
      <c r="D31" s="6"/>
      <c r="E31" s="6"/>
      <c r="F31" s="6"/>
      <c r="G31" s="6"/>
    </row>
    <row r="32" spans="1:7" ht="56.25" x14ac:dyDescent="0.25">
      <c r="A32" s="5" t="s">
        <v>23</v>
      </c>
      <c r="B32" s="13">
        <v>101153</v>
      </c>
      <c r="C32" s="13">
        <v>109452</v>
      </c>
      <c r="D32" s="13">
        <v>120397</v>
      </c>
      <c r="E32" s="13">
        <v>132438</v>
      </c>
      <c r="F32" s="13">
        <v>145681</v>
      </c>
      <c r="G32" s="13">
        <v>160250</v>
      </c>
    </row>
    <row r="33" spans="1:7" ht="37.5" x14ac:dyDescent="0.25">
      <c r="A33" s="5" t="s">
        <v>24</v>
      </c>
      <c r="B33" s="22">
        <v>100</v>
      </c>
      <c r="C33" s="22">
        <v>104</v>
      </c>
      <c r="D33" s="22">
        <v>105.8</v>
      </c>
      <c r="E33" s="22">
        <v>106.8</v>
      </c>
      <c r="F33" s="22">
        <v>106.8</v>
      </c>
      <c r="G33" s="22">
        <v>106.79623307338188</v>
      </c>
    </row>
    <row r="34" spans="1:7" ht="37.5" x14ac:dyDescent="0.25">
      <c r="A34" s="5" t="s">
        <v>25</v>
      </c>
      <c r="B34" s="27">
        <v>5.73</v>
      </c>
      <c r="C34" s="27">
        <v>5.65</v>
      </c>
      <c r="D34" s="27">
        <v>5.67</v>
      </c>
      <c r="E34" s="27">
        <v>5.69</v>
      </c>
      <c r="F34" s="27">
        <v>5.71</v>
      </c>
      <c r="G34" s="27">
        <v>5.72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1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</sheetData>
  <mergeCells count="7">
    <mergeCell ref="F1:G1"/>
    <mergeCell ref="C7:G7"/>
    <mergeCell ref="A23:G23"/>
    <mergeCell ref="A8:G8"/>
    <mergeCell ref="A6:A7"/>
    <mergeCell ref="A3:G3"/>
    <mergeCell ref="F5:G5"/>
  </mergeCells>
  <pageMargins left="0.70866141732283472" right="0.70866141732283472" top="0.55118110236220474" bottom="0.55118110236220474" header="0.31496062992125984" footer="0.31496062992125984"/>
  <pageSetup paperSize="9" scale="72" fitToHeight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6"/>
  <sheetViews>
    <sheetView view="pageBreakPreview" topLeftCell="A19" zoomScale="85" zoomScaleNormal="100" zoomScaleSheetLayoutView="85" workbookViewId="0">
      <selection activeCell="B24" sqref="B24:G34"/>
    </sheetView>
  </sheetViews>
  <sheetFormatPr defaultRowHeight="15" x14ac:dyDescent="0.25"/>
  <cols>
    <col min="1" max="1" width="38.42578125" customWidth="1"/>
    <col min="2" max="2" width="17.85546875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1.2851562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38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55597.599999999999</v>
      </c>
      <c r="C9" s="23">
        <v>60007.9</v>
      </c>
      <c r="D9" s="23">
        <v>64768</v>
      </c>
      <c r="E9" s="23">
        <v>69175.5</v>
      </c>
      <c r="F9" s="23">
        <v>73882.899999999994</v>
      </c>
      <c r="G9" s="23">
        <v>78910.600000000006</v>
      </c>
    </row>
    <row r="10" spans="1:7" ht="18.75" x14ac:dyDescent="0.25">
      <c r="A10" s="5" t="s">
        <v>7</v>
      </c>
      <c r="B10" s="6">
        <v>102.5</v>
      </c>
      <c r="C10" s="6">
        <v>102.5</v>
      </c>
      <c r="D10" s="6">
        <v>102.5</v>
      </c>
      <c r="E10" s="6">
        <v>102.5</v>
      </c>
      <c r="F10" s="6">
        <v>102.5</v>
      </c>
      <c r="G10" s="6">
        <v>102.5</v>
      </c>
    </row>
    <row r="11" spans="1:7" ht="18.75" x14ac:dyDescent="0.25">
      <c r="A11" s="5" t="s">
        <v>8</v>
      </c>
      <c r="B11" s="14">
        <v>18391.2</v>
      </c>
      <c r="C11" s="14">
        <v>19932.099999999999</v>
      </c>
      <c r="D11" s="14">
        <v>20887.599999999999</v>
      </c>
      <c r="E11" s="14">
        <v>21946.3</v>
      </c>
      <c r="F11" s="6">
        <v>23102.799999999999</v>
      </c>
      <c r="G11" s="6">
        <v>24318.5</v>
      </c>
    </row>
    <row r="12" spans="1:7" ht="18.75" x14ac:dyDescent="0.25">
      <c r="A12" s="5" t="s">
        <v>7</v>
      </c>
      <c r="B12" s="6">
        <v>101.6</v>
      </c>
      <c r="C12" s="6">
        <v>101.7</v>
      </c>
      <c r="D12" s="6">
        <v>101.8</v>
      </c>
      <c r="E12" s="6">
        <v>101.9</v>
      </c>
      <c r="F12" s="6">
        <v>102</v>
      </c>
      <c r="G12" s="6">
        <v>102.2</v>
      </c>
    </row>
    <row r="13" spans="1:7" ht="56.25" x14ac:dyDescent="0.25">
      <c r="A13" s="5" t="s">
        <v>9</v>
      </c>
      <c r="B13" s="6">
        <v>25</v>
      </c>
      <c r="C13" s="6">
        <v>25.8</v>
      </c>
      <c r="D13" s="6">
        <v>26.6</v>
      </c>
      <c r="E13" s="6">
        <v>27.5</v>
      </c>
      <c r="F13" s="6">
        <v>28.5</v>
      </c>
      <c r="G13" s="6">
        <v>29.6</v>
      </c>
    </row>
    <row r="14" spans="1:7" ht="18.75" x14ac:dyDescent="0.25">
      <c r="A14" s="5" t="s">
        <v>7</v>
      </c>
      <c r="B14" s="6">
        <v>102.3</v>
      </c>
      <c r="C14" s="6">
        <v>102.5</v>
      </c>
      <c r="D14" s="6">
        <v>102.6</v>
      </c>
      <c r="E14" s="6">
        <v>102.7</v>
      </c>
      <c r="F14" s="6">
        <v>102.8</v>
      </c>
      <c r="G14" s="6">
        <v>102.9</v>
      </c>
    </row>
    <row r="15" spans="1:7" ht="37.5" x14ac:dyDescent="0.25">
      <c r="A15" s="5" t="s">
        <v>10</v>
      </c>
      <c r="B15" s="6">
        <v>15563.4</v>
      </c>
      <c r="C15" s="6">
        <v>16912.2</v>
      </c>
      <c r="D15" s="6">
        <v>17783.2</v>
      </c>
      <c r="E15" s="6">
        <v>18717.2</v>
      </c>
      <c r="F15" s="6">
        <v>19661.3</v>
      </c>
      <c r="G15" s="6">
        <v>20274.5</v>
      </c>
    </row>
    <row r="16" spans="1:7" ht="18.75" x14ac:dyDescent="0.25">
      <c r="A16" s="5" t="s">
        <v>7</v>
      </c>
      <c r="B16" s="6">
        <v>105.9</v>
      </c>
      <c r="C16" s="6">
        <v>106.9</v>
      </c>
      <c r="D16" s="6">
        <v>103</v>
      </c>
      <c r="E16" s="6">
        <v>103.3</v>
      </c>
      <c r="F16" s="6">
        <v>103.2</v>
      </c>
      <c r="G16" s="6">
        <v>101</v>
      </c>
    </row>
    <row r="17" spans="1:7" ht="56.25" x14ac:dyDescent="0.25">
      <c r="A17" s="5" t="s">
        <v>11</v>
      </c>
      <c r="B17" s="6">
        <v>212.9</v>
      </c>
      <c r="C17" s="6">
        <v>225.3</v>
      </c>
      <c r="D17" s="6">
        <v>238.6</v>
      </c>
      <c r="E17" s="6">
        <v>253</v>
      </c>
      <c r="F17" s="6">
        <v>268</v>
      </c>
      <c r="G17" s="6">
        <v>283.5</v>
      </c>
    </row>
    <row r="18" spans="1:7" ht="18.75" x14ac:dyDescent="0.25">
      <c r="A18" s="5" t="s">
        <v>7</v>
      </c>
      <c r="B18" s="6">
        <v>103.2</v>
      </c>
      <c r="C18" s="6">
        <v>103.1</v>
      </c>
      <c r="D18" s="6">
        <v>103.4</v>
      </c>
      <c r="E18" s="6">
        <v>103.5</v>
      </c>
      <c r="F18" s="6">
        <v>103.5</v>
      </c>
      <c r="G18" s="6">
        <v>103.4</v>
      </c>
    </row>
    <row r="19" spans="1:7" ht="18.75" x14ac:dyDescent="0.25">
      <c r="A19" s="7" t="s">
        <v>12</v>
      </c>
      <c r="B19" s="23">
        <v>9300</v>
      </c>
      <c r="C19" s="23">
        <v>9500</v>
      </c>
      <c r="D19" s="23">
        <v>9800</v>
      </c>
      <c r="E19" s="23">
        <v>10000</v>
      </c>
      <c r="F19" s="23">
        <v>10300</v>
      </c>
      <c r="G19" s="23">
        <v>10300</v>
      </c>
    </row>
    <row r="20" spans="1:7" ht="18.75" x14ac:dyDescent="0.25">
      <c r="A20" s="7" t="s">
        <v>7</v>
      </c>
      <c r="B20" s="23">
        <v>98.7</v>
      </c>
      <c r="C20" s="23">
        <v>99.5</v>
      </c>
      <c r="D20" s="23">
        <v>100.4</v>
      </c>
      <c r="E20" s="23">
        <v>99.4</v>
      </c>
      <c r="F20" s="23">
        <v>100.3</v>
      </c>
      <c r="G20" s="23">
        <v>97.4</v>
      </c>
    </row>
    <row r="21" spans="1:7" ht="37.5" x14ac:dyDescent="0.25">
      <c r="A21" s="5" t="s">
        <v>32</v>
      </c>
      <c r="B21" s="25">
        <v>10578.2</v>
      </c>
      <c r="C21" s="25">
        <v>12053.4</v>
      </c>
      <c r="D21" s="25">
        <v>13711.8</v>
      </c>
      <c r="E21" s="25">
        <v>15891.6</v>
      </c>
      <c r="F21" s="25">
        <v>18407.7</v>
      </c>
      <c r="G21" s="25">
        <v>21445.599999999999</v>
      </c>
    </row>
    <row r="22" spans="1:7" ht="18.75" x14ac:dyDescent="0.25">
      <c r="A22" s="5" t="s">
        <v>7</v>
      </c>
      <c r="B22" s="6">
        <v>100.6</v>
      </c>
      <c r="C22" s="6">
        <v>100.7</v>
      </c>
      <c r="D22" s="6">
        <v>100.9</v>
      </c>
      <c r="E22" s="6">
        <v>101.1</v>
      </c>
      <c r="F22" s="6">
        <v>101.3</v>
      </c>
      <c r="G22" s="6">
        <v>100.5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22.700000000000003</v>
      </c>
      <c r="C24" s="22">
        <v>22.950000000000003</v>
      </c>
      <c r="D24" s="22">
        <v>23.09</v>
      </c>
      <c r="E24" s="22">
        <v>23.130000000000003</v>
      </c>
      <c r="F24" s="22">
        <v>23.17</v>
      </c>
      <c r="G24" s="22">
        <v>23.22</v>
      </c>
    </row>
    <row r="25" spans="1:7" ht="37.5" x14ac:dyDescent="0.25">
      <c r="A25" s="5" t="s">
        <v>15</v>
      </c>
      <c r="B25" s="22">
        <v>21.6</v>
      </c>
      <c r="C25" s="22">
        <v>21.85</v>
      </c>
      <c r="D25" s="22">
        <v>22</v>
      </c>
      <c r="E25" s="22">
        <v>22.05</v>
      </c>
      <c r="F25" s="22">
        <v>22.1</v>
      </c>
      <c r="G25" s="22">
        <v>22.15</v>
      </c>
    </row>
    <row r="26" spans="1:7" ht="37.5" x14ac:dyDescent="0.25">
      <c r="A26" s="5" t="s">
        <v>16</v>
      </c>
      <c r="B26" s="22">
        <v>14.7</v>
      </c>
      <c r="C26" s="22">
        <v>15</v>
      </c>
      <c r="D26" s="22">
        <v>15.2</v>
      </c>
      <c r="E26" s="22">
        <v>15.3</v>
      </c>
      <c r="F26" s="22">
        <v>15.4</v>
      </c>
      <c r="G26" s="22">
        <v>15.5</v>
      </c>
    </row>
    <row r="27" spans="1:7" ht="37.5" x14ac:dyDescent="0.25">
      <c r="A27" s="5" t="s">
        <v>17</v>
      </c>
      <c r="B27" s="22">
        <v>6.9</v>
      </c>
      <c r="C27" s="22">
        <v>6.85</v>
      </c>
      <c r="D27" s="22">
        <v>6.8</v>
      </c>
      <c r="E27" s="22">
        <v>6.75</v>
      </c>
      <c r="F27" s="22">
        <v>6.7</v>
      </c>
      <c r="G27" s="22">
        <v>6.65</v>
      </c>
    </row>
    <row r="28" spans="1:7" ht="37.5" x14ac:dyDescent="0.25">
      <c r="A28" s="5" t="s">
        <v>18</v>
      </c>
      <c r="B28" s="22">
        <v>1.1000000000000001</v>
      </c>
      <c r="C28" s="22">
        <v>1.1000000000000001</v>
      </c>
      <c r="D28" s="22">
        <v>1.0900000000000001</v>
      </c>
      <c r="E28" s="22">
        <v>1.08</v>
      </c>
      <c r="F28" s="22">
        <v>1.07</v>
      </c>
      <c r="G28" s="22">
        <v>1.07</v>
      </c>
    </row>
    <row r="29" spans="1:7" ht="37.5" x14ac:dyDescent="0.25">
      <c r="A29" s="5" t="s">
        <v>19</v>
      </c>
      <c r="B29" s="22">
        <v>4.8458149779735686</v>
      </c>
      <c r="C29" s="22">
        <v>4.7930283224400876</v>
      </c>
      <c r="D29" s="22">
        <v>4.7206582936336083</v>
      </c>
      <c r="E29" s="22">
        <v>4.6692607003891045</v>
      </c>
      <c r="F29" s="22">
        <v>4.6180405697022007</v>
      </c>
      <c r="G29" s="22">
        <v>4.6080964685615848</v>
      </c>
    </row>
    <row r="30" spans="1:7" ht="37.5" x14ac:dyDescent="0.25">
      <c r="A30" s="5" t="s">
        <v>20</v>
      </c>
      <c r="B30" s="22">
        <v>2.13</v>
      </c>
      <c r="C30" s="22">
        <v>2.13</v>
      </c>
      <c r="D30" s="22">
        <v>2.13</v>
      </c>
      <c r="E30" s="22">
        <v>2.1800000000000002</v>
      </c>
      <c r="F30" s="22">
        <v>2.2000000000000002</v>
      </c>
      <c r="G30" s="22">
        <v>2.2999999999999998</v>
      </c>
    </row>
    <row r="31" spans="1:7" ht="37.5" hidden="1" x14ac:dyDescent="0.25">
      <c r="A31" s="5" t="s">
        <v>22</v>
      </c>
      <c r="B31" s="10"/>
      <c r="C31" s="10"/>
      <c r="D31" s="10"/>
      <c r="E31" s="10"/>
      <c r="F31" s="10"/>
      <c r="G31" s="10"/>
    </row>
    <row r="32" spans="1:7" ht="56.25" x14ac:dyDescent="0.25">
      <c r="A32" s="5" t="s">
        <v>23</v>
      </c>
      <c r="B32" s="13">
        <v>108847</v>
      </c>
      <c r="C32" s="13">
        <v>113566</v>
      </c>
      <c r="D32" s="13">
        <v>117165</v>
      </c>
      <c r="E32" s="13">
        <v>120655</v>
      </c>
      <c r="F32" s="13">
        <v>119403</v>
      </c>
      <c r="G32" s="13">
        <v>118873</v>
      </c>
    </row>
    <row r="33" spans="1:7" ht="37.5" x14ac:dyDescent="0.25">
      <c r="A33" s="5" t="s">
        <v>24</v>
      </c>
      <c r="B33" s="22">
        <v>100.3</v>
      </c>
      <c r="C33" s="22">
        <v>100.5</v>
      </c>
      <c r="D33" s="22">
        <v>99.2</v>
      </c>
      <c r="E33" s="22">
        <v>100</v>
      </c>
      <c r="F33" s="22">
        <v>96.1</v>
      </c>
      <c r="G33" s="22">
        <v>96.7</v>
      </c>
    </row>
    <row r="34" spans="1:7" ht="37.5" x14ac:dyDescent="0.25">
      <c r="A34" s="5" t="s">
        <v>25</v>
      </c>
      <c r="B34" s="24">
        <v>8.1</v>
      </c>
      <c r="C34" s="24">
        <v>8.3010000000000002</v>
      </c>
      <c r="D34" s="24">
        <v>8.3849999999999998</v>
      </c>
      <c r="E34" s="24">
        <v>8.4890000000000008</v>
      </c>
      <c r="F34" s="24">
        <v>8.6</v>
      </c>
      <c r="G34" s="24">
        <v>8.6</v>
      </c>
    </row>
    <row r="35" spans="1:7" ht="56.25" hidden="1" x14ac:dyDescent="0.25">
      <c r="A35" s="5" t="s">
        <v>26</v>
      </c>
      <c r="B35" s="6"/>
      <c r="C35" s="6"/>
      <c r="D35" s="6"/>
      <c r="E35" s="6"/>
      <c r="F35" s="6"/>
      <c r="G35" s="6"/>
    </row>
    <row r="36" spans="1:7" x14ac:dyDescent="0.25">
      <c r="A36" s="1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7"/>
  <sheetViews>
    <sheetView topLeftCell="A15" zoomScale="85" zoomScaleNormal="85" workbookViewId="0">
      <selection activeCell="B24" sqref="B24:G35"/>
    </sheetView>
  </sheetViews>
  <sheetFormatPr defaultRowHeight="15" x14ac:dyDescent="0.25"/>
  <cols>
    <col min="1" max="1" width="38.42578125" customWidth="1"/>
    <col min="2" max="2" width="17.28515625" customWidth="1"/>
    <col min="3" max="3" width="13.7109375" customWidth="1"/>
    <col min="4" max="4" width="14" customWidth="1"/>
    <col min="5" max="5" width="12.85546875" customWidth="1"/>
    <col min="6" max="6" width="11.7109375" customWidth="1"/>
    <col min="7" max="7" width="12.42578125" customWidth="1"/>
  </cols>
  <sheetData>
    <row r="1" spans="1:7" ht="15.75" x14ac:dyDescent="0.25">
      <c r="A1" s="2"/>
      <c r="B1" s="2"/>
      <c r="C1" s="2"/>
      <c r="D1" s="2"/>
      <c r="E1" s="2"/>
      <c r="F1" s="33" t="s">
        <v>29</v>
      </c>
      <c r="G1" s="33"/>
    </row>
    <row r="2" spans="1:7" x14ac:dyDescent="0.25">
      <c r="A2" s="2"/>
      <c r="B2" s="2"/>
      <c r="C2" s="2"/>
      <c r="D2" s="2"/>
      <c r="E2" s="2"/>
      <c r="F2" s="2"/>
      <c r="G2" s="2"/>
    </row>
    <row r="3" spans="1:7" ht="18.75" x14ac:dyDescent="0.3">
      <c r="A3" s="40" t="s">
        <v>39</v>
      </c>
      <c r="B3" s="40"/>
      <c r="C3" s="40"/>
      <c r="D3" s="40"/>
      <c r="E3" s="40"/>
      <c r="F3" s="40"/>
      <c r="G3" s="40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x14ac:dyDescent="0.25">
      <c r="A5" s="3"/>
      <c r="B5" s="3"/>
      <c r="C5" s="3"/>
      <c r="D5" s="3"/>
      <c r="E5" s="3"/>
      <c r="F5" s="41" t="s">
        <v>28</v>
      </c>
      <c r="G5" s="41"/>
    </row>
    <row r="6" spans="1:7" ht="37.5" x14ac:dyDescent="0.25">
      <c r="A6" s="35" t="s">
        <v>0</v>
      </c>
      <c r="B6" s="4" t="s">
        <v>55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56</v>
      </c>
    </row>
    <row r="7" spans="1:7" ht="56.25" customHeight="1" x14ac:dyDescent="0.25">
      <c r="A7" s="36"/>
      <c r="B7" s="4" t="s">
        <v>5</v>
      </c>
      <c r="C7" s="29" t="s">
        <v>6</v>
      </c>
      <c r="D7" s="42"/>
      <c r="E7" s="42"/>
      <c r="F7" s="42"/>
      <c r="G7" s="43"/>
    </row>
    <row r="8" spans="1:7" ht="37.5" customHeight="1" x14ac:dyDescent="0.25">
      <c r="A8" s="29" t="s">
        <v>30</v>
      </c>
      <c r="B8" s="42"/>
      <c r="C8" s="42"/>
      <c r="D8" s="42"/>
      <c r="E8" s="42"/>
      <c r="F8" s="42"/>
      <c r="G8" s="43"/>
    </row>
    <row r="9" spans="1:7" ht="37.5" x14ac:dyDescent="0.25">
      <c r="A9" s="5" t="s">
        <v>31</v>
      </c>
      <c r="B9" s="23">
        <v>21800.799999999999</v>
      </c>
      <c r="C9" s="23">
        <v>23185.8</v>
      </c>
      <c r="D9" s="23">
        <v>24658.799999999999</v>
      </c>
      <c r="E9" s="23">
        <v>25977.1</v>
      </c>
      <c r="F9" s="23">
        <v>27365.9</v>
      </c>
      <c r="G9" s="23">
        <v>29085.599999999999</v>
      </c>
    </row>
    <row r="10" spans="1:7" ht="18.75" x14ac:dyDescent="0.25">
      <c r="A10" s="5" t="s">
        <v>7</v>
      </c>
      <c r="B10" s="22">
        <v>101</v>
      </c>
      <c r="C10" s="22">
        <v>101</v>
      </c>
      <c r="D10" s="22">
        <v>101</v>
      </c>
      <c r="E10" s="22">
        <v>101.1</v>
      </c>
      <c r="F10" s="22">
        <v>101.1</v>
      </c>
      <c r="G10" s="22">
        <v>102</v>
      </c>
    </row>
    <row r="11" spans="1:7" ht="18.75" x14ac:dyDescent="0.25">
      <c r="A11" s="5" t="s">
        <v>8</v>
      </c>
      <c r="B11" s="6">
        <v>1445.9</v>
      </c>
      <c r="C11" s="6">
        <v>1450.2</v>
      </c>
      <c r="D11" s="6">
        <v>1455.2</v>
      </c>
      <c r="E11" s="6">
        <v>1461.2</v>
      </c>
      <c r="F11" s="6">
        <v>1470.5</v>
      </c>
      <c r="G11" s="6">
        <v>1482.2</v>
      </c>
    </row>
    <row r="12" spans="1:7" ht="18.75" x14ac:dyDescent="0.25">
      <c r="A12" s="5" t="s">
        <v>7</v>
      </c>
      <c r="B12" s="6">
        <v>100.1</v>
      </c>
      <c r="C12" s="6">
        <v>100.2</v>
      </c>
      <c r="D12" s="6">
        <v>100.3</v>
      </c>
      <c r="E12" s="6">
        <v>100.4</v>
      </c>
      <c r="F12" s="6">
        <v>100.6</v>
      </c>
      <c r="G12" s="6">
        <v>100.7</v>
      </c>
    </row>
    <row r="13" spans="1:7" ht="56.25" hidden="1" x14ac:dyDescent="0.25">
      <c r="A13" s="5" t="s">
        <v>9</v>
      </c>
      <c r="B13" s="6" t="s">
        <v>59</v>
      </c>
      <c r="C13" s="6" t="s">
        <v>59</v>
      </c>
      <c r="D13" s="6" t="s">
        <v>59</v>
      </c>
      <c r="E13" s="6" t="s">
        <v>59</v>
      </c>
      <c r="F13" s="6" t="s">
        <v>59</v>
      </c>
      <c r="G13" s="6" t="s">
        <v>59</v>
      </c>
    </row>
    <row r="14" spans="1:7" ht="18.75" hidden="1" x14ac:dyDescent="0.25">
      <c r="A14" s="5" t="s">
        <v>7</v>
      </c>
      <c r="B14" s="28" t="s">
        <v>59</v>
      </c>
      <c r="C14" s="28" t="s">
        <v>59</v>
      </c>
      <c r="D14" s="28" t="s">
        <v>59</v>
      </c>
      <c r="E14" s="28" t="s">
        <v>59</v>
      </c>
      <c r="F14" s="28" t="s">
        <v>59</v>
      </c>
      <c r="G14" s="28" t="s">
        <v>59</v>
      </c>
    </row>
    <row r="15" spans="1:7" ht="37.5" x14ac:dyDescent="0.25">
      <c r="A15" s="5" t="s">
        <v>10</v>
      </c>
      <c r="B15" s="6">
        <v>1339.6</v>
      </c>
      <c r="C15" s="6">
        <v>1337.7</v>
      </c>
      <c r="D15" s="6">
        <v>1345.6</v>
      </c>
      <c r="E15" s="6">
        <v>1353</v>
      </c>
      <c r="F15" s="6">
        <v>1357.4</v>
      </c>
      <c r="G15" s="6">
        <v>1334.8</v>
      </c>
    </row>
    <row r="16" spans="1:7" ht="18.75" x14ac:dyDescent="0.25">
      <c r="A16" s="5" t="s">
        <v>7</v>
      </c>
      <c r="B16" s="6">
        <v>102</v>
      </c>
      <c r="C16" s="6">
        <v>101.7</v>
      </c>
      <c r="D16" s="6">
        <v>102.1</v>
      </c>
      <c r="E16" s="6">
        <v>102.4</v>
      </c>
      <c r="F16" s="6">
        <v>102.4</v>
      </c>
      <c r="G16" s="6">
        <v>100</v>
      </c>
    </row>
    <row r="17" spans="1:7" ht="56.25" x14ac:dyDescent="0.25">
      <c r="A17" s="5" t="s">
        <v>11</v>
      </c>
      <c r="B17" s="6">
        <v>83.8</v>
      </c>
      <c r="C17" s="6">
        <v>84.6</v>
      </c>
      <c r="D17" s="6">
        <v>85.1</v>
      </c>
      <c r="E17" s="6">
        <v>85.5</v>
      </c>
      <c r="F17" s="6">
        <v>85.9</v>
      </c>
      <c r="G17" s="6">
        <v>86.9</v>
      </c>
    </row>
    <row r="18" spans="1:7" ht="18.75" x14ac:dyDescent="0.25">
      <c r="A18" s="5" t="s">
        <v>7</v>
      </c>
      <c r="B18" s="6">
        <v>103.1</v>
      </c>
      <c r="C18" s="6">
        <v>102.9</v>
      </c>
      <c r="D18" s="6">
        <v>103.5</v>
      </c>
      <c r="E18" s="6">
        <v>103.6</v>
      </c>
      <c r="F18" s="6">
        <v>103.7</v>
      </c>
      <c r="G18" s="6">
        <v>103.6</v>
      </c>
    </row>
    <row r="19" spans="1:7" ht="18.75" x14ac:dyDescent="0.25">
      <c r="A19" s="7" t="s">
        <v>12</v>
      </c>
      <c r="B19" s="23">
        <v>7187</v>
      </c>
      <c r="C19" s="23">
        <v>7250</v>
      </c>
      <c r="D19" s="23">
        <v>7315.3</v>
      </c>
      <c r="E19" s="23">
        <v>7388.4</v>
      </c>
      <c r="F19" s="23">
        <v>7470</v>
      </c>
      <c r="G19" s="23">
        <v>7559.3</v>
      </c>
    </row>
    <row r="20" spans="1:7" ht="18.75" x14ac:dyDescent="0.25">
      <c r="A20" s="7" t="s">
        <v>7</v>
      </c>
      <c r="B20" s="23">
        <v>93.7</v>
      </c>
      <c r="C20" s="23">
        <v>98.2</v>
      </c>
      <c r="D20" s="23">
        <v>98.2</v>
      </c>
      <c r="E20" s="23">
        <v>98.3</v>
      </c>
      <c r="F20" s="23">
        <v>98.4</v>
      </c>
      <c r="G20" s="23">
        <v>98.5</v>
      </c>
    </row>
    <row r="21" spans="1:7" ht="37.5" x14ac:dyDescent="0.25">
      <c r="A21" s="5" t="s">
        <v>32</v>
      </c>
      <c r="B21" s="25">
        <v>9602.9</v>
      </c>
      <c r="C21" s="25">
        <v>11238.5</v>
      </c>
      <c r="D21" s="25">
        <v>13089.3</v>
      </c>
      <c r="E21" s="25">
        <v>15387.6</v>
      </c>
      <c r="F21" s="25">
        <v>18023.599999999999</v>
      </c>
      <c r="G21" s="25">
        <v>21087.200000000001</v>
      </c>
    </row>
    <row r="22" spans="1:7" ht="18.75" x14ac:dyDescent="0.25">
      <c r="A22" s="5" t="s">
        <v>7</v>
      </c>
      <c r="B22" s="6">
        <v>100.2</v>
      </c>
      <c r="C22" s="6">
        <v>100.5</v>
      </c>
      <c r="D22" s="6">
        <v>100.8</v>
      </c>
      <c r="E22" s="6">
        <v>101.1</v>
      </c>
      <c r="F22" s="6">
        <v>101.2</v>
      </c>
      <c r="G22" s="6">
        <v>101.5</v>
      </c>
    </row>
    <row r="23" spans="1:7" ht="18.75" x14ac:dyDescent="0.25">
      <c r="A23" s="29" t="s">
        <v>13</v>
      </c>
      <c r="B23" s="42"/>
      <c r="C23" s="42"/>
      <c r="D23" s="42"/>
      <c r="E23" s="42"/>
      <c r="F23" s="42"/>
      <c r="G23" s="43"/>
    </row>
    <row r="24" spans="1:7" ht="37.5" x14ac:dyDescent="0.25">
      <c r="A24" s="5" t="s">
        <v>54</v>
      </c>
      <c r="B24" s="22">
        <v>10.3</v>
      </c>
      <c r="C24" s="22">
        <v>10.35</v>
      </c>
      <c r="D24" s="22">
        <v>10.4</v>
      </c>
      <c r="E24" s="22">
        <v>10.45</v>
      </c>
      <c r="F24" s="22">
        <v>10.5</v>
      </c>
      <c r="G24" s="22">
        <v>10.540000000000001</v>
      </c>
    </row>
    <row r="25" spans="1:7" ht="37.5" x14ac:dyDescent="0.25">
      <c r="A25" s="5" t="s">
        <v>15</v>
      </c>
      <c r="B25" s="22">
        <v>9.8000000000000007</v>
      </c>
      <c r="C25" s="22">
        <v>9.85</v>
      </c>
      <c r="D25" s="22">
        <v>9.9</v>
      </c>
      <c r="E25" s="22">
        <v>9.9499999999999993</v>
      </c>
      <c r="F25" s="22">
        <v>10</v>
      </c>
      <c r="G25" s="22">
        <v>10.050000000000001</v>
      </c>
    </row>
    <row r="26" spans="1:7" ht="37.5" x14ac:dyDescent="0.25">
      <c r="A26" s="5" t="s">
        <v>16</v>
      </c>
      <c r="B26" s="22">
        <v>6.2</v>
      </c>
      <c r="C26" s="22">
        <v>6.3</v>
      </c>
      <c r="D26" s="22">
        <v>6.4</v>
      </c>
      <c r="E26" s="22">
        <v>6.5</v>
      </c>
      <c r="F26" s="22">
        <v>6.6</v>
      </c>
      <c r="G26" s="22">
        <v>6.7</v>
      </c>
    </row>
    <row r="27" spans="1:7" ht="37.5" x14ac:dyDescent="0.25">
      <c r="A27" s="5" t="s">
        <v>17</v>
      </c>
      <c r="B27" s="22">
        <v>3.6</v>
      </c>
      <c r="C27" s="22">
        <v>3.55</v>
      </c>
      <c r="D27" s="22">
        <v>3.5</v>
      </c>
      <c r="E27" s="22">
        <v>3.45</v>
      </c>
      <c r="F27" s="22">
        <v>3.4</v>
      </c>
      <c r="G27" s="22">
        <v>3.35</v>
      </c>
    </row>
    <row r="28" spans="1:7" ht="37.5" x14ac:dyDescent="0.25">
      <c r="A28" s="5" t="s">
        <v>18</v>
      </c>
      <c r="B28" s="22">
        <v>0.5</v>
      </c>
      <c r="C28" s="22">
        <v>0.5</v>
      </c>
      <c r="D28" s="22">
        <v>0.5</v>
      </c>
      <c r="E28" s="22">
        <v>0.5</v>
      </c>
      <c r="F28" s="22">
        <v>0.5</v>
      </c>
      <c r="G28" s="22">
        <v>0.49</v>
      </c>
    </row>
    <row r="29" spans="1:7" ht="37.5" x14ac:dyDescent="0.25">
      <c r="A29" s="5" t="s">
        <v>19</v>
      </c>
      <c r="B29" s="22">
        <v>4.8543689320388346</v>
      </c>
      <c r="C29" s="22">
        <v>4.8309178743961354</v>
      </c>
      <c r="D29" s="22">
        <v>4.8076923076923075</v>
      </c>
      <c r="E29" s="22">
        <v>4.7846889952153111</v>
      </c>
      <c r="F29" s="22">
        <v>4.7619047619047619</v>
      </c>
      <c r="G29" s="22">
        <v>4.6489563567362424</v>
      </c>
    </row>
    <row r="30" spans="1:7" ht="37.5" x14ac:dyDescent="0.25">
      <c r="A30" s="5" t="s">
        <v>20</v>
      </c>
      <c r="B30" s="22">
        <v>1.1100000000000001</v>
      </c>
      <c r="C30" s="22">
        <v>1.1100000000000001</v>
      </c>
      <c r="D30" s="22">
        <v>1.1100000000000001</v>
      </c>
      <c r="E30" s="22">
        <v>1.1499999999999999</v>
      </c>
      <c r="F30" s="22">
        <v>1.19</v>
      </c>
      <c r="G30" s="22">
        <v>1.2</v>
      </c>
    </row>
    <row r="31" spans="1:7" ht="56.25" hidden="1" x14ac:dyDescent="0.25">
      <c r="A31" s="5" t="s">
        <v>21</v>
      </c>
      <c r="B31" s="6"/>
      <c r="C31" s="6"/>
      <c r="D31" s="6"/>
      <c r="E31" s="6"/>
      <c r="F31" s="6"/>
      <c r="G31" s="6"/>
    </row>
    <row r="32" spans="1:7" ht="37.5" hidden="1" x14ac:dyDescent="0.25">
      <c r="A32" s="5" t="s">
        <v>22</v>
      </c>
      <c r="B32" s="6"/>
      <c r="C32" s="6"/>
      <c r="D32" s="6"/>
      <c r="E32" s="6"/>
      <c r="F32" s="6"/>
      <c r="G32" s="6"/>
    </row>
    <row r="33" spans="1:7" ht="56.25" x14ac:dyDescent="0.25">
      <c r="A33" s="5" t="s">
        <v>23</v>
      </c>
      <c r="B33" s="13">
        <v>87374</v>
      </c>
      <c r="C33" s="13">
        <v>94766</v>
      </c>
      <c r="D33" s="13">
        <v>99863</v>
      </c>
      <c r="E33" s="13">
        <v>104931</v>
      </c>
      <c r="F33" s="13">
        <v>109953</v>
      </c>
      <c r="G33" s="13">
        <v>112845</v>
      </c>
    </row>
    <row r="34" spans="1:7" ht="37.5" x14ac:dyDescent="0.25">
      <c r="A34" s="5" t="s">
        <v>24</v>
      </c>
      <c r="B34" s="22">
        <v>100.3</v>
      </c>
      <c r="C34" s="22">
        <v>104.5</v>
      </c>
      <c r="D34" s="22">
        <v>101.3</v>
      </c>
      <c r="E34" s="22">
        <v>102</v>
      </c>
      <c r="F34" s="22">
        <v>101.7</v>
      </c>
      <c r="G34" s="22">
        <v>99.6</v>
      </c>
    </row>
    <row r="35" spans="1:7" ht="37.5" x14ac:dyDescent="0.25">
      <c r="A35" s="5" t="s">
        <v>25</v>
      </c>
      <c r="B35" s="24">
        <v>3.55</v>
      </c>
      <c r="C35" s="24">
        <v>3.62</v>
      </c>
      <c r="D35" s="24">
        <v>3.59</v>
      </c>
      <c r="E35" s="24">
        <v>3.67</v>
      </c>
      <c r="F35" s="24">
        <v>3.73</v>
      </c>
      <c r="G35" s="24">
        <v>3.8</v>
      </c>
    </row>
    <row r="36" spans="1:7" ht="56.25" hidden="1" x14ac:dyDescent="0.25">
      <c r="A36" s="5" t="s">
        <v>26</v>
      </c>
      <c r="B36" s="6"/>
      <c r="C36" s="6"/>
      <c r="D36" s="6"/>
      <c r="E36" s="6"/>
      <c r="F36" s="6"/>
      <c r="G36" s="6"/>
    </row>
    <row r="37" spans="1:7" x14ac:dyDescent="0.25">
      <c r="A37" s="1"/>
    </row>
    <row r="38" spans="1:7" x14ac:dyDescent="0.25">
      <c r="A38" s="1"/>
    </row>
    <row r="39" spans="1:7" x14ac:dyDescent="0.25">
      <c r="A39" s="1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</sheetData>
  <mergeCells count="7">
    <mergeCell ref="A23:G23"/>
    <mergeCell ref="F1:G1"/>
    <mergeCell ref="A3:G3"/>
    <mergeCell ref="F5:G5"/>
    <mergeCell ref="A6:A7"/>
    <mergeCell ref="C7:G7"/>
    <mergeCell ref="A8:G8"/>
  </mergeCells>
  <pageMargins left="0.70866141732283472" right="0.70866141732283472" top="0.55118110236220474" bottom="0.55118110236220474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СВОД</vt:lpstr>
      <vt:lpstr>Айырт</vt:lpstr>
      <vt:lpstr>Акж</vt:lpstr>
      <vt:lpstr>Акк</vt:lpstr>
      <vt:lpstr>Есиль</vt:lpstr>
      <vt:lpstr>Жамб</vt:lpstr>
      <vt:lpstr>Жум</vt:lpstr>
      <vt:lpstr>Кыз</vt:lpstr>
      <vt:lpstr>Мамл</vt:lpstr>
      <vt:lpstr>Муср</vt:lpstr>
      <vt:lpstr>Тай</vt:lpstr>
      <vt:lpstr>Тим</vt:lpstr>
      <vt:lpstr>Уалих</vt:lpstr>
      <vt:lpstr>Шал</vt:lpstr>
      <vt:lpstr>Петроп</vt:lpstr>
      <vt:lpstr>СВОД!Заголовки_для_печати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Гульжазира H. Едрисова</dc:creator>
  <cp:lastModifiedBy>Нурсултан С. Садвакасов</cp:lastModifiedBy>
  <cp:lastPrinted>2019-10-18T03:51:58Z</cp:lastPrinted>
  <dcterms:created xsi:type="dcterms:W3CDTF">2018-05-23T06:21:56Z</dcterms:created>
  <dcterms:modified xsi:type="dcterms:W3CDTF">2019-11-01T09:11:54Z</dcterms:modified>
</cp:coreProperties>
</file>