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05" windowWidth="10275" windowHeight="9930"/>
  </bookViews>
  <sheets>
    <sheet name="Лист1" sheetId="1" r:id="rId1"/>
  </sheets>
  <definedNames>
    <definedName name="_xlnm.Print_Area" localSheetId="0">Лист1!$A$1:$H$46</definedName>
  </definedNames>
  <calcPr calcId="145621"/>
</workbook>
</file>

<file path=xl/calcChain.xml><?xml version="1.0" encoding="utf-8"?>
<calcChain xmlns="http://schemas.openxmlformats.org/spreadsheetml/2006/main">
  <c r="H28" i="1" l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7" i="1"/>
  <c r="H6" i="1" l="1"/>
</calcChain>
</file>

<file path=xl/sharedStrings.xml><?xml version="1.0" encoding="utf-8"?>
<sst xmlns="http://schemas.openxmlformats.org/spreadsheetml/2006/main" count="52" uniqueCount="32">
  <si>
    <t>№</t>
  </si>
  <si>
    <t>Наименование администраторов бюджетных программ</t>
  </si>
  <si>
    <t>Предполагаемые расходы (млн. тенге)</t>
  </si>
  <si>
    <t>2016 год</t>
  </si>
  <si>
    <t>2017 год</t>
  </si>
  <si>
    <t>2018 год</t>
  </si>
  <si>
    <t>2019 год</t>
  </si>
  <si>
    <t>2020 год</t>
  </si>
  <si>
    <t>Всего</t>
  </si>
  <si>
    <t>Республиканский бюджет</t>
  </si>
  <si>
    <t>Местный бюджет</t>
  </si>
  <si>
    <t>Управление индустриально-инновационного развития</t>
  </si>
  <si>
    <t>Управление сельского хозяйства</t>
  </si>
  <si>
    <t>Управление предпринимательства и туризма</t>
  </si>
  <si>
    <t>Управление образования</t>
  </si>
  <si>
    <t>Управление здравоохранения</t>
  </si>
  <si>
    <t>Управление координации занятости и социальных программ</t>
  </si>
  <si>
    <t>Управление культуры, архивов и документации</t>
  </si>
  <si>
    <t>Управление по развитию языков</t>
  </si>
  <si>
    <t>Управление физической культуры и спорта</t>
  </si>
  <si>
    <t>Аппарат акима</t>
  </si>
  <si>
    <t>Управление пассажирского транспорта и автомобильных дорог</t>
  </si>
  <si>
    <t>Управление энергетики и жилищно-коммунального хозяйства</t>
  </si>
  <si>
    <t>Управление природных ресурсов и регулирования природопользования</t>
  </si>
  <si>
    <t>Управление земельных отношений</t>
  </si>
  <si>
    <t>Управление финансов</t>
  </si>
  <si>
    <t xml:space="preserve">ГУ «Отдел жилищно-коммунального хозяйства, пассажирского транспорта и автомобильных дорог Тайыншинского района Северо-Казахстанской области» </t>
  </si>
  <si>
    <t>Управление по мобилизационной подготовке и гражданской защите</t>
  </si>
  <si>
    <t>Управление по вопросам молодежной политики</t>
  </si>
  <si>
    <t>Департамент полиции</t>
  </si>
  <si>
    <t>Управление строительства, архитектуры и градостроительства</t>
  </si>
  <si>
    <t>Свод предполагаемых расходов   Программы развития территории Северо-Казахстанской  области на 2016-2020 годы в разрезе государственных органов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</si>
</sst>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164" fontId="5" fillId="2" borderId="1" xfId="1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64" fontId="4" fillId="2" borderId="1" xfId="1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0" xfId="0" applyFont="1" applyFill="1"/>
    <xf numFmtId="164" fontId="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ути достижения_20.07.20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view="pageBreakPreview" topLeftCell="A20" zoomScaleNormal="100" zoomScaleSheetLayoutView="100" workbookViewId="0">
      <selection activeCell="D27" sqref="D27"/>
    </sheetView>
  </sheetViews>
  <sheetFormatPr defaultRowHeight="15.75" x14ac:dyDescent="0.25"/>
  <cols>
    <col min="1" max="1" width="5.140625" style="11" customWidth="1"/>
    <col min="2" max="2" width="31.7109375" style="11" customWidth="1"/>
    <col min="3" max="8" width="10.42578125" style="11" customWidth="1"/>
    <col min="9" max="16384" width="9.140625" style="11"/>
  </cols>
  <sheetData>
    <row r="1" spans="1:8" s="10" customFormat="1" ht="45.75" customHeight="1" x14ac:dyDescent="0.25">
      <c r="A1" s="15" t="s">
        <v>31</v>
      </c>
      <c r="B1" s="15"/>
      <c r="C1" s="15"/>
      <c r="D1" s="15"/>
      <c r="E1" s="15"/>
      <c r="F1" s="15"/>
      <c r="G1" s="15"/>
      <c r="H1" s="15"/>
    </row>
    <row r="2" spans="1:8" s="10" customFormat="1" ht="32.25" customHeight="1" x14ac:dyDescent="0.25">
      <c r="A2" s="16" t="s">
        <v>0</v>
      </c>
      <c r="B2" s="17" t="s">
        <v>1</v>
      </c>
      <c r="C2" s="16" t="s">
        <v>2</v>
      </c>
      <c r="D2" s="16"/>
      <c r="E2" s="16"/>
      <c r="F2" s="16"/>
      <c r="G2" s="16"/>
      <c r="H2" s="16"/>
    </row>
    <row r="3" spans="1:8" s="10" customFormat="1" x14ac:dyDescent="0.25">
      <c r="A3" s="16"/>
      <c r="B3" s="17"/>
      <c r="C3" s="13" t="s">
        <v>3</v>
      </c>
      <c r="D3" s="13" t="s">
        <v>4</v>
      </c>
      <c r="E3" s="13" t="s">
        <v>5</v>
      </c>
      <c r="F3" s="13" t="s">
        <v>6</v>
      </c>
      <c r="G3" s="13" t="s">
        <v>7</v>
      </c>
      <c r="H3" s="13" t="s">
        <v>8</v>
      </c>
    </row>
    <row r="4" spans="1:8" s="10" customFormat="1" x14ac:dyDescent="0.25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</row>
    <row r="5" spans="1:8" s="10" customFormat="1" ht="15.75" customHeight="1" x14ac:dyDescent="0.25">
      <c r="A5" s="14" t="s">
        <v>9</v>
      </c>
      <c r="B5" s="14"/>
      <c r="C5" s="14"/>
      <c r="D5" s="14"/>
      <c r="E5" s="14"/>
      <c r="F5" s="14"/>
      <c r="G5" s="14"/>
      <c r="H5" s="14"/>
    </row>
    <row r="6" spans="1:8" s="10" customFormat="1" ht="31.5" customHeight="1" x14ac:dyDescent="0.25">
      <c r="A6" s="1">
        <v>1</v>
      </c>
      <c r="B6" s="2" t="s">
        <v>11</v>
      </c>
      <c r="C6" s="3">
        <v>0</v>
      </c>
      <c r="D6" s="3">
        <v>0</v>
      </c>
      <c r="E6" s="3">
        <v>3300</v>
      </c>
      <c r="F6" s="3">
        <v>1500</v>
      </c>
      <c r="G6" s="3">
        <v>1827.2</v>
      </c>
      <c r="H6" s="9">
        <f>SUM(C6:G6)</f>
        <v>6627.2</v>
      </c>
    </row>
    <row r="7" spans="1:8" s="10" customFormat="1" ht="31.5" x14ac:dyDescent="0.25">
      <c r="A7" s="1">
        <v>2</v>
      </c>
      <c r="B7" s="4" t="s">
        <v>12</v>
      </c>
      <c r="C7" s="3">
        <v>5304.66</v>
      </c>
      <c r="D7" s="3">
        <v>14024.9</v>
      </c>
      <c r="E7" s="3">
        <v>5402.2</v>
      </c>
      <c r="F7" s="3">
        <v>2330.3000000000002</v>
      </c>
      <c r="G7" s="3">
        <v>282.2</v>
      </c>
      <c r="H7" s="9">
        <f t="shared" ref="H7:H25" si="0">SUM(C7:G7)</f>
        <v>27344.26</v>
      </c>
    </row>
    <row r="8" spans="1:8" s="10" customFormat="1" ht="47.25" x14ac:dyDescent="0.25">
      <c r="A8" s="1">
        <v>3</v>
      </c>
      <c r="B8" s="5" t="s">
        <v>13</v>
      </c>
      <c r="C8" s="3">
        <v>1508.6</v>
      </c>
      <c r="D8" s="3">
        <v>0</v>
      </c>
      <c r="E8" s="3">
        <v>900</v>
      </c>
      <c r="F8" s="3"/>
      <c r="G8" s="3"/>
      <c r="H8" s="9">
        <f t="shared" si="0"/>
        <v>2408.6</v>
      </c>
    </row>
    <row r="9" spans="1:8" s="10" customFormat="1" x14ac:dyDescent="0.25">
      <c r="A9" s="1">
        <v>4</v>
      </c>
      <c r="B9" s="4" t="s">
        <v>14</v>
      </c>
      <c r="C9" s="6">
        <v>4629.8999999999996</v>
      </c>
      <c r="D9" s="3">
        <v>0</v>
      </c>
      <c r="E9" s="3">
        <v>0</v>
      </c>
      <c r="F9" s="3">
        <v>0</v>
      </c>
      <c r="G9" s="3">
        <v>0</v>
      </c>
      <c r="H9" s="9">
        <f t="shared" si="0"/>
        <v>4629.8999999999996</v>
      </c>
    </row>
    <row r="10" spans="1:8" s="10" customFormat="1" ht="20.25" customHeight="1" x14ac:dyDescent="0.25">
      <c r="A10" s="1">
        <v>5</v>
      </c>
      <c r="B10" s="5" t="s">
        <v>15</v>
      </c>
      <c r="C10" s="7">
        <v>3893.3398999999999</v>
      </c>
      <c r="D10" s="7">
        <v>4435.3999999999996</v>
      </c>
      <c r="E10" s="7">
        <v>660</v>
      </c>
      <c r="F10" s="7">
        <v>737.5</v>
      </c>
      <c r="G10" s="7">
        <v>742.19999999999993</v>
      </c>
      <c r="H10" s="9">
        <f t="shared" si="0"/>
        <v>10468.439900000001</v>
      </c>
    </row>
    <row r="11" spans="1:8" s="10" customFormat="1" ht="47.25" x14ac:dyDescent="0.25">
      <c r="A11" s="1">
        <v>6</v>
      </c>
      <c r="B11" s="5" t="s">
        <v>16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9">
        <f t="shared" si="0"/>
        <v>0</v>
      </c>
    </row>
    <row r="12" spans="1:8" s="10" customFormat="1" ht="31.5" x14ac:dyDescent="0.25">
      <c r="A12" s="1">
        <v>7</v>
      </c>
      <c r="B12" s="5" t="s">
        <v>17</v>
      </c>
      <c r="C12" s="3">
        <v>287.39999999999998</v>
      </c>
      <c r="D12" s="3">
        <v>0</v>
      </c>
      <c r="E12" s="3">
        <v>0</v>
      </c>
      <c r="F12" s="3">
        <v>0</v>
      </c>
      <c r="G12" s="3">
        <v>0</v>
      </c>
      <c r="H12" s="9">
        <f t="shared" si="0"/>
        <v>287.39999999999998</v>
      </c>
    </row>
    <row r="13" spans="1:8" s="10" customFormat="1" ht="31.5" x14ac:dyDescent="0.25">
      <c r="A13" s="1">
        <v>8</v>
      </c>
      <c r="B13" s="5" t="s">
        <v>18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9">
        <f t="shared" si="0"/>
        <v>0</v>
      </c>
    </row>
    <row r="14" spans="1:8" s="10" customFormat="1" ht="31.5" x14ac:dyDescent="0.25">
      <c r="A14" s="1">
        <v>9</v>
      </c>
      <c r="B14" s="5" t="s">
        <v>19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9">
        <f t="shared" si="0"/>
        <v>0</v>
      </c>
    </row>
    <row r="15" spans="1:8" s="10" customFormat="1" ht="31.5" x14ac:dyDescent="0.25">
      <c r="A15" s="1">
        <v>10</v>
      </c>
      <c r="B15" s="5" t="s">
        <v>28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9">
        <f t="shared" si="0"/>
        <v>0</v>
      </c>
    </row>
    <row r="16" spans="1:8" s="10" customFormat="1" x14ac:dyDescent="0.25">
      <c r="A16" s="1">
        <v>11</v>
      </c>
      <c r="B16" s="8" t="s">
        <v>29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9">
        <f t="shared" si="0"/>
        <v>0</v>
      </c>
    </row>
    <row r="17" spans="1:8" s="10" customFormat="1" ht="47.25" x14ac:dyDescent="0.25">
      <c r="A17" s="1">
        <v>12</v>
      </c>
      <c r="B17" s="5" t="s">
        <v>27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9">
        <f t="shared" si="0"/>
        <v>0</v>
      </c>
    </row>
    <row r="18" spans="1:8" s="10" customFormat="1" x14ac:dyDescent="0.25">
      <c r="A18" s="1">
        <v>13</v>
      </c>
      <c r="B18" s="5" t="s">
        <v>20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9">
        <f t="shared" si="0"/>
        <v>0</v>
      </c>
    </row>
    <row r="19" spans="1:8" s="10" customFormat="1" ht="53.25" customHeight="1" x14ac:dyDescent="0.25">
      <c r="A19" s="1">
        <v>14</v>
      </c>
      <c r="B19" s="4" t="s">
        <v>30</v>
      </c>
      <c r="C19" s="3">
        <v>4220.2</v>
      </c>
      <c r="D19" s="3">
        <v>6361</v>
      </c>
      <c r="E19" s="3">
        <v>13157.5</v>
      </c>
      <c r="F19" s="3">
        <v>0</v>
      </c>
      <c r="G19" s="3">
        <v>0</v>
      </c>
      <c r="H19" s="9">
        <f t="shared" si="0"/>
        <v>23738.7</v>
      </c>
    </row>
    <row r="20" spans="1:8" s="10" customFormat="1" ht="48" customHeight="1" x14ac:dyDescent="0.25">
      <c r="A20" s="1">
        <v>15</v>
      </c>
      <c r="B20" s="5" t="s">
        <v>21</v>
      </c>
      <c r="C20" s="3">
        <v>1486.6695</v>
      </c>
      <c r="D20" s="3">
        <v>4534.1696150400003</v>
      </c>
      <c r="E20" s="3">
        <v>16588.8</v>
      </c>
      <c r="F20" s="3">
        <v>77.132000000000005</v>
      </c>
      <c r="G20" s="3">
        <v>0</v>
      </c>
      <c r="H20" s="9">
        <f t="shared" si="0"/>
        <v>22686.771115040003</v>
      </c>
    </row>
    <row r="21" spans="1:8" s="10" customFormat="1" ht="48" customHeight="1" x14ac:dyDescent="0.25">
      <c r="A21" s="1">
        <v>16</v>
      </c>
      <c r="B21" s="5" t="s">
        <v>22</v>
      </c>
      <c r="C21" s="3">
        <v>2760.759</v>
      </c>
      <c r="D21" s="3">
        <v>3456.5690000000004</v>
      </c>
      <c r="E21" s="3">
        <v>1229.7170000000001</v>
      </c>
      <c r="F21" s="3">
        <v>0</v>
      </c>
      <c r="G21" s="3">
        <v>0</v>
      </c>
      <c r="H21" s="9">
        <f t="shared" si="0"/>
        <v>7447.0450000000001</v>
      </c>
    </row>
    <row r="22" spans="1:8" s="10" customFormat="1" ht="48" customHeight="1" x14ac:dyDescent="0.25">
      <c r="A22" s="1">
        <v>17</v>
      </c>
      <c r="B22" s="5" t="s">
        <v>23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9">
        <f t="shared" si="0"/>
        <v>0</v>
      </c>
    </row>
    <row r="23" spans="1:8" s="10" customFormat="1" ht="31.5" x14ac:dyDescent="0.25">
      <c r="A23" s="1">
        <v>18</v>
      </c>
      <c r="B23" s="5" t="s">
        <v>24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9">
        <f t="shared" si="0"/>
        <v>0</v>
      </c>
    </row>
    <row r="24" spans="1:8" s="10" customFormat="1" x14ac:dyDescent="0.25">
      <c r="A24" s="1">
        <v>19</v>
      </c>
      <c r="B24" s="5" t="s">
        <v>25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9">
        <f t="shared" si="0"/>
        <v>0</v>
      </c>
    </row>
    <row r="25" spans="1:8" s="10" customFormat="1" ht="95.25" customHeight="1" x14ac:dyDescent="0.25">
      <c r="A25" s="1">
        <v>20</v>
      </c>
      <c r="B25" s="5" t="s">
        <v>26</v>
      </c>
      <c r="C25" s="3">
        <v>363.3</v>
      </c>
      <c r="D25" s="3">
        <v>0</v>
      </c>
      <c r="E25" s="3">
        <v>0</v>
      </c>
      <c r="F25" s="3">
        <v>0</v>
      </c>
      <c r="G25" s="3">
        <v>0</v>
      </c>
      <c r="H25" s="9">
        <f t="shared" si="0"/>
        <v>363.3</v>
      </c>
    </row>
    <row r="26" spans="1:8" s="10" customFormat="1" x14ac:dyDescent="0.25">
      <c r="A26" s="14" t="s">
        <v>10</v>
      </c>
      <c r="B26" s="14"/>
      <c r="C26" s="14"/>
      <c r="D26" s="14"/>
      <c r="E26" s="14"/>
      <c r="F26" s="14"/>
      <c r="G26" s="14"/>
      <c r="H26" s="14"/>
    </row>
    <row r="27" spans="1:8" s="10" customFormat="1" ht="50.25" customHeight="1" x14ac:dyDescent="0.25">
      <c r="A27" s="1">
        <v>21</v>
      </c>
      <c r="B27" s="2" t="s">
        <v>11</v>
      </c>
      <c r="C27" s="3">
        <v>10.021999999999998</v>
      </c>
      <c r="D27" s="3">
        <v>19.453000000000003</v>
      </c>
      <c r="E27" s="3">
        <v>5.8110000000000008</v>
      </c>
      <c r="F27" s="3">
        <v>6.1009999999999991</v>
      </c>
      <c r="G27" s="3">
        <v>0</v>
      </c>
      <c r="H27" s="9">
        <f>SUM(C27:G27)</f>
        <v>41.387</v>
      </c>
    </row>
    <row r="28" spans="1:8" s="10" customFormat="1" ht="31.5" x14ac:dyDescent="0.25">
      <c r="A28" s="1">
        <v>22</v>
      </c>
      <c r="B28" s="4" t="s">
        <v>12</v>
      </c>
      <c r="C28" s="7">
        <v>13651.722</v>
      </c>
      <c r="D28" s="7">
        <v>19551.8</v>
      </c>
      <c r="E28" s="7">
        <v>21296.400000000001</v>
      </c>
      <c r="F28" s="7">
        <v>22761.7</v>
      </c>
      <c r="G28" s="7">
        <v>20526.900000000005</v>
      </c>
      <c r="H28" s="9">
        <f t="shared" ref="H28:H46" si="1">SUM(C28:G28)</f>
        <v>97788.522000000012</v>
      </c>
    </row>
    <row r="29" spans="1:8" s="10" customFormat="1" ht="47.25" x14ac:dyDescent="0.25">
      <c r="A29" s="1">
        <v>23</v>
      </c>
      <c r="B29" s="5" t="s">
        <v>13</v>
      </c>
      <c r="C29" s="3">
        <v>5.7749999999999968</v>
      </c>
      <c r="D29" s="3">
        <v>1493.5909999999999</v>
      </c>
      <c r="E29" s="3">
        <v>6542.86</v>
      </c>
      <c r="F29" s="3">
        <v>3.7</v>
      </c>
      <c r="G29" s="3">
        <v>3.7</v>
      </c>
      <c r="H29" s="9">
        <f t="shared" si="1"/>
        <v>8049.6259999999993</v>
      </c>
    </row>
    <row r="30" spans="1:8" s="10" customFormat="1" x14ac:dyDescent="0.25">
      <c r="A30" s="1">
        <v>24</v>
      </c>
      <c r="B30" s="4" t="s">
        <v>14</v>
      </c>
      <c r="C30" s="7">
        <v>3349.0732000000003</v>
      </c>
      <c r="D30" s="7">
        <v>8372.4560000000019</v>
      </c>
      <c r="E30" s="7">
        <v>8419.2739999999994</v>
      </c>
      <c r="F30" s="7">
        <v>6956.174</v>
      </c>
      <c r="G30" s="7">
        <v>4270.8999999999996</v>
      </c>
      <c r="H30" s="9">
        <f t="shared" si="1"/>
        <v>31367.877200000003</v>
      </c>
    </row>
    <row r="31" spans="1:8" s="10" customFormat="1" ht="18" customHeight="1" x14ac:dyDescent="0.25">
      <c r="A31" s="1">
        <v>25</v>
      </c>
      <c r="B31" s="5" t="s">
        <v>15</v>
      </c>
      <c r="C31" s="7">
        <v>3957.7085999999999</v>
      </c>
      <c r="D31" s="7">
        <v>2087.7999999999997</v>
      </c>
      <c r="E31" s="7">
        <v>1983.2</v>
      </c>
      <c r="F31" s="7">
        <v>2938.4369999999999</v>
      </c>
      <c r="G31" s="7">
        <v>1885.3</v>
      </c>
      <c r="H31" s="9">
        <f t="shared" si="1"/>
        <v>12852.445599999999</v>
      </c>
    </row>
    <row r="32" spans="1:8" s="10" customFormat="1" ht="47.25" x14ac:dyDescent="0.25">
      <c r="A32" s="1">
        <v>26</v>
      </c>
      <c r="B32" s="5" t="s">
        <v>16</v>
      </c>
      <c r="C32" s="7">
        <v>329.7</v>
      </c>
      <c r="D32" s="7">
        <v>483</v>
      </c>
      <c r="E32" s="7">
        <v>493.09999999999997</v>
      </c>
      <c r="F32" s="7">
        <v>568.4</v>
      </c>
      <c r="G32" s="7">
        <v>589.70000000000005</v>
      </c>
      <c r="H32" s="9">
        <f t="shared" si="1"/>
        <v>2463.8999999999996</v>
      </c>
    </row>
    <row r="33" spans="1:8" s="10" customFormat="1" ht="31.5" x14ac:dyDescent="0.25">
      <c r="A33" s="1">
        <v>27</v>
      </c>
      <c r="B33" s="5" t="s">
        <v>17</v>
      </c>
      <c r="C33" s="6">
        <v>420.49999999999994</v>
      </c>
      <c r="D33" s="6">
        <v>382.00000000000006</v>
      </c>
      <c r="E33" s="6">
        <v>290.7</v>
      </c>
      <c r="F33" s="6">
        <v>70.3</v>
      </c>
      <c r="G33" s="6">
        <v>70.8</v>
      </c>
      <c r="H33" s="9">
        <f t="shared" si="1"/>
        <v>1234.3</v>
      </c>
    </row>
    <row r="34" spans="1:8" s="10" customFormat="1" ht="31.5" x14ac:dyDescent="0.25">
      <c r="A34" s="1">
        <v>28</v>
      </c>
      <c r="B34" s="5" t="s">
        <v>18</v>
      </c>
      <c r="C34" s="12">
        <v>30.9</v>
      </c>
      <c r="D34" s="3">
        <v>58.2</v>
      </c>
      <c r="E34" s="3">
        <v>62.5</v>
      </c>
      <c r="F34" s="3">
        <v>52.2</v>
      </c>
      <c r="G34" s="3">
        <v>57.400000000000006</v>
      </c>
      <c r="H34" s="9">
        <f t="shared" si="1"/>
        <v>261.20000000000005</v>
      </c>
    </row>
    <row r="35" spans="1:8" s="10" customFormat="1" ht="31.5" x14ac:dyDescent="0.25">
      <c r="A35" s="1">
        <v>29</v>
      </c>
      <c r="B35" s="5" t="s">
        <v>19</v>
      </c>
      <c r="C35" s="6">
        <v>210.98999999999998</v>
      </c>
      <c r="D35" s="6">
        <v>256.62</v>
      </c>
      <c r="E35" s="6">
        <v>288.68</v>
      </c>
      <c r="F35" s="6">
        <v>255.5</v>
      </c>
      <c r="G35" s="6">
        <v>259.89999999999998</v>
      </c>
      <c r="H35" s="9">
        <f t="shared" si="1"/>
        <v>1271.69</v>
      </c>
    </row>
    <row r="36" spans="1:8" s="10" customFormat="1" ht="31.5" x14ac:dyDescent="0.25">
      <c r="A36" s="1">
        <v>30</v>
      </c>
      <c r="B36" s="5" t="s">
        <v>28</v>
      </c>
      <c r="C36" s="6">
        <v>13.980433999999999</v>
      </c>
      <c r="D36" s="6">
        <v>46.727837999999998</v>
      </c>
      <c r="E36" s="6">
        <v>50.075643999999997</v>
      </c>
      <c r="F36" s="6">
        <v>54.367000000000004</v>
      </c>
      <c r="G36" s="6">
        <v>55.451000000000008</v>
      </c>
      <c r="H36" s="9">
        <f t="shared" si="1"/>
        <v>220.60191600000002</v>
      </c>
    </row>
    <row r="37" spans="1:8" s="10" customFormat="1" x14ac:dyDescent="0.25">
      <c r="A37" s="1">
        <v>31</v>
      </c>
      <c r="B37" s="8" t="s">
        <v>29</v>
      </c>
      <c r="C37" s="6">
        <v>520.19500000000005</v>
      </c>
      <c r="D37" s="6">
        <v>418.09499999999997</v>
      </c>
      <c r="E37" s="6">
        <v>271.39499999999998</v>
      </c>
      <c r="F37" s="6">
        <v>6.1950000000000003</v>
      </c>
      <c r="G37" s="6">
        <v>6.1950000000000003</v>
      </c>
      <c r="H37" s="9">
        <f t="shared" si="1"/>
        <v>1222.0749999999998</v>
      </c>
    </row>
    <row r="38" spans="1:8" s="10" customFormat="1" ht="47.25" x14ac:dyDescent="0.25">
      <c r="A38" s="1">
        <v>32</v>
      </c>
      <c r="B38" s="5" t="s">
        <v>27</v>
      </c>
      <c r="C38" s="6">
        <v>0</v>
      </c>
      <c r="D38" s="6">
        <v>3</v>
      </c>
      <c r="E38" s="6">
        <v>6.5</v>
      </c>
      <c r="F38" s="6">
        <v>6.5</v>
      </c>
      <c r="G38" s="6">
        <v>0</v>
      </c>
      <c r="H38" s="9">
        <f t="shared" si="1"/>
        <v>16</v>
      </c>
    </row>
    <row r="39" spans="1:8" s="10" customFormat="1" x14ac:dyDescent="0.25">
      <c r="A39" s="1">
        <v>33</v>
      </c>
      <c r="B39" s="5" t="s">
        <v>20</v>
      </c>
      <c r="C39" s="3">
        <v>0</v>
      </c>
      <c r="D39" s="3">
        <v>0</v>
      </c>
      <c r="E39" s="3">
        <v>0</v>
      </c>
      <c r="F39" s="3">
        <v>0</v>
      </c>
      <c r="G39" s="3">
        <v>0</v>
      </c>
      <c r="H39" s="9">
        <f t="shared" si="1"/>
        <v>0</v>
      </c>
    </row>
    <row r="40" spans="1:8" s="10" customFormat="1" ht="49.5" customHeight="1" x14ac:dyDescent="0.25">
      <c r="A40" s="1">
        <v>34</v>
      </c>
      <c r="B40" s="4" t="s">
        <v>30</v>
      </c>
      <c r="C40" s="3">
        <v>1427.6</v>
      </c>
      <c r="D40" s="3">
        <v>2964.3</v>
      </c>
      <c r="E40" s="3">
        <v>1459.6</v>
      </c>
      <c r="F40" s="3">
        <v>0</v>
      </c>
      <c r="G40" s="3">
        <v>0</v>
      </c>
      <c r="H40" s="9">
        <f t="shared" si="1"/>
        <v>5851.5</v>
      </c>
    </row>
    <row r="41" spans="1:8" s="10" customFormat="1" ht="47.25" customHeight="1" x14ac:dyDescent="0.25">
      <c r="A41" s="1">
        <v>35</v>
      </c>
      <c r="B41" s="5" t="s">
        <v>21</v>
      </c>
      <c r="C41" s="3">
        <v>4922.4435219999996</v>
      </c>
      <c r="D41" s="3">
        <v>6569.83258303</v>
      </c>
      <c r="E41" s="3">
        <v>8637.8451556151012</v>
      </c>
      <c r="F41" s="3">
        <v>7486.3124765081584</v>
      </c>
      <c r="G41" s="3">
        <v>7808.7212258637292</v>
      </c>
      <c r="H41" s="9">
        <f t="shared" si="1"/>
        <v>35425.15496301699</v>
      </c>
    </row>
    <row r="42" spans="1:8" s="10" customFormat="1" ht="47.25" x14ac:dyDescent="0.25">
      <c r="A42" s="1">
        <v>36</v>
      </c>
      <c r="B42" s="5" t="s">
        <v>22</v>
      </c>
      <c r="C42" s="3">
        <v>78.724000000000004</v>
      </c>
      <c r="D42" s="3">
        <v>426.02199999999999</v>
      </c>
      <c r="E42" s="3">
        <v>489.5</v>
      </c>
      <c r="F42" s="3">
        <v>0</v>
      </c>
      <c r="G42" s="3">
        <v>0</v>
      </c>
      <c r="H42" s="9">
        <f t="shared" si="1"/>
        <v>994.24599999999998</v>
      </c>
    </row>
    <row r="43" spans="1:8" s="10" customFormat="1" ht="47.25" x14ac:dyDescent="0.25">
      <c r="A43" s="1">
        <v>37</v>
      </c>
      <c r="B43" s="5" t="s">
        <v>23</v>
      </c>
      <c r="C43" s="3">
        <v>771.48900000000003</v>
      </c>
      <c r="D43" s="3">
        <v>873.30000000000007</v>
      </c>
      <c r="E43" s="3">
        <v>866.9</v>
      </c>
      <c r="F43" s="3">
        <v>746.6</v>
      </c>
      <c r="G43" s="3">
        <v>785.59999999999991</v>
      </c>
      <c r="H43" s="9">
        <f t="shared" si="1"/>
        <v>4043.8890000000001</v>
      </c>
    </row>
    <row r="44" spans="1:8" s="10" customFormat="1" ht="31.5" x14ac:dyDescent="0.25">
      <c r="A44" s="1">
        <v>38</v>
      </c>
      <c r="B44" s="5" t="s">
        <v>24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9">
        <f t="shared" si="1"/>
        <v>0</v>
      </c>
    </row>
    <row r="45" spans="1:8" s="10" customFormat="1" x14ac:dyDescent="0.25">
      <c r="A45" s="1">
        <v>39</v>
      </c>
      <c r="B45" s="5" t="s">
        <v>25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9">
        <f t="shared" si="1"/>
        <v>0</v>
      </c>
    </row>
    <row r="46" spans="1:8" s="10" customFormat="1" ht="96.75" customHeight="1" x14ac:dyDescent="0.25">
      <c r="A46" s="1">
        <v>40</v>
      </c>
      <c r="B46" s="5" t="s">
        <v>26</v>
      </c>
      <c r="C46" s="3">
        <v>40.4</v>
      </c>
      <c r="D46" s="7">
        <v>0</v>
      </c>
      <c r="E46" s="7">
        <v>0</v>
      </c>
      <c r="F46" s="3">
        <v>0</v>
      </c>
      <c r="G46" s="3">
        <v>0</v>
      </c>
      <c r="H46" s="9">
        <f t="shared" si="1"/>
        <v>40.4</v>
      </c>
    </row>
  </sheetData>
  <mergeCells count="6">
    <mergeCell ref="A26:H26"/>
    <mergeCell ref="A1:H1"/>
    <mergeCell ref="A5:H5"/>
    <mergeCell ref="C2:H2"/>
    <mergeCell ref="A2:A3"/>
    <mergeCell ref="B2:B3"/>
  </mergeCells>
  <pageMargins left="0.70866141732283472" right="0.70866141732283472" top="0.74803149606299213" bottom="0.74803149606299213" header="0.31496062992125984" footer="0.31496062992125984"/>
  <pageSetup paperSize="9" scale="85" orientation="portrait" verticalDpi="0" r:id="rId1"/>
  <rowBreaks count="1" manualBreakCount="1">
    <brk id="2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2019-01-10T11:30:54Z</dcterms:modified>
</cp:coreProperties>
</file>