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орысша " sheetId="4" r:id="rId1"/>
    <sheet name="казақша " sheetId="1" r:id="rId2"/>
  </sheets>
  <calcPr calcId="125725"/>
</workbook>
</file>

<file path=xl/calcChain.xml><?xml version="1.0" encoding="utf-8"?>
<calcChain xmlns="http://schemas.openxmlformats.org/spreadsheetml/2006/main">
  <c r="E62" i="4"/>
  <c r="D62"/>
  <c r="E59"/>
  <c r="D59"/>
  <c r="E47"/>
  <c r="D47"/>
  <c r="E35"/>
  <c r="D10"/>
  <c r="D35" s="1"/>
  <c r="E59" i="1"/>
  <c r="D59"/>
  <c r="E47"/>
  <c r="D47"/>
  <c r="E35"/>
  <c r="D10"/>
  <c r="D35" s="1"/>
</calcChain>
</file>

<file path=xl/sharedStrings.xml><?xml version="1.0" encoding="utf-8"?>
<sst xmlns="http://schemas.openxmlformats.org/spreadsheetml/2006/main" count="170" uniqueCount="103">
  <si>
    <t xml:space="preserve">Мамандығы </t>
  </si>
  <si>
    <t xml:space="preserve">Қазақстан Республикасы Ұлттық экономика министрінің 2020 жылғы 27 мамырдағы
№ 43 бұйрығымен бекітілген "Ауылдық елдi мекендерге жұмыс iстеуге және тұруға келген денсаулық сақтау, бiлiм беру, әлеуметтiк қамсыздандыру, мәдениет, спорт және агроөнеркәсіптік кешен саласындағы мамандарға әлеуметтiк қолдау шараларын ұсыну қағидалары" Қағидаға 6-шы тармағына сәйкес 2020 жылға арналған сұранысқа ие мамандықтардың тізбесі туралы МӘЛІМЕТ 
</t>
  </si>
  <si>
    <t>№</t>
  </si>
  <si>
    <t xml:space="preserve">1. Білім беру саласы </t>
  </si>
  <si>
    <t xml:space="preserve">2. Денсаулық сақтау саласы </t>
  </si>
  <si>
    <t xml:space="preserve">3.Мәдениет саласы </t>
  </si>
  <si>
    <t xml:space="preserve">4. Агроөнеркәсіптік кешен саласы </t>
  </si>
  <si>
    <t xml:space="preserve">5. Спорт саласы </t>
  </si>
  <si>
    <t xml:space="preserve">6. Әлеуметтік қамсыздандыру саласы </t>
  </si>
  <si>
    <t xml:space="preserve">Салалар бойынша барлығы </t>
  </si>
  <si>
    <t>Барлығы:</t>
  </si>
  <si>
    <t xml:space="preserve">Жұмыс орны </t>
  </si>
  <si>
    <t xml:space="preserve">Б.Момышұлы атындағы орта мектебі </t>
  </si>
  <si>
    <t>Математика</t>
  </si>
  <si>
    <t>Орыс тілі</t>
  </si>
  <si>
    <t>ағылшын тілі</t>
  </si>
  <si>
    <t xml:space="preserve">технология </t>
  </si>
  <si>
    <t xml:space="preserve">Ә.Бөкейханов атындағы орта мектебі </t>
  </si>
  <si>
    <t xml:space="preserve">Ақбұлақ шағын орталықты орта мектебі </t>
  </si>
  <si>
    <t xml:space="preserve">Жамбыл атындағы шағын орталықты орта мектебі </t>
  </si>
  <si>
    <t xml:space="preserve">№1 мектеп лицейі </t>
  </si>
  <si>
    <t xml:space="preserve">Қ.Сатпаев атындағы орта мектебі </t>
  </si>
  <si>
    <t xml:space="preserve">Алғабас шағын орталықты орта мектебі </t>
  </si>
  <si>
    <t xml:space="preserve">Абай атындағы шағын орталықты орта мектебі </t>
  </si>
  <si>
    <t xml:space="preserve">Ақыр төбе орта мектебі </t>
  </si>
  <si>
    <t xml:space="preserve">№5 шағын орталықты орта мектебі </t>
  </si>
  <si>
    <t xml:space="preserve">музыка </t>
  </si>
  <si>
    <t xml:space="preserve">информатика </t>
  </si>
  <si>
    <t>МДТ</t>
  </si>
  <si>
    <t xml:space="preserve">Т.Рысқұлов атындағы мектеп-лицейі </t>
  </si>
  <si>
    <t xml:space="preserve">Өнер мектебі </t>
  </si>
  <si>
    <t xml:space="preserve">Работотехника </t>
  </si>
  <si>
    <t xml:space="preserve">кәсіптік оқыту </t>
  </si>
  <si>
    <t xml:space="preserve">М.Төлебаев атындағы саз мектебі </t>
  </si>
  <si>
    <t>домбра</t>
  </si>
  <si>
    <t>фортопиано</t>
  </si>
  <si>
    <t>қобыз</t>
  </si>
  <si>
    <t xml:space="preserve">Әлеуметтік көмек түрі </t>
  </si>
  <si>
    <t>Қайынды ДА</t>
  </si>
  <si>
    <t xml:space="preserve">Жалпы дәрігерлік практика (Отбасылық медицина </t>
  </si>
  <si>
    <t>Ақыртөбе ДА</t>
  </si>
  <si>
    <t xml:space="preserve"> </t>
  </si>
  <si>
    <t>көтерме жәрдемақы</t>
  </si>
  <si>
    <t>тұрғын үй</t>
  </si>
  <si>
    <t xml:space="preserve">Болтай Батыр атындағы шағын орталықты орта мектебі </t>
  </si>
  <si>
    <t>дене шынықтыру және спорт (қазақ күресі )</t>
  </si>
  <si>
    <t xml:space="preserve">дене шынықтыру және спорт (грек-рим күресі) </t>
  </si>
  <si>
    <t xml:space="preserve">дене шынықтыру және спорт (еркін күрес) </t>
  </si>
  <si>
    <t>дене шынықтыру және спорт (тоғызқұмалақ)</t>
  </si>
  <si>
    <t xml:space="preserve">Аудандық спорт мектебі </t>
  </si>
  <si>
    <t>Өрнек ДА</t>
  </si>
  <si>
    <t>Құмарық ДА</t>
  </si>
  <si>
    <t xml:space="preserve">Аудандық емхана </t>
  </si>
  <si>
    <t>Анестезиология және реаниматолог</t>
  </si>
  <si>
    <t xml:space="preserve">Кардиология </t>
  </si>
  <si>
    <t>Педиатрия (неонатология)</t>
  </si>
  <si>
    <t xml:space="preserve">Клиническая лабораторная диагностика </t>
  </si>
  <si>
    <t>Терапия (терапия подростковая диетология)</t>
  </si>
  <si>
    <t xml:space="preserve">Оториноларингология </t>
  </si>
  <si>
    <t xml:space="preserve">дене шынықтыру және спорт (спорт әдіскері ) </t>
  </si>
  <si>
    <t>Место работы</t>
  </si>
  <si>
    <t>Специальность</t>
  </si>
  <si>
    <t>Вид социальной помощи</t>
  </si>
  <si>
    <t>подъемного пособия</t>
  </si>
  <si>
    <t>бюджетного кредита на приобретение жилья</t>
  </si>
  <si>
    <t>1. В сфере образования</t>
  </si>
  <si>
    <t>Ср. школа имени Б. Момышулы</t>
  </si>
  <si>
    <t>Русский язык</t>
  </si>
  <si>
    <t>английский язык</t>
  </si>
  <si>
    <t>профессиональное обучение</t>
  </si>
  <si>
    <t>Ср. школа имени А. Бокейханова</t>
  </si>
  <si>
    <t>Школа-лицей №1</t>
  </si>
  <si>
    <t>Средняя школа им.К. Сатпаева</t>
  </si>
  <si>
    <t>Средняя школа с мини-центром имени Болтай батыра</t>
  </si>
  <si>
    <t>Средняя школа Акыр Тобе</t>
  </si>
  <si>
    <t>Школа-лицей имени Т. Рыскулова</t>
  </si>
  <si>
    <t>Школа искусств</t>
  </si>
  <si>
    <t>Музыкальная школа имени М. Толебаева</t>
  </si>
  <si>
    <t>Қайынды ВА</t>
  </si>
  <si>
    <t>Ақыртөбе ВА</t>
  </si>
  <si>
    <t>Өрнек ВА</t>
  </si>
  <si>
    <t>Құмарық ВА</t>
  </si>
  <si>
    <t>Центральная районная больница</t>
  </si>
  <si>
    <t>Общая врачебная практика (семейная медицина)</t>
  </si>
  <si>
    <t>2. Здравоохранение</t>
  </si>
  <si>
    <t>3.Сфера культуры</t>
  </si>
  <si>
    <t>4. Сфера агропромышленного комплекса</t>
  </si>
  <si>
    <t>5.Сфера спорта</t>
  </si>
  <si>
    <t>6. Сфера социального обеспечения</t>
  </si>
  <si>
    <t>физическая культура и спорт (қазақ күресі )</t>
  </si>
  <si>
    <t xml:space="preserve">физическая культура и спорт (грек-рим күресі) </t>
  </si>
  <si>
    <t>физическая культура и спорт(тоғызқұмалақ)</t>
  </si>
  <si>
    <t xml:space="preserve">физическая культура и спорт (еркін күрес) </t>
  </si>
  <si>
    <t xml:space="preserve">физическая культура и спорт (спорт әдіскері ) </t>
  </si>
  <si>
    <t>Всего по отраслям</t>
  </si>
  <si>
    <t>Всего:</t>
  </si>
  <si>
    <t>Районная спортивная школа</t>
  </si>
  <si>
    <t xml:space="preserve">К приказу Министра национальной экономики Республики Казахстан от 27 мая 2020 года № 43
В соответствии с пунктом 6 правила "Правила предоставления мер социальной поддержки специалистам в области здравоохранения, образования, социального обеспечения, культуры, спорта и агропромышленного комплекса, прибывшим для работы и проживания в сельские населенные пункты". Перечень востребованных специалистов на 2020 год.
</t>
  </si>
  <si>
    <t>Средняя школа имени Жамбыла с миницентром</t>
  </si>
  <si>
    <t>Средняя школа Акбулак с миницентром</t>
  </si>
  <si>
    <t>Средняя школа с миницентром Алгабас</t>
  </si>
  <si>
    <t>Средняя школа имени Абая с миницентром</t>
  </si>
  <si>
    <t>Средняя школа №5 с миницентром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</si>
</sst>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/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/>
    <xf numFmtId="0" fontId="2" fillId="0" borderId="7" xfId="0" applyFont="1" applyBorder="1" applyAlignment="1"/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topLeftCell="A4" workbookViewId="0">
      <selection activeCell="B24" sqref="B24:B28"/>
    </sheetView>
  </sheetViews>
  <sheetFormatPr defaultRowHeight="15"/>
  <cols>
    <col min="1" max="1" width="6.42578125" customWidth="1"/>
    <col min="2" max="2" width="35.5703125" customWidth="1"/>
    <col min="3" max="3" width="32.7109375" customWidth="1"/>
    <col min="4" max="4" width="16.28515625" customWidth="1"/>
    <col min="5" max="5" width="16.5703125" customWidth="1"/>
  </cols>
  <sheetData>
    <row r="1" spans="1:5" ht="101.25" customHeight="1">
      <c r="A1" s="40" t="s">
        <v>97</v>
      </c>
      <c r="B1" s="40"/>
      <c r="C1" s="40"/>
      <c r="D1" s="40"/>
      <c r="E1" s="40"/>
    </row>
    <row r="2" spans="1:5" ht="17.25" customHeight="1"/>
    <row r="3" spans="1:5" ht="18.75" customHeight="1">
      <c r="A3" s="48" t="s">
        <v>2</v>
      </c>
      <c r="B3" s="48" t="s">
        <v>60</v>
      </c>
      <c r="C3" s="48" t="s">
        <v>61</v>
      </c>
      <c r="D3" s="49" t="s">
        <v>62</v>
      </c>
      <c r="E3" s="49"/>
    </row>
    <row r="4" spans="1:5" ht="54" customHeight="1">
      <c r="A4" s="48"/>
      <c r="B4" s="48"/>
      <c r="C4" s="48"/>
      <c r="D4" s="12" t="s">
        <v>63</v>
      </c>
      <c r="E4" s="53" t="s">
        <v>64</v>
      </c>
    </row>
    <row r="5" spans="1:5">
      <c r="A5" s="25" t="s">
        <v>65</v>
      </c>
      <c r="B5" s="26"/>
      <c r="C5" s="26"/>
      <c r="D5" s="26"/>
      <c r="E5" s="27"/>
    </row>
    <row r="6" spans="1:5" ht="15" customHeight="1">
      <c r="A6" s="34">
        <v>1</v>
      </c>
      <c r="B6" s="41" t="s">
        <v>66</v>
      </c>
      <c r="C6" s="1" t="s">
        <v>13</v>
      </c>
      <c r="D6" s="4">
        <v>2</v>
      </c>
      <c r="E6" s="4">
        <v>2</v>
      </c>
    </row>
    <row r="7" spans="1:5">
      <c r="A7" s="35"/>
      <c r="B7" s="42"/>
      <c r="C7" s="1" t="s">
        <v>67</v>
      </c>
      <c r="D7" s="4">
        <v>2</v>
      </c>
      <c r="E7" s="4">
        <v>2</v>
      </c>
    </row>
    <row r="8" spans="1:5">
      <c r="A8" s="35"/>
      <c r="B8" s="42"/>
      <c r="C8" s="1" t="s">
        <v>68</v>
      </c>
      <c r="D8" s="4">
        <v>2</v>
      </c>
      <c r="E8" s="4">
        <v>2</v>
      </c>
    </row>
    <row r="9" spans="1:5">
      <c r="A9" s="36"/>
      <c r="B9" s="43"/>
      <c r="C9" s="1" t="s">
        <v>16</v>
      </c>
      <c r="D9" s="4">
        <v>1</v>
      </c>
      <c r="E9" s="4">
        <v>1</v>
      </c>
    </row>
    <row r="10" spans="1:5" ht="20.25" customHeight="1">
      <c r="A10" s="34">
        <v>2</v>
      </c>
      <c r="B10" s="41" t="s">
        <v>70</v>
      </c>
      <c r="C10" s="1" t="s">
        <v>67</v>
      </c>
      <c r="D10" s="4">
        <f>-H12</f>
        <v>0</v>
      </c>
      <c r="E10" s="4">
        <v>1</v>
      </c>
    </row>
    <row r="11" spans="1:5">
      <c r="A11" s="36"/>
      <c r="B11" s="43"/>
      <c r="C11" s="1" t="s">
        <v>68</v>
      </c>
      <c r="D11" s="4">
        <v>1</v>
      </c>
      <c r="E11" s="4">
        <v>1</v>
      </c>
    </row>
    <row r="12" spans="1:5" ht="16.5" customHeight="1">
      <c r="A12" s="34">
        <v>3</v>
      </c>
      <c r="B12" s="41" t="s">
        <v>99</v>
      </c>
      <c r="C12" s="1" t="s">
        <v>67</v>
      </c>
      <c r="D12" s="4">
        <v>1</v>
      </c>
      <c r="E12" s="4">
        <v>1</v>
      </c>
    </row>
    <row r="13" spans="1:5">
      <c r="A13" s="36"/>
      <c r="B13" s="43"/>
      <c r="C13" s="1" t="s">
        <v>68</v>
      </c>
      <c r="D13" s="4">
        <v>1</v>
      </c>
      <c r="E13" s="4">
        <v>1</v>
      </c>
    </row>
    <row r="14" spans="1:5" ht="15" customHeight="1">
      <c r="A14" s="34">
        <v>4</v>
      </c>
      <c r="B14" s="41" t="s">
        <v>98</v>
      </c>
      <c r="C14" s="1" t="s">
        <v>13</v>
      </c>
      <c r="D14" s="4">
        <v>1</v>
      </c>
      <c r="E14" s="4">
        <v>1</v>
      </c>
    </row>
    <row r="15" spans="1:5">
      <c r="A15" s="35"/>
      <c r="B15" s="42"/>
      <c r="C15" s="1" t="s">
        <v>67</v>
      </c>
      <c r="D15" s="4">
        <v>3</v>
      </c>
      <c r="E15" s="4">
        <v>3</v>
      </c>
    </row>
    <row r="16" spans="1:5">
      <c r="A16" s="36"/>
      <c r="B16" s="43"/>
      <c r="C16" s="1" t="s">
        <v>68</v>
      </c>
      <c r="D16" s="4">
        <v>1</v>
      </c>
      <c r="E16" s="4">
        <v>1</v>
      </c>
    </row>
    <row r="17" spans="1:5">
      <c r="A17" s="23">
        <v>5</v>
      </c>
      <c r="B17" s="22" t="s">
        <v>71</v>
      </c>
      <c r="C17" s="1" t="s">
        <v>67</v>
      </c>
      <c r="D17" s="4">
        <v>1</v>
      </c>
      <c r="E17" s="4">
        <v>1</v>
      </c>
    </row>
    <row r="18" spans="1:5">
      <c r="A18" s="1">
        <v>6</v>
      </c>
      <c r="B18" s="3" t="s">
        <v>72</v>
      </c>
      <c r="C18" s="1" t="s">
        <v>13</v>
      </c>
      <c r="D18" s="4">
        <v>1</v>
      </c>
      <c r="E18" s="4">
        <v>1</v>
      </c>
    </row>
    <row r="19" spans="1:5" ht="30" customHeight="1">
      <c r="A19" s="1">
        <v>7</v>
      </c>
      <c r="B19" s="3" t="s">
        <v>73</v>
      </c>
      <c r="C19" s="1" t="s">
        <v>13</v>
      </c>
      <c r="D19" s="4">
        <v>1</v>
      </c>
      <c r="E19" s="4">
        <v>1</v>
      </c>
    </row>
    <row r="20" spans="1:5" ht="15" customHeight="1">
      <c r="A20" s="46">
        <v>8</v>
      </c>
      <c r="B20" s="44" t="s">
        <v>100</v>
      </c>
      <c r="C20" s="1" t="s">
        <v>13</v>
      </c>
      <c r="D20" s="4">
        <v>1</v>
      </c>
      <c r="E20" s="4">
        <v>1</v>
      </c>
    </row>
    <row r="21" spans="1:5">
      <c r="A21" s="47"/>
      <c r="B21" s="45"/>
      <c r="C21" s="1" t="s">
        <v>68</v>
      </c>
      <c r="D21" s="4">
        <v>1</v>
      </c>
      <c r="E21" s="4">
        <v>1</v>
      </c>
    </row>
    <row r="22" spans="1:5" ht="30">
      <c r="A22" s="1">
        <v>9</v>
      </c>
      <c r="B22" s="3" t="s">
        <v>101</v>
      </c>
      <c r="C22" s="1" t="s">
        <v>67</v>
      </c>
      <c r="D22" s="4">
        <v>1</v>
      </c>
      <c r="E22" s="4">
        <v>1</v>
      </c>
    </row>
    <row r="23" spans="1:5">
      <c r="A23" s="1">
        <v>10</v>
      </c>
      <c r="B23" s="24" t="s">
        <v>74</v>
      </c>
      <c r="C23" s="1" t="s">
        <v>13</v>
      </c>
      <c r="D23" s="4">
        <v>1</v>
      </c>
      <c r="E23" s="4">
        <v>1</v>
      </c>
    </row>
    <row r="24" spans="1:5" ht="14.25" customHeight="1">
      <c r="A24" s="46">
        <v>11</v>
      </c>
      <c r="B24" s="41" t="s">
        <v>102</v>
      </c>
      <c r="C24" s="1" t="s">
        <v>13</v>
      </c>
      <c r="D24" s="4">
        <v>1</v>
      </c>
      <c r="E24" s="4">
        <v>1</v>
      </c>
    </row>
    <row r="25" spans="1:5">
      <c r="A25" s="50"/>
      <c r="B25" s="42"/>
      <c r="C25" s="1" t="s">
        <v>67</v>
      </c>
      <c r="D25" s="4">
        <v>1</v>
      </c>
      <c r="E25" s="4">
        <v>1</v>
      </c>
    </row>
    <row r="26" spans="1:5">
      <c r="A26" s="50"/>
      <c r="B26" s="42"/>
      <c r="C26" s="1" t="s">
        <v>26</v>
      </c>
      <c r="D26" s="4">
        <v>1</v>
      </c>
      <c r="E26" s="4">
        <v>1</v>
      </c>
    </row>
    <row r="27" spans="1:5">
      <c r="A27" s="50"/>
      <c r="B27" s="42"/>
      <c r="C27" s="1" t="s">
        <v>27</v>
      </c>
      <c r="D27" s="4">
        <v>1</v>
      </c>
      <c r="E27" s="4">
        <v>1</v>
      </c>
    </row>
    <row r="28" spans="1:5">
      <c r="A28" s="47"/>
      <c r="B28" s="43"/>
      <c r="C28" s="1" t="s">
        <v>28</v>
      </c>
      <c r="D28" s="4">
        <v>1</v>
      </c>
      <c r="E28" s="4">
        <v>1</v>
      </c>
    </row>
    <row r="29" spans="1:5" ht="15.75" customHeight="1">
      <c r="A29" s="1">
        <v>12</v>
      </c>
      <c r="B29" s="3" t="s">
        <v>75</v>
      </c>
      <c r="C29" s="1" t="s">
        <v>68</v>
      </c>
      <c r="D29" s="4">
        <v>0</v>
      </c>
      <c r="E29" s="4">
        <v>1</v>
      </c>
    </row>
    <row r="30" spans="1:5">
      <c r="A30" s="46">
        <v>13</v>
      </c>
      <c r="B30" s="51" t="s">
        <v>76</v>
      </c>
      <c r="C30" s="1" t="s">
        <v>31</v>
      </c>
      <c r="D30" s="4">
        <v>1</v>
      </c>
      <c r="E30" s="4">
        <v>1</v>
      </c>
    </row>
    <row r="31" spans="1:5">
      <c r="A31" s="47"/>
      <c r="B31" s="52"/>
      <c r="C31" s="1" t="s">
        <v>69</v>
      </c>
      <c r="D31" s="4">
        <v>1</v>
      </c>
      <c r="E31" s="4">
        <v>1</v>
      </c>
    </row>
    <row r="32" spans="1:5">
      <c r="A32" s="34">
        <v>14</v>
      </c>
      <c r="B32" s="41" t="s">
        <v>77</v>
      </c>
      <c r="C32" s="1" t="s">
        <v>34</v>
      </c>
      <c r="D32" s="4">
        <v>0</v>
      </c>
      <c r="E32" s="4">
        <v>1</v>
      </c>
    </row>
    <row r="33" spans="1:5">
      <c r="A33" s="35"/>
      <c r="B33" s="42"/>
      <c r="C33" s="1" t="s">
        <v>35</v>
      </c>
      <c r="D33" s="4">
        <v>1</v>
      </c>
      <c r="E33" s="4">
        <v>1</v>
      </c>
    </row>
    <row r="34" spans="1:5">
      <c r="A34" s="36"/>
      <c r="B34" s="43"/>
      <c r="C34" s="1" t="s">
        <v>36</v>
      </c>
      <c r="D34" s="4">
        <v>1</v>
      </c>
      <c r="E34" s="4">
        <v>1</v>
      </c>
    </row>
    <row r="35" spans="1:5">
      <c r="A35" s="31" t="s">
        <v>95</v>
      </c>
      <c r="B35" s="32"/>
      <c r="C35" s="33"/>
      <c r="D35" s="21">
        <f>SUM(D6:D34)</f>
        <v>31</v>
      </c>
      <c r="E35" s="21">
        <f>SUM(E6:E34)</f>
        <v>34</v>
      </c>
    </row>
    <row r="36" spans="1:5">
      <c r="A36" s="25" t="s">
        <v>84</v>
      </c>
      <c r="B36" s="26"/>
      <c r="C36" s="26"/>
      <c r="D36" s="26"/>
      <c r="E36" s="27"/>
    </row>
    <row r="37" spans="1:5" ht="30">
      <c r="A37" s="5">
        <v>1</v>
      </c>
      <c r="B37" s="4" t="s">
        <v>78</v>
      </c>
      <c r="C37" s="16" t="s">
        <v>83</v>
      </c>
      <c r="D37" s="4">
        <v>1</v>
      </c>
      <c r="E37" s="13">
        <v>1</v>
      </c>
    </row>
    <row r="38" spans="1:5" ht="30">
      <c r="A38" s="19">
        <v>2</v>
      </c>
      <c r="B38" s="4" t="s">
        <v>79</v>
      </c>
      <c r="C38" s="16" t="s">
        <v>83</v>
      </c>
      <c r="D38" s="4">
        <v>2</v>
      </c>
      <c r="E38" s="13">
        <v>2</v>
      </c>
    </row>
    <row r="39" spans="1:5" ht="30">
      <c r="A39" s="19">
        <v>3</v>
      </c>
      <c r="B39" s="4" t="s">
        <v>80</v>
      </c>
      <c r="C39" s="16" t="s">
        <v>83</v>
      </c>
      <c r="D39" s="4">
        <v>1</v>
      </c>
      <c r="E39" s="13">
        <v>1</v>
      </c>
    </row>
    <row r="40" spans="1:5" ht="30">
      <c r="A40" s="19">
        <v>4</v>
      </c>
      <c r="B40" s="4" t="s">
        <v>81</v>
      </c>
      <c r="C40" s="16" t="s">
        <v>83</v>
      </c>
      <c r="D40" s="4">
        <v>1</v>
      </c>
      <c r="E40" s="13">
        <v>1</v>
      </c>
    </row>
    <row r="41" spans="1:5" ht="15.75" customHeight="1">
      <c r="A41" s="34">
        <v>5</v>
      </c>
      <c r="B41" s="34" t="s">
        <v>82</v>
      </c>
      <c r="C41" s="16" t="s">
        <v>53</v>
      </c>
      <c r="D41" s="4">
        <v>1</v>
      </c>
      <c r="E41" s="13">
        <v>1</v>
      </c>
    </row>
    <row r="42" spans="1:5">
      <c r="A42" s="35"/>
      <c r="B42" s="35"/>
      <c r="C42" s="8" t="s">
        <v>54</v>
      </c>
      <c r="D42" s="4">
        <v>1</v>
      </c>
      <c r="E42" s="4">
        <v>1</v>
      </c>
    </row>
    <row r="43" spans="1:5">
      <c r="A43" s="35"/>
      <c r="B43" s="35"/>
      <c r="C43" s="8" t="s">
        <v>55</v>
      </c>
      <c r="D43" s="4">
        <v>1</v>
      </c>
      <c r="E43" s="4">
        <v>1</v>
      </c>
    </row>
    <row r="44" spans="1:5" ht="30">
      <c r="A44" s="36"/>
      <c r="B44" s="35"/>
      <c r="C44" s="16" t="s">
        <v>56</v>
      </c>
      <c r="D44" s="4">
        <v>1</v>
      </c>
      <c r="E44" s="4">
        <v>1</v>
      </c>
    </row>
    <row r="45" spans="1:5" ht="30">
      <c r="A45" s="10"/>
      <c r="B45" s="35"/>
      <c r="C45" s="20" t="s">
        <v>57</v>
      </c>
      <c r="D45" s="13">
        <v>1</v>
      </c>
      <c r="E45" s="4">
        <v>1</v>
      </c>
    </row>
    <row r="46" spans="1:5">
      <c r="A46" s="10"/>
      <c r="B46" s="36"/>
      <c r="C46" s="20" t="s">
        <v>58</v>
      </c>
      <c r="D46" s="13">
        <v>1</v>
      </c>
      <c r="E46" s="4">
        <v>1</v>
      </c>
    </row>
    <row r="47" spans="1:5">
      <c r="A47" s="31" t="s">
        <v>95</v>
      </c>
      <c r="B47" s="32"/>
      <c r="C47" s="33"/>
      <c r="D47" s="21">
        <f>SUM(D37:D46)</f>
        <v>11</v>
      </c>
      <c r="E47" s="21">
        <f>SUM(E37:E46)</f>
        <v>11</v>
      </c>
    </row>
    <row r="48" spans="1:5">
      <c r="A48" s="25" t="s">
        <v>85</v>
      </c>
      <c r="B48" s="26"/>
      <c r="C48" s="26"/>
      <c r="D48" s="26"/>
      <c r="E48" s="27"/>
    </row>
    <row r="49" spans="1:6">
      <c r="A49" s="31" t="s">
        <v>95</v>
      </c>
      <c r="B49" s="32"/>
      <c r="C49" s="33"/>
      <c r="D49" s="21">
        <v>0</v>
      </c>
      <c r="E49" s="21">
        <v>0</v>
      </c>
    </row>
    <row r="50" spans="1:6">
      <c r="A50" s="25" t="s">
        <v>86</v>
      </c>
      <c r="B50" s="26"/>
      <c r="C50" s="26"/>
      <c r="D50" s="26"/>
      <c r="E50" s="27"/>
    </row>
    <row r="51" spans="1:6">
      <c r="A51" s="1">
        <v>1</v>
      </c>
      <c r="B51" s="1"/>
      <c r="C51" s="1"/>
      <c r="D51" s="4">
        <v>0</v>
      </c>
      <c r="E51" s="4">
        <v>0</v>
      </c>
    </row>
    <row r="52" spans="1:6">
      <c r="A52" s="31" t="s">
        <v>95</v>
      </c>
      <c r="B52" s="32"/>
      <c r="C52" s="33"/>
      <c r="D52" s="13">
        <v>0</v>
      </c>
      <c r="E52" s="4">
        <v>0</v>
      </c>
    </row>
    <row r="53" spans="1:6">
      <c r="A53" s="25" t="s">
        <v>87</v>
      </c>
      <c r="B53" s="26"/>
      <c r="C53" s="26"/>
      <c r="D53" s="26"/>
      <c r="E53" s="27"/>
    </row>
    <row r="54" spans="1:6" ht="30">
      <c r="A54" s="7">
        <v>1</v>
      </c>
      <c r="B54" s="34" t="s">
        <v>96</v>
      </c>
      <c r="C54" s="16" t="s">
        <v>89</v>
      </c>
      <c r="D54" s="4">
        <v>0</v>
      </c>
      <c r="E54" s="13">
        <v>1</v>
      </c>
    </row>
    <row r="55" spans="1:6" ht="30">
      <c r="A55" s="7">
        <v>2</v>
      </c>
      <c r="B55" s="35"/>
      <c r="C55" s="16" t="s">
        <v>90</v>
      </c>
      <c r="D55" s="4">
        <v>0</v>
      </c>
      <c r="E55" s="13">
        <v>1</v>
      </c>
    </row>
    <row r="56" spans="1:6" ht="30">
      <c r="A56" s="7">
        <v>3</v>
      </c>
      <c r="B56" s="35"/>
      <c r="C56" s="16" t="s">
        <v>91</v>
      </c>
      <c r="D56" s="4">
        <v>1</v>
      </c>
      <c r="E56" s="13">
        <v>1</v>
      </c>
    </row>
    <row r="57" spans="1:6" ht="30">
      <c r="A57" s="4">
        <v>4</v>
      </c>
      <c r="B57" s="35"/>
      <c r="C57" s="3" t="s">
        <v>92</v>
      </c>
      <c r="D57" s="4">
        <v>1</v>
      </c>
      <c r="E57" s="4">
        <v>1</v>
      </c>
    </row>
    <row r="58" spans="1:6" ht="27" customHeight="1">
      <c r="A58" s="4">
        <v>5</v>
      </c>
      <c r="B58" s="36"/>
      <c r="C58" s="3" t="s">
        <v>93</v>
      </c>
      <c r="D58" s="4">
        <v>0</v>
      </c>
      <c r="E58" s="4">
        <v>1</v>
      </c>
    </row>
    <row r="59" spans="1:6">
      <c r="A59" s="31" t="s">
        <v>95</v>
      </c>
      <c r="B59" s="32"/>
      <c r="C59" s="33"/>
      <c r="D59" s="21">
        <f>SUM(D54:D58)</f>
        <v>2</v>
      </c>
      <c r="E59" s="21">
        <f>SUM(E54:E58)</f>
        <v>5</v>
      </c>
      <c r="F59" t="s">
        <v>41</v>
      </c>
    </row>
    <row r="60" spans="1:6">
      <c r="A60" s="25" t="s">
        <v>88</v>
      </c>
      <c r="B60" s="26"/>
      <c r="C60" s="26"/>
      <c r="D60" s="26"/>
      <c r="E60" s="27"/>
    </row>
    <row r="61" spans="1:6">
      <c r="A61" s="1">
        <v>1</v>
      </c>
      <c r="B61" s="1"/>
      <c r="C61" s="1"/>
      <c r="D61" s="4">
        <v>0</v>
      </c>
      <c r="E61" s="4">
        <v>0</v>
      </c>
    </row>
    <row r="62" spans="1:6" ht="15.75">
      <c r="A62" s="28" t="s">
        <v>94</v>
      </c>
      <c r="B62" s="29"/>
      <c r="C62" s="30"/>
      <c r="D62" s="14">
        <f>+D35+D47+D59</f>
        <v>44</v>
      </c>
      <c r="E62" s="14">
        <f>+E35+E47+E59</f>
        <v>50</v>
      </c>
    </row>
    <row r="65" spans="10:10">
      <c r="J65" t="s">
        <v>41</v>
      </c>
    </row>
  </sheetData>
  <mergeCells count="36">
    <mergeCell ref="A52:C52"/>
    <mergeCell ref="A53:E53"/>
    <mergeCell ref="B54:B58"/>
    <mergeCell ref="A59:C59"/>
    <mergeCell ref="A60:E60"/>
    <mergeCell ref="A62:C62"/>
    <mergeCell ref="A41:A44"/>
    <mergeCell ref="B41:B46"/>
    <mergeCell ref="A47:C47"/>
    <mergeCell ref="A48:E48"/>
    <mergeCell ref="A49:C49"/>
    <mergeCell ref="A50:E50"/>
    <mergeCell ref="A30:A31"/>
    <mergeCell ref="B30:B31"/>
    <mergeCell ref="A32:A34"/>
    <mergeCell ref="B32:B34"/>
    <mergeCell ref="A35:C35"/>
    <mergeCell ref="A36:E36"/>
    <mergeCell ref="A14:A16"/>
    <mergeCell ref="B14:B16"/>
    <mergeCell ref="A20:A21"/>
    <mergeCell ref="B20:B21"/>
    <mergeCell ref="A24:A28"/>
    <mergeCell ref="B24:B28"/>
    <mergeCell ref="A6:A9"/>
    <mergeCell ref="B6:B9"/>
    <mergeCell ref="A10:A11"/>
    <mergeCell ref="B10:B11"/>
    <mergeCell ref="A12:A13"/>
    <mergeCell ref="B12:B13"/>
    <mergeCell ref="A1:E1"/>
    <mergeCell ref="A3:A4"/>
    <mergeCell ref="B3:B4"/>
    <mergeCell ref="C3:C4"/>
    <mergeCell ref="D3:E3"/>
    <mergeCell ref="A5:E5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5"/>
  <sheetViews>
    <sheetView workbookViewId="0">
      <selection sqref="A1:E1"/>
    </sheetView>
  </sheetViews>
  <sheetFormatPr defaultRowHeight="15"/>
  <cols>
    <col min="1" max="1" width="6.42578125" customWidth="1"/>
    <col min="2" max="2" width="35.5703125" customWidth="1"/>
    <col min="3" max="3" width="33.7109375" customWidth="1"/>
    <col min="4" max="4" width="16.28515625" customWidth="1"/>
    <col min="5" max="5" width="11.5703125" customWidth="1"/>
  </cols>
  <sheetData>
    <row r="1" spans="1:5" ht="85.5" customHeight="1">
      <c r="A1" s="40" t="s">
        <v>1</v>
      </c>
      <c r="B1" s="40"/>
      <c r="C1" s="40"/>
      <c r="D1" s="40"/>
      <c r="E1" s="40"/>
    </row>
    <row r="2" spans="1:5" ht="8.25" customHeight="1"/>
    <row r="3" spans="1:5" ht="18.75" customHeight="1">
      <c r="A3" s="48" t="s">
        <v>2</v>
      </c>
      <c r="B3" s="48" t="s">
        <v>11</v>
      </c>
      <c r="C3" s="48" t="s">
        <v>0</v>
      </c>
      <c r="D3" s="49" t="s">
        <v>37</v>
      </c>
      <c r="E3" s="49"/>
    </row>
    <row r="4" spans="1:5" ht="29.25" customHeight="1">
      <c r="A4" s="48"/>
      <c r="B4" s="48"/>
      <c r="C4" s="48"/>
      <c r="D4" s="12" t="s">
        <v>42</v>
      </c>
      <c r="E4" s="11" t="s">
        <v>43</v>
      </c>
    </row>
    <row r="5" spans="1:5">
      <c r="A5" s="25" t="s">
        <v>3</v>
      </c>
      <c r="B5" s="26"/>
      <c r="C5" s="26"/>
      <c r="D5" s="26"/>
      <c r="E5" s="27"/>
    </row>
    <row r="6" spans="1:5" ht="15" customHeight="1">
      <c r="A6" s="34">
        <v>1</v>
      </c>
      <c r="B6" s="41" t="s">
        <v>12</v>
      </c>
      <c r="C6" s="1" t="s">
        <v>13</v>
      </c>
      <c r="D6" s="4">
        <v>2</v>
      </c>
      <c r="E6" s="4">
        <v>2</v>
      </c>
    </row>
    <row r="7" spans="1:5">
      <c r="A7" s="35"/>
      <c r="B7" s="42"/>
      <c r="C7" s="1" t="s">
        <v>14</v>
      </c>
      <c r="D7" s="4">
        <v>2</v>
      </c>
      <c r="E7" s="4">
        <v>2</v>
      </c>
    </row>
    <row r="8" spans="1:5">
      <c r="A8" s="35"/>
      <c r="B8" s="42"/>
      <c r="C8" s="1" t="s">
        <v>15</v>
      </c>
      <c r="D8" s="4">
        <v>2</v>
      </c>
      <c r="E8" s="4">
        <v>2</v>
      </c>
    </row>
    <row r="9" spans="1:5">
      <c r="A9" s="36"/>
      <c r="B9" s="43"/>
      <c r="C9" s="1" t="s">
        <v>16</v>
      </c>
      <c r="D9" s="4">
        <v>1</v>
      </c>
      <c r="E9" s="4">
        <v>1</v>
      </c>
    </row>
    <row r="10" spans="1:5" ht="20.25" customHeight="1">
      <c r="A10" s="34">
        <v>2</v>
      </c>
      <c r="B10" s="41" t="s">
        <v>17</v>
      </c>
      <c r="C10" s="1" t="s">
        <v>14</v>
      </c>
      <c r="D10" s="4">
        <f>-H12</f>
        <v>0</v>
      </c>
      <c r="E10" s="4">
        <v>1</v>
      </c>
    </row>
    <row r="11" spans="1:5">
      <c r="A11" s="36"/>
      <c r="B11" s="43"/>
      <c r="C11" s="1" t="s">
        <v>15</v>
      </c>
      <c r="D11" s="4">
        <v>1</v>
      </c>
      <c r="E11" s="4">
        <v>1</v>
      </c>
    </row>
    <row r="12" spans="1:5" ht="16.5" customHeight="1">
      <c r="A12" s="34">
        <v>3</v>
      </c>
      <c r="B12" s="41" t="s">
        <v>18</v>
      </c>
      <c r="C12" s="1" t="s">
        <v>14</v>
      </c>
      <c r="D12" s="4">
        <v>1</v>
      </c>
      <c r="E12" s="4">
        <v>1</v>
      </c>
    </row>
    <row r="13" spans="1:5">
      <c r="A13" s="36"/>
      <c r="B13" s="43"/>
      <c r="C13" s="1" t="s">
        <v>15</v>
      </c>
      <c r="D13" s="4">
        <v>1</v>
      </c>
      <c r="E13" s="4">
        <v>1</v>
      </c>
    </row>
    <row r="14" spans="1:5" ht="15" customHeight="1">
      <c r="A14" s="34">
        <v>4</v>
      </c>
      <c r="B14" s="41" t="s">
        <v>19</v>
      </c>
      <c r="C14" s="1" t="s">
        <v>13</v>
      </c>
      <c r="D14" s="4">
        <v>1</v>
      </c>
      <c r="E14" s="4">
        <v>1</v>
      </c>
    </row>
    <row r="15" spans="1:5">
      <c r="A15" s="35"/>
      <c r="B15" s="42"/>
      <c r="C15" s="1" t="s">
        <v>14</v>
      </c>
      <c r="D15" s="4">
        <v>3</v>
      </c>
      <c r="E15" s="4">
        <v>3</v>
      </c>
    </row>
    <row r="16" spans="1:5">
      <c r="A16" s="36"/>
      <c r="B16" s="43"/>
      <c r="C16" s="1" t="s">
        <v>15</v>
      </c>
      <c r="D16" s="4">
        <v>1</v>
      </c>
      <c r="E16" s="4">
        <v>1</v>
      </c>
    </row>
    <row r="17" spans="1:5">
      <c r="A17" s="6">
        <v>5</v>
      </c>
      <c r="B17" s="17" t="s">
        <v>20</v>
      </c>
      <c r="C17" s="1" t="s">
        <v>14</v>
      </c>
      <c r="D17" s="4">
        <v>1</v>
      </c>
      <c r="E17" s="4">
        <v>1</v>
      </c>
    </row>
    <row r="18" spans="1:5">
      <c r="A18" s="1">
        <v>6</v>
      </c>
      <c r="B18" s="3" t="s">
        <v>21</v>
      </c>
      <c r="C18" s="1" t="s">
        <v>13</v>
      </c>
      <c r="D18" s="4">
        <v>1</v>
      </c>
      <c r="E18" s="4">
        <v>1</v>
      </c>
    </row>
    <row r="19" spans="1:5" ht="30" customHeight="1">
      <c r="A19" s="1">
        <v>7</v>
      </c>
      <c r="B19" s="3" t="s">
        <v>44</v>
      </c>
      <c r="C19" s="1" t="s">
        <v>13</v>
      </c>
      <c r="D19" s="4">
        <v>1</v>
      </c>
      <c r="E19" s="4">
        <v>1</v>
      </c>
    </row>
    <row r="20" spans="1:5" ht="15" customHeight="1">
      <c r="A20" s="46">
        <v>8</v>
      </c>
      <c r="B20" s="44" t="s">
        <v>22</v>
      </c>
      <c r="C20" s="1" t="s">
        <v>13</v>
      </c>
      <c r="D20" s="4">
        <v>1</v>
      </c>
      <c r="E20" s="4">
        <v>1</v>
      </c>
    </row>
    <row r="21" spans="1:5">
      <c r="A21" s="47"/>
      <c r="B21" s="45"/>
      <c r="C21" s="1" t="s">
        <v>15</v>
      </c>
      <c r="D21" s="4">
        <v>1</v>
      </c>
      <c r="E21" s="4">
        <v>1</v>
      </c>
    </row>
    <row r="22" spans="1:5" ht="30">
      <c r="A22" s="1">
        <v>9</v>
      </c>
      <c r="B22" s="3" t="s">
        <v>23</v>
      </c>
      <c r="C22" s="1" t="s">
        <v>14</v>
      </c>
      <c r="D22" s="4">
        <v>1</v>
      </c>
      <c r="E22" s="4">
        <v>1</v>
      </c>
    </row>
    <row r="23" spans="1:5">
      <c r="A23" s="1">
        <v>10</v>
      </c>
      <c r="B23" s="18" t="s">
        <v>24</v>
      </c>
      <c r="C23" s="1" t="s">
        <v>13</v>
      </c>
      <c r="D23" s="4">
        <v>1</v>
      </c>
      <c r="E23" s="4">
        <v>1</v>
      </c>
    </row>
    <row r="24" spans="1:5" ht="14.25" customHeight="1">
      <c r="A24" s="46">
        <v>11</v>
      </c>
      <c r="B24" s="41" t="s">
        <v>25</v>
      </c>
      <c r="C24" s="1" t="s">
        <v>13</v>
      </c>
      <c r="D24" s="4">
        <v>1</v>
      </c>
      <c r="E24" s="4">
        <v>1</v>
      </c>
    </row>
    <row r="25" spans="1:5">
      <c r="A25" s="50"/>
      <c r="B25" s="42"/>
      <c r="C25" s="1" t="s">
        <v>14</v>
      </c>
      <c r="D25" s="4">
        <v>1</v>
      </c>
      <c r="E25" s="4">
        <v>1</v>
      </c>
    </row>
    <row r="26" spans="1:5">
      <c r="A26" s="50"/>
      <c r="B26" s="42"/>
      <c r="C26" s="1" t="s">
        <v>26</v>
      </c>
      <c r="D26" s="4">
        <v>1</v>
      </c>
      <c r="E26" s="4">
        <v>1</v>
      </c>
    </row>
    <row r="27" spans="1:5">
      <c r="A27" s="50"/>
      <c r="B27" s="42"/>
      <c r="C27" s="1" t="s">
        <v>27</v>
      </c>
      <c r="D27" s="4">
        <v>1</v>
      </c>
      <c r="E27" s="4">
        <v>1</v>
      </c>
    </row>
    <row r="28" spans="1:5">
      <c r="A28" s="47"/>
      <c r="B28" s="43"/>
      <c r="C28" s="1" t="s">
        <v>28</v>
      </c>
      <c r="D28" s="4">
        <v>1</v>
      </c>
      <c r="E28" s="4">
        <v>1</v>
      </c>
    </row>
    <row r="29" spans="1:5" ht="15.75" customHeight="1">
      <c r="A29" s="1">
        <v>12</v>
      </c>
      <c r="B29" s="3" t="s">
        <v>29</v>
      </c>
      <c r="C29" s="1" t="s">
        <v>15</v>
      </c>
      <c r="D29" s="4">
        <v>0</v>
      </c>
      <c r="E29" s="4">
        <v>1</v>
      </c>
    </row>
    <row r="30" spans="1:5">
      <c r="A30" s="46">
        <v>13</v>
      </c>
      <c r="B30" s="51" t="s">
        <v>30</v>
      </c>
      <c r="C30" s="1" t="s">
        <v>31</v>
      </c>
      <c r="D30" s="4">
        <v>1</v>
      </c>
      <c r="E30" s="4">
        <v>1</v>
      </c>
    </row>
    <row r="31" spans="1:5">
      <c r="A31" s="47"/>
      <c r="B31" s="52"/>
      <c r="C31" s="1" t="s">
        <v>32</v>
      </c>
      <c r="D31" s="4">
        <v>1</v>
      </c>
      <c r="E31" s="4">
        <v>1</v>
      </c>
    </row>
    <row r="32" spans="1:5">
      <c r="A32" s="34">
        <v>14</v>
      </c>
      <c r="B32" s="41" t="s">
        <v>33</v>
      </c>
      <c r="C32" s="1" t="s">
        <v>34</v>
      </c>
      <c r="D32" s="4">
        <v>0</v>
      </c>
      <c r="E32" s="4">
        <v>1</v>
      </c>
    </row>
    <row r="33" spans="1:5">
      <c r="A33" s="35"/>
      <c r="B33" s="42"/>
      <c r="C33" s="1" t="s">
        <v>35</v>
      </c>
      <c r="D33" s="4">
        <v>1</v>
      </c>
      <c r="E33" s="4">
        <v>1</v>
      </c>
    </row>
    <row r="34" spans="1:5">
      <c r="A34" s="36"/>
      <c r="B34" s="43"/>
      <c r="C34" s="1" t="s">
        <v>36</v>
      </c>
      <c r="D34" s="4">
        <v>1</v>
      </c>
      <c r="E34" s="4">
        <v>1</v>
      </c>
    </row>
    <row r="35" spans="1:5">
      <c r="A35" s="31" t="s">
        <v>10</v>
      </c>
      <c r="B35" s="32"/>
      <c r="C35" s="33"/>
      <c r="D35" s="2">
        <f>SUM(D6:D34)</f>
        <v>31</v>
      </c>
      <c r="E35" s="2">
        <f>SUM(E6:E34)</f>
        <v>34</v>
      </c>
    </row>
    <row r="36" spans="1:5">
      <c r="A36" s="25" t="s">
        <v>4</v>
      </c>
      <c r="B36" s="26"/>
      <c r="C36" s="26"/>
      <c r="D36" s="26"/>
      <c r="E36" s="27"/>
    </row>
    <row r="37" spans="1:5" ht="30">
      <c r="A37" s="5">
        <v>1</v>
      </c>
      <c r="B37" s="4" t="s">
        <v>38</v>
      </c>
      <c r="C37" s="16" t="s">
        <v>39</v>
      </c>
      <c r="D37" s="4">
        <v>1</v>
      </c>
      <c r="E37" s="13">
        <v>1</v>
      </c>
    </row>
    <row r="38" spans="1:5" ht="30">
      <c r="A38" s="19">
        <v>2</v>
      </c>
      <c r="B38" s="4" t="s">
        <v>40</v>
      </c>
      <c r="C38" s="16" t="s">
        <v>39</v>
      </c>
      <c r="D38" s="4">
        <v>2</v>
      </c>
      <c r="E38" s="13">
        <v>2</v>
      </c>
    </row>
    <row r="39" spans="1:5" ht="30">
      <c r="A39" s="19">
        <v>3</v>
      </c>
      <c r="B39" s="7" t="s">
        <v>50</v>
      </c>
      <c r="C39" s="16" t="s">
        <v>39</v>
      </c>
      <c r="D39" s="4">
        <v>1</v>
      </c>
      <c r="E39" s="13">
        <v>1</v>
      </c>
    </row>
    <row r="40" spans="1:5" ht="30">
      <c r="A40" s="19">
        <v>4</v>
      </c>
      <c r="B40" s="7" t="s">
        <v>51</v>
      </c>
      <c r="C40" s="16" t="s">
        <v>39</v>
      </c>
      <c r="D40" s="4">
        <v>1</v>
      </c>
      <c r="E40" s="13">
        <v>1</v>
      </c>
    </row>
    <row r="41" spans="1:5" ht="15.75" customHeight="1">
      <c r="A41" s="34">
        <v>5</v>
      </c>
      <c r="B41" s="37" t="s">
        <v>52</v>
      </c>
      <c r="C41" s="16" t="s">
        <v>53</v>
      </c>
      <c r="D41" s="4">
        <v>1</v>
      </c>
      <c r="E41" s="13">
        <v>1</v>
      </c>
    </row>
    <row r="42" spans="1:5">
      <c r="A42" s="35"/>
      <c r="B42" s="38"/>
      <c r="C42" s="8" t="s">
        <v>54</v>
      </c>
      <c r="D42" s="4">
        <v>1</v>
      </c>
      <c r="E42" s="4">
        <v>1</v>
      </c>
    </row>
    <row r="43" spans="1:5">
      <c r="A43" s="35"/>
      <c r="B43" s="38"/>
      <c r="C43" s="8" t="s">
        <v>55</v>
      </c>
      <c r="D43" s="4">
        <v>1</v>
      </c>
      <c r="E43" s="4">
        <v>1</v>
      </c>
    </row>
    <row r="44" spans="1:5" ht="30">
      <c r="A44" s="36"/>
      <c r="B44" s="38"/>
      <c r="C44" s="16" t="s">
        <v>56</v>
      </c>
      <c r="D44" s="4">
        <v>1</v>
      </c>
      <c r="E44" s="4">
        <v>1</v>
      </c>
    </row>
    <row r="45" spans="1:5" ht="30">
      <c r="A45" s="10"/>
      <c r="B45" s="38"/>
      <c r="C45" s="20" t="s">
        <v>57</v>
      </c>
      <c r="D45" s="13">
        <v>1</v>
      </c>
      <c r="E45" s="4">
        <v>1</v>
      </c>
    </row>
    <row r="46" spans="1:5">
      <c r="A46" s="10"/>
      <c r="B46" s="39"/>
      <c r="C46" s="20" t="s">
        <v>58</v>
      </c>
      <c r="D46" s="13">
        <v>1</v>
      </c>
      <c r="E46" s="4">
        <v>1</v>
      </c>
    </row>
    <row r="47" spans="1:5">
      <c r="A47" s="31" t="s">
        <v>10</v>
      </c>
      <c r="B47" s="32"/>
      <c r="C47" s="33"/>
      <c r="D47" s="9">
        <f>SUM(D37:D46)</f>
        <v>11</v>
      </c>
      <c r="E47" s="9">
        <f>SUM(E37:E46)</f>
        <v>11</v>
      </c>
    </row>
    <row r="48" spans="1:5">
      <c r="A48" s="25" t="s">
        <v>5</v>
      </c>
      <c r="B48" s="26"/>
      <c r="C48" s="26"/>
      <c r="D48" s="26"/>
      <c r="E48" s="27"/>
    </row>
    <row r="49" spans="1:6">
      <c r="A49" s="31" t="s">
        <v>10</v>
      </c>
      <c r="B49" s="32"/>
      <c r="C49" s="33"/>
      <c r="D49" s="9">
        <v>0</v>
      </c>
      <c r="E49" s="9">
        <v>0</v>
      </c>
    </row>
    <row r="50" spans="1:6">
      <c r="A50" s="25" t="s">
        <v>6</v>
      </c>
      <c r="B50" s="26"/>
      <c r="C50" s="26"/>
      <c r="D50" s="26"/>
      <c r="E50" s="27"/>
    </row>
    <row r="51" spans="1:6">
      <c r="A51" s="1">
        <v>1</v>
      </c>
      <c r="B51" s="1"/>
      <c r="C51" s="1"/>
      <c r="D51" s="4">
        <v>0</v>
      </c>
      <c r="E51" s="4">
        <v>0</v>
      </c>
    </row>
    <row r="52" spans="1:6">
      <c r="A52" s="31" t="s">
        <v>10</v>
      </c>
      <c r="B52" s="32"/>
      <c r="C52" s="33"/>
      <c r="D52" s="13">
        <v>0</v>
      </c>
      <c r="E52" s="4">
        <v>0</v>
      </c>
    </row>
    <row r="53" spans="1:6">
      <c r="A53" s="25" t="s">
        <v>7</v>
      </c>
      <c r="B53" s="26"/>
      <c r="C53" s="26"/>
      <c r="D53" s="26"/>
      <c r="E53" s="27"/>
    </row>
    <row r="54" spans="1:6" ht="30">
      <c r="A54" s="7">
        <v>1</v>
      </c>
      <c r="B54" s="37" t="s">
        <v>49</v>
      </c>
      <c r="C54" s="16" t="s">
        <v>45</v>
      </c>
      <c r="D54" s="4">
        <v>0</v>
      </c>
      <c r="E54" s="13">
        <v>1</v>
      </c>
    </row>
    <row r="55" spans="1:6" ht="30">
      <c r="A55" s="7">
        <v>2</v>
      </c>
      <c r="B55" s="38"/>
      <c r="C55" s="16" t="s">
        <v>46</v>
      </c>
      <c r="D55" s="4">
        <v>0</v>
      </c>
      <c r="E55" s="13">
        <v>1</v>
      </c>
    </row>
    <row r="56" spans="1:6" ht="30">
      <c r="A56" s="7">
        <v>3</v>
      </c>
      <c r="B56" s="38"/>
      <c r="C56" s="16" t="s">
        <v>48</v>
      </c>
      <c r="D56" s="4">
        <v>1</v>
      </c>
      <c r="E56" s="13">
        <v>1</v>
      </c>
    </row>
    <row r="57" spans="1:6" ht="30">
      <c r="A57" s="4">
        <v>4</v>
      </c>
      <c r="B57" s="38"/>
      <c r="C57" s="3" t="s">
        <v>47</v>
      </c>
      <c r="D57" s="4">
        <v>1</v>
      </c>
      <c r="E57" s="4">
        <v>1</v>
      </c>
    </row>
    <row r="58" spans="1:6" ht="27" customHeight="1">
      <c r="A58" s="4">
        <v>5</v>
      </c>
      <c r="B58" s="39"/>
      <c r="C58" s="3" t="s">
        <v>59</v>
      </c>
      <c r="D58" s="4">
        <v>0</v>
      </c>
      <c r="E58" s="4">
        <v>1</v>
      </c>
    </row>
    <row r="59" spans="1:6">
      <c r="A59" s="31" t="s">
        <v>10</v>
      </c>
      <c r="B59" s="32"/>
      <c r="C59" s="33"/>
      <c r="D59" s="9">
        <f>SUM(D54:D58)</f>
        <v>2</v>
      </c>
      <c r="E59" s="9">
        <f>SUM(E54:E58)</f>
        <v>5</v>
      </c>
      <c r="F59" t="s">
        <v>41</v>
      </c>
    </row>
    <row r="60" spans="1:6">
      <c r="A60" s="25" t="s">
        <v>8</v>
      </c>
      <c r="B60" s="26"/>
      <c r="C60" s="26"/>
      <c r="D60" s="26"/>
      <c r="E60" s="27"/>
    </row>
    <row r="61" spans="1:6">
      <c r="A61" s="1">
        <v>1</v>
      </c>
      <c r="B61" s="1"/>
      <c r="C61" s="1"/>
      <c r="D61" s="4">
        <v>0</v>
      </c>
      <c r="E61" s="4">
        <v>0</v>
      </c>
    </row>
    <row r="62" spans="1:6" ht="15.75">
      <c r="A62" s="28" t="s">
        <v>9</v>
      </c>
      <c r="B62" s="29"/>
      <c r="C62" s="30"/>
      <c r="D62" s="14">
        <v>0</v>
      </c>
      <c r="E62" s="15">
        <v>0</v>
      </c>
    </row>
    <row r="65" spans="10:10">
      <c r="J65" t="s">
        <v>41</v>
      </c>
    </row>
  </sheetData>
  <mergeCells count="36">
    <mergeCell ref="A3:A4"/>
    <mergeCell ref="B3:B4"/>
    <mergeCell ref="C3:C4"/>
    <mergeCell ref="D3:E3"/>
    <mergeCell ref="B54:B58"/>
    <mergeCell ref="A53:E53"/>
    <mergeCell ref="A24:A28"/>
    <mergeCell ref="B30:B31"/>
    <mergeCell ref="A30:A31"/>
    <mergeCell ref="B32:B34"/>
    <mergeCell ref="A32:A34"/>
    <mergeCell ref="A1:E1"/>
    <mergeCell ref="A5:E5"/>
    <mergeCell ref="A36:E36"/>
    <mergeCell ref="A48:E48"/>
    <mergeCell ref="A50:E50"/>
    <mergeCell ref="B6:B9"/>
    <mergeCell ref="B10:B11"/>
    <mergeCell ref="B12:B13"/>
    <mergeCell ref="A6:A9"/>
    <mergeCell ref="A10:A11"/>
    <mergeCell ref="A12:A13"/>
    <mergeCell ref="B14:B16"/>
    <mergeCell ref="A14:A16"/>
    <mergeCell ref="B20:B21"/>
    <mergeCell ref="A20:A21"/>
    <mergeCell ref="B24:B28"/>
    <mergeCell ref="A60:E60"/>
    <mergeCell ref="A62:C62"/>
    <mergeCell ref="A35:C35"/>
    <mergeCell ref="A47:C47"/>
    <mergeCell ref="A49:C49"/>
    <mergeCell ref="A52:C52"/>
    <mergeCell ref="A59:C59"/>
    <mergeCell ref="A41:A44"/>
    <mergeCell ref="B41:B4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орысша </vt:lpstr>
      <vt:lpstr>казақша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2020-07-02T13:05:31Z</dcterms:modified>
</cp:coreProperties>
</file>